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flori\Documents\Github\ThreeME_V3-ADEME\results\"/>
    </mc:Choice>
  </mc:AlternateContent>
  <xr:revisionPtr revIDLastSave="0" documentId="13_ncr:1_{1C5E7944-A36F-4FB1-8002-4C4FC74B20C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base)" sheetId="22" r:id="rId12"/>
    <sheet name="Auto (ener,shock)" sheetId="21" r:id="rId13"/>
    <sheet name="Employment" sheetId="16" r:id="rId14"/>
    <sheet name="Investissement" sheetId="31" r:id="rId15"/>
    <sheet name="Investissement ctrb" sheetId="32" r:id="rId16"/>
    <sheet name="Firms' emissions" sheetId="27" r:id="rId17"/>
    <sheet name="Firms' emissions 2" sheetId="35" r:id="rId18"/>
    <sheet name="Capital intensity" sheetId="17" r:id="rId19"/>
    <sheet name="Energy intensity" sheetId="18" r:id="rId20"/>
    <sheet name="Gr VA secteurs (% dev)" sheetId="12" r:id="rId21"/>
    <sheet name="Gr VA secteurs (% dev2)" sheetId="33" r:id="rId22"/>
    <sheet name="Gr VA secteurs (% share)" sheetId="13" r:id="rId23"/>
    <sheet name="Gr Y secteurs (% dev)" sheetId="14" r:id="rId24"/>
    <sheet name="Gr Y secteurs ctrb" sheetId="34" r:id="rId25"/>
    <sheet name="Gr Y secteurs (% share)" sheetId="15" r:id="rId26"/>
  </sheets>
  <externalReferences>
    <externalReference r:id="rId2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J768" i="2" l="1"/>
  <c r="CI768" i="2"/>
  <c r="CH768" i="2"/>
  <c r="CG768" i="2"/>
  <c r="CF768" i="2"/>
  <c r="CE768" i="2"/>
  <c r="CD768" i="2"/>
  <c r="CC768" i="2"/>
  <c r="CB768" i="2"/>
  <c r="CA768" i="2"/>
  <c r="BZ768" i="2"/>
  <c r="BY768" i="2"/>
  <c r="BX768" i="2"/>
  <c r="BW768" i="2"/>
  <c r="BV768" i="2"/>
  <c r="BU768" i="2"/>
  <c r="BT768" i="2"/>
  <c r="BS768" i="2"/>
  <c r="BR768" i="2"/>
  <c r="BQ768" i="2"/>
  <c r="BP768" i="2"/>
  <c r="BO768" i="2"/>
  <c r="BN768" i="2"/>
  <c r="BM768" i="2"/>
  <c r="BL768" i="2"/>
  <c r="BK768" i="2"/>
  <c r="BJ768" i="2"/>
  <c r="BI768" i="2"/>
  <c r="BH768" i="2"/>
  <c r="BG768" i="2"/>
  <c r="BF768" i="2"/>
  <c r="BE768" i="2"/>
  <c r="BD768" i="2"/>
  <c r="BC768" i="2"/>
  <c r="BB768" i="2"/>
  <c r="BA768" i="2"/>
  <c r="AZ768" i="2"/>
  <c r="AY768" i="2"/>
  <c r="AX768" i="2"/>
  <c r="AW768" i="2"/>
  <c r="AV768" i="2"/>
  <c r="AU768" i="2"/>
  <c r="AT768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CJ767" i="2"/>
  <c r="CI767" i="2"/>
  <c r="CH767" i="2"/>
  <c r="CG767" i="2"/>
  <c r="CF767" i="2"/>
  <c r="CE767" i="2"/>
  <c r="CD767" i="2"/>
  <c r="CC767" i="2"/>
  <c r="CB767" i="2"/>
  <c r="CA767" i="2"/>
  <c r="BZ767" i="2"/>
  <c r="BY767" i="2"/>
  <c r="BX767" i="2"/>
  <c r="BW767" i="2"/>
  <c r="BV767" i="2"/>
  <c r="BU767" i="2"/>
  <c r="BT767" i="2"/>
  <c r="BS767" i="2"/>
  <c r="BR767" i="2"/>
  <c r="BQ767" i="2"/>
  <c r="BP767" i="2"/>
  <c r="BO767" i="2"/>
  <c r="BN767" i="2"/>
  <c r="BM767" i="2"/>
  <c r="BL767" i="2"/>
  <c r="BK767" i="2"/>
  <c r="BJ767" i="2"/>
  <c r="BI767" i="2"/>
  <c r="BH767" i="2"/>
  <c r="BG767" i="2"/>
  <c r="BF767" i="2"/>
  <c r="BE767" i="2"/>
  <c r="BD767" i="2"/>
  <c r="BC767" i="2"/>
  <c r="BB767" i="2"/>
  <c r="BA767" i="2"/>
  <c r="AZ767" i="2"/>
  <c r="AY767" i="2"/>
  <c r="AX767" i="2"/>
  <c r="AW767" i="2"/>
  <c r="AV767" i="2"/>
  <c r="AU767" i="2"/>
  <c r="AT767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CJ766" i="2"/>
  <c r="CI766" i="2"/>
  <c r="CH766" i="2"/>
  <c r="CG766" i="2"/>
  <c r="CF766" i="2"/>
  <c r="CE766" i="2"/>
  <c r="CD766" i="2"/>
  <c r="CC766" i="2"/>
  <c r="CB766" i="2"/>
  <c r="CA766" i="2"/>
  <c r="BZ766" i="2"/>
  <c r="BY766" i="2"/>
  <c r="BX766" i="2"/>
  <c r="BW766" i="2"/>
  <c r="BV766" i="2"/>
  <c r="BU766" i="2"/>
  <c r="BT766" i="2"/>
  <c r="BS766" i="2"/>
  <c r="BR766" i="2"/>
  <c r="BQ766" i="2"/>
  <c r="BP766" i="2"/>
  <c r="BO766" i="2"/>
  <c r="BN766" i="2"/>
  <c r="BM766" i="2"/>
  <c r="BL766" i="2"/>
  <c r="BK766" i="2"/>
  <c r="BJ766" i="2"/>
  <c r="BI766" i="2"/>
  <c r="BH766" i="2"/>
  <c r="BG766" i="2"/>
  <c r="BF766" i="2"/>
  <c r="BE766" i="2"/>
  <c r="BD766" i="2"/>
  <c r="BC766" i="2"/>
  <c r="BB766" i="2"/>
  <c r="BA766" i="2"/>
  <c r="AZ766" i="2"/>
  <c r="AY766" i="2"/>
  <c r="AX766" i="2"/>
  <c r="AW766" i="2"/>
  <c r="AV766" i="2"/>
  <c r="AU766" i="2"/>
  <c r="AT766" i="2"/>
  <c r="AS766" i="2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X766" i="2"/>
  <c r="W766" i="2"/>
  <c r="V766" i="2"/>
  <c r="U766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CJ765" i="2"/>
  <c r="CI765" i="2"/>
  <c r="CH765" i="2"/>
  <c r="CG765" i="2"/>
  <c r="CF765" i="2"/>
  <c r="CE765" i="2"/>
  <c r="CD765" i="2"/>
  <c r="CC765" i="2"/>
  <c r="CB765" i="2"/>
  <c r="CA765" i="2"/>
  <c r="BZ765" i="2"/>
  <c r="BY765" i="2"/>
  <c r="BX765" i="2"/>
  <c r="BW765" i="2"/>
  <c r="BV765" i="2"/>
  <c r="BU765" i="2"/>
  <c r="BT765" i="2"/>
  <c r="BS765" i="2"/>
  <c r="BR765" i="2"/>
  <c r="BQ765" i="2"/>
  <c r="BP765" i="2"/>
  <c r="BO765" i="2"/>
  <c r="BN765" i="2"/>
  <c r="BM765" i="2"/>
  <c r="BL765" i="2"/>
  <c r="BK765" i="2"/>
  <c r="BJ765" i="2"/>
  <c r="BI765" i="2"/>
  <c r="BH765" i="2"/>
  <c r="BG765" i="2"/>
  <c r="BF765" i="2"/>
  <c r="BE765" i="2"/>
  <c r="BD765" i="2"/>
  <c r="BC765" i="2"/>
  <c r="BB765" i="2"/>
  <c r="BA765" i="2"/>
  <c r="AZ765" i="2"/>
  <c r="AY765" i="2"/>
  <c r="AX765" i="2"/>
  <c r="AW765" i="2"/>
  <c r="AV765" i="2"/>
  <c r="AU765" i="2"/>
  <c r="AT765" i="2"/>
  <c r="AS765" i="2"/>
  <c r="AR765" i="2"/>
  <c r="AQ765" i="2"/>
  <c r="AP765" i="2"/>
  <c r="AO765" i="2"/>
  <c r="AN765" i="2"/>
  <c r="AM765" i="2"/>
  <c r="AL765" i="2"/>
  <c r="AK765" i="2"/>
  <c r="AJ765" i="2"/>
  <c r="AI765" i="2"/>
  <c r="AH765" i="2"/>
  <c r="AG765" i="2"/>
  <c r="AF765" i="2"/>
  <c r="AE765" i="2"/>
  <c r="AD765" i="2"/>
  <c r="AC765" i="2"/>
  <c r="AB765" i="2"/>
  <c r="AA765" i="2"/>
  <c r="Z765" i="2"/>
  <c r="Y765" i="2"/>
  <c r="X765" i="2"/>
  <c r="W765" i="2"/>
  <c r="V765" i="2"/>
  <c r="U765" i="2"/>
  <c r="T765" i="2"/>
  <c r="S765" i="2"/>
  <c r="R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CJ764" i="2"/>
  <c r="CI764" i="2"/>
  <c r="CH764" i="2"/>
  <c r="CG764" i="2"/>
  <c r="CF764" i="2"/>
  <c r="CE764" i="2"/>
  <c r="CD764" i="2"/>
  <c r="CC764" i="2"/>
  <c r="CB764" i="2"/>
  <c r="CA764" i="2"/>
  <c r="BZ764" i="2"/>
  <c r="BY764" i="2"/>
  <c r="BX764" i="2"/>
  <c r="BW764" i="2"/>
  <c r="BV764" i="2"/>
  <c r="BU764" i="2"/>
  <c r="BT764" i="2"/>
  <c r="BS764" i="2"/>
  <c r="BR764" i="2"/>
  <c r="BQ764" i="2"/>
  <c r="BP764" i="2"/>
  <c r="BO764" i="2"/>
  <c r="BN764" i="2"/>
  <c r="BM764" i="2"/>
  <c r="BL764" i="2"/>
  <c r="BK764" i="2"/>
  <c r="BJ764" i="2"/>
  <c r="BI764" i="2"/>
  <c r="BH764" i="2"/>
  <c r="BG764" i="2"/>
  <c r="BF764" i="2"/>
  <c r="BE764" i="2"/>
  <c r="BD764" i="2"/>
  <c r="BC764" i="2"/>
  <c r="BB764" i="2"/>
  <c r="BA764" i="2"/>
  <c r="AZ764" i="2"/>
  <c r="AY764" i="2"/>
  <c r="AX764" i="2"/>
  <c r="AW764" i="2"/>
  <c r="AV764" i="2"/>
  <c r="AU764" i="2"/>
  <c r="AT764" i="2"/>
  <c r="AS764" i="2"/>
  <c r="AR764" i="2"/>
  <c r="AQ764" i="2"/>
  <c r="AP764" i="2"/>
  <c r="AO764" i="2"/>
  <c r="AN764" i="2"/>
  <c r="AM764" i="2"/>
  <c r="AL764" i="2"/>
  <c r="AK764" i="2"/>
  <c r="AJ764" i="2"/>
  <c r="AI764" i="2"/>
  <c r="AH764" i="2"/>
  <c r="AG764" i="2"/>
  <c r="AF764" i="2"/>
  <c r="AE764" i="2"/>
  <c r="AD764" i="2"/>
  <c r="AC764" i="2"/>
  <c r="AB764" i="2"/>
  <c r="AA764" i="2"/>
  <c r="Z764" i="2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CJ762" i="2"/>
  <c r="CI762" i="2"/>
  <c r="CH762" i="2"/>
  <c r="CG762" i="2"/>
  <c r="CF762" i="2"/>
  <c r="CE762" i="2"/>
  <c r="CD762" i="2"/>
  <c r="CC762" i="2"/>
  <c r="CB762" i="2"/>
  <c r="CA762" i="2"/>
  <c r="BZ762" i="2"/>
  <c r="BY762" i="2"/>
  <c r="BX762" i="2"/>
  <c r="BW762" i="2"/>
  <c r="BV762" i="2"/>
  <c r="BU762" i="2"/>
  <c r="BT762" i="2"/>
  <c r="BS762" i="2"/>
  <c r="BR762" i="2"/>
  <c r="BQ762" i="2"/>
  <c r="BP762" i="2"/>
  <c r="BO762" i="2"/>
  <c r="BN762" i="2"/>
  <c r="BM762" i="2"/>
  <c r="BL762" i="2"/>
  <c r="BK762" i="2"/>
  <c r="BJ762" i="2"/>
  <c r="BI762" i="2"/>
  <c r="BH762" i="2"/>
  <c r="BG762" i="2"/>
  <c r="BF762" i="2"/>
  <c r="BE762" i="2"/>
  <c r="BD762" i="2"/>
  <c r="BC762" i="2"/>
  <c r="BB762" i="2"/>
  <c r="BA762" i="2"/>
  <c r="AZ762" i="2"/>
  <c r="AY762" i="2"/>
  <c r="AX762" i="2"/>
  <c r="AW762" i="2"/>
  <c r="AV762" i="2"/>
  <c r="AU762" i="2"/>
  <c r="AT762" i="2"/>
  <c r="AS762" i="2"/>
  <c r="AR762" i="2"/>
  <c r="AQ762" i="2"/>
  <c r="AP762" i="2"/>
  <c r="AO762" i="2"/>
  <c r="AN762" i="2"/>
  <c r="AM762" i="2"/>
  <c r="AL762" i="2"/>
  <c r="AK762" i="2"/>
  <c r="AJ762" i="2"/>
  <c r="AI762" i="2"/>
  <c r="AH762" i="2"/>
  <c r="AG762" i="2"/>
  <c r="AF762" i="2"/>
  <c r="AE762" i="2"/>
  <c r="AD762" i="2"/>
  <c r="AC762" i="2"/>
  <c r="AB762" i="2"/>
  <c r="AA762" i="2"/>
  <c r="Z762" i="2"/>
  <c r="Y762" i="2"/>
  <c r="X762" i="2"/>
  <c r="W762" i="2"/>
  <c r="V762" i="2"/>
  <c r="U762" i="2"/>
  <c r="T762" i="2"/>
  <c r="S762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CJ761" i="2"/>
  <c r="CI761" i="2"/>
  <c r="CH761" i="2"/>
  <c r="CG761" i="2"/>
  <c r="CF761" i="2"/>
  <c r="CE761" i="2"/>
  <c r="CD761" i="2"/>
  <c r="CC761" i="2"/>
  <c r="CB761" i="2"/>
  <c r="CA761" i="2"/>
  <c r="BZ761" i="2"/>
  <c r="BY761" i="2"/>
  <c r="BX761" i="2"/>
  <c r="BW761" i="2"/>
  <c r="BV761" i="2"/>
  <c r="BU761" i="2"/>
  <c r="BT761" i="2"/>
  <c r="BS761" i="2"/>
  <c r="BR761" i="2"/>
  <c r="BQ761" i="2"/>
  <c r="BP761" i="2"/>
  <c r="BO761" i="2"/>
  <c r="BN761" i="2"/>
  <c r="BM761" i="2"/>
  <c r="BL761" i="2"/>
  <c r="BK761" i="2"/>
  <c r="BJ761" i="2"/>
  <c r="BI761" i="2"/>
  <c r="BH761" i="2"/>
  <c r="BG761" i="2"/>
  <c r="BF761" i="2"/>
  <c r="BE761" i="2"/>
  <c r="BD761" i="2"/>
  <c r="BC761" i="2"/>
  <c r="BB761" i="2"/>
  <c r="BA761" i="2"/>
  <c r="AZ761" i="2"/>
  <c r="AY761" i="2"/>
  <c r="AX761" i="2"/>
  <c r="AW761" i="2"/>
  <c r="AV761" i="2"/>
  <c r="AU761" i="2"/>
  <c r="AT761" i="2"/>
  <c r="AS761" i="2"/>
  <c r="AR761" i="2"/>
  <c r="AQ761" i="2"/>
  <c r="AP761" i="2"/>
  <c r="AO761" i="2"/>
  <c r="AN761" i="2"/>
  <c r="AM761" i="2"/>
  <c r="AL761" i="2"/>
  <c r="AK761" i="2"/>
  <c r="AJ761" i="2"/>
  <c r="AI761" i="2"/>
  <c r="AH761" i="2"/>
  <c r="AG761" i="2"/>
  <c r="AF761" i="2"/>
  <c r="AE761" i="2"/>
  <c r="AD761" i="2"/>
  <c r="AC761" i="2"/>
  <c r="AB761" i="2"/>
  <c r="AA761" i="2"/>
  <c r="Z761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CJ760" i="2"/>
  <c r="CI760" i="2"/>
  <c r="CH760" i="2"/>
  <c r="CG760" i="2"/>
  <c r="CF760" i="2"/>
  <c r="CE760" i="2"/>
  <c r="CD760" i="2"/>
  <c r="CC760" i="2"/>
  <c r="CB760" i="2"/>
  <c r="CA760" i="2"/>
  <c r="BZ760" i="2"/>
  <c r="BY760" i="2"/>
  <c r="BX760" i="2"/>
  <c r="BW760" i="2"/>
  <c r="BV760" i="2"/>
  <c r="BU760" i="2"/>
  <c r="BT760" i="2"/>
  <c r="BS760" i="2"/>
  <c r="BR760" i="2"/>
  <c r="BQ760" i="2"/>
  <c r="BP760" i="2"/>
  <c r="BO760" i="2"/>
  <c r="BN760" i="2"/>
  <c r="BM760" i="2"/>
  <c r="BL760" i="2"/>
  <c r="BK760" i="2"/>
  <c r="BJ760" i="2"/>
  <c r="BI760" i="2"/>
  <c r="BH760" i="2"/>
  <c r="BG760" i="2"/>
  <c r="BF760" i="2"/>
  <c r="BE760" i="2"/>
  <c r="BD760" i="2"/>
  <c r="BC760" i="2"/>
  <c r="BB760" i="2"/>
  <c r="BA760" i="2"/>
  <c r="AZ760" i="2"/>
  <c r="AY760" i="2"/>
  <c r="AX760" i="2"/>
  <c r="AW760" i="2"/>
  <c r="AV760" i="2"/>
  <c r="AU760" i="2"/>
  <c r="AT760" i="2"/>
  <c r="AS760" i="2"/>
  <c r="AR760" i="2"/>
  <c r="AQ760" i="2"/>
  <c r="AP760" i="2"/>
  <c r="AO760" i="2"/>
  <c r="AN760" i="2"/>
  <c r="AM760" i="2"/>
  <c r="AL760" i="2"/>
  <c r="AK760" i="2"/>
  <c r="AJ760" i="2"/>
  <c r="AI760" i="2"/>
  <c r="AH760" i="2"/>
  <c r="AG760" i="2"/>
  <c r="AF760" i="2"/>
  <c r="AE760" i="2"/>
  <c r="AD760" i="2"/>
  <c r="AC760" i="2"/>
  <c r="AB760" i="2"/>
  <c r="AA760" i="2"/>
  <c r="Z760" i="2"/>
  <c r="Y760" i="2"/>
  <c r="X760" i="2"/>
  <c r="W760" i="2"/>
  <c r="V760" i="2"/>
  <c r="U760" i="2"/>
  <c r="T760" i="2"/>
  <c r="S760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CJ759" i="2"/>
  <c r="CI759" i="2"/>
  <c r="CH759" i="2"/>
  <c r="CG759" i="2"/>
  <c r="CF759" i="2"/>
  <c r="CE759" i="2"/>
  <c r="CD759" i="2"/>
  <c r="CC759" i="2"/>
  <c r="CB759" i="2"/>
  <c r="CA759" i="2"/>
  <c r="BZ759" i="2"/>
  <c r="BY759" i="2"/>
  <c r="BX759" i="2"/>
  <c r="BW759" i="2"/>
  <c r="BV759" i="2"/>
  <c r="BU759" i="2"/>
  <c r="BT759" i="2"/>
  <c r="BS759" i="2"/>
  <c r="BR759" i="2"/>
  <c r="BQ759" i="2"/>
  <c r="BP759" i="2"/>
  <c r="BO759" i="2"/>
  <c r="BN759" i="2"/>
  <c r="BM759" i="2"/>
  <c r="BL759" i="2"/>
  <c r="BK759" i="2"/>
  <c r="BJ759" i="2"/>
  <c r="BI759" i="2"/>
  <c r="BH759" i="2"/>
  <c r="BG759" i="2"/>
  <c r="BF759" i="2"/>
  <c r="BE759" i="2"/>
  <c r="BD759" i="2"/>
  <c r="BC759" i="2"/>
  <c r="BB759" i="2"/>
  <c r="BA759" i="2"/>
  <c r="AZ759" i="2"/>
  <c r="AY759" i="2"/>
  <c r="AX759" i="2"/>
  <c r="AW759" i="2"/>
  <c r="AV759" i="2"/>
  <c r="AU759" i="2"/>
  <c r="AT759" i="2"/>
  <c r="AS759" i="2"/>
  <c r="AR759" i="2"/>
  <c r="AQ759" i="2"/>
  <c r="AP759" i="2"/>
  <c r="AO759" i="2"/>
  <c r="AN759" i="2"/>
  <c r="AM759" i="2"/>
  <c r="AL759" i="2"/>
  <c r="AK759" i="2"/>
  <c r="AJ759" i="2"/>
  <c r="AI759" i="2"/>
  <c r="AH759" i="2"/>
  <c r="AG759" i="2"/>
  <c r="AF759" i="2"/>
  <c r="AE759" i="2"/>
  <c r="AD759" i="2"/>
  <c r="AC759" i="2"/>
  <c r="AB759" i="2"/>
  <c r="AA759" i="2"/>
  <c r="Z759" i="2"/>
  <c r="Y759" i="2"/>
  <c r="X759" i="2"/>
  <c r="W759" i="2"/>
  <c r="V759" i="2"/>
  <c r="U759" i="2"/>
  <c r="T759" i="2"/>
  <c r="S759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CJ758" i="2"/>
  <c r="CI758" i="2"/>
  <c r="CH758" i="2"/>
  <c r="CG758" i="2"/>
  <c r="CF758" i="2"/>
  <c r="CE758" i="2"/>
  <c r="CD758" i="2"/>
  <c r="CC758" i="2"/>
  <c r="CB758" i="2"/>
  <c r="CA758" i="2"/>
  <c r="BZ758" i="2"/>
  <c r="BY758" i="2"/>
  <c r="BX758" i="2"/>
  <c r="BW758" i="2"/>
  <c r="BV758" i="2"/>
  <c r="BU758" i="2"/>
  <c r="BT758" i="2"/>
  <c r="BS758" i="2"/>
  <c r="BR758" i="2"/>
  <c r="BQ758" i="2"/>
  <c r="BP758" i="2"/>
  <c r="BO758" i="2"/>
  <c r="BN758" i="2"/>
  <c r="BM758" i="2"/>
  <c r="BL758" i="2"/>
  <c r="BK758" i="2"/>
  <c r="BJ758" i="2"/>
  <c r="BI758" i="2"/>
  <c r="BH758" i="2"/>
  <c r="BG758" i="2"/>
  <c r="BF758" i="2"/>
  <c r="BE758" i="2"/>
  <c r="BD758" i="2"/>
  <c r="BC758" i="2"/>
  <c r="BB758" i="2"/>
  <c r="BA758" i="2"/>
  <c r="AZ758" i="2"/>
  <c r="AY758" i="2"/>
  <c r="AX758" i="2"/>
  <c r="AW758" i="2"/>
  <c r="AV758" i="2"/>
  <c r="AU758" i="2"/>
  <c r="AT758" i="2"/>
  <c r="AS758" i="2"/>
  <c r="AR758" i="2"/>
  <c r="AQ758" i="2"/>
  <c r="AP758" i="2"/>
  <c r="AO758" i="2"/>
  <c r="AN758" i="2"/>
  <c r="AM758" i="2"/>
  <c r="AL758" i="2"/>
  <c r="AK758" i="2"/>
  <c r="AJ758" i="2"/>
  <c r="AI758" i="2"/>
  <c r="AH758" i="2"/>
  <c r="AG758" i="2"/>
  <c r="AF758" i="2"/>
  <c r="AE758" i="2"/>
  <c r="AD758" i="2"/>
  <c r="AC758" i="2"/>
  <c r="AB758" i="2"/>
  <c r="AA758" i="2"/>
  <c r="Z758" i="2"/>
  <c r="Y758" i="2"/>
  <c r="X758" i="2"/>
  <c r="W758" i="2"/>
  <c r="V758" i="2"/>
  <c r="U758" i="2"/>
  <c r="T758" i="2"/>
  <c r="S758" i="2"/>
  <c r="R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CJ384" i="2"/>
  <c r="CI384" i="2"/>
  <c r="CH384" i="2"/>
  <c r="CG384" i="2"/>
  <c r="CF384" i="2"/>
  <c r="CE384" i="2"/>
  <c r="CD384" i="2"/>
  <c r="CC384" i="2"/>
  <c r="CB384" i="2"/>
  <c r="CA384" i="2"/>
  <c r="BZ384" i="2"/>
  <c r="BY384" i="2"/>
  <c r="BX384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K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CJ383" i="2"/>
  <c r="CI383" i="2"/>
  <c r="CH383" i="2"/>
  <c r="CG383" i="2"/>
  <c r="CF383" i="2"/>
  <c r="CE383" i="2"/>
  <c r="CD383" i="2"/>
  <c r="CC383" i="2"/>
  <c r="CB383" i="2"/>
  <c r="CA383" i="2"/>
  <c r="BZ383" i="2"/>
  <c r="BY383" i="2"/>
  <c r="BX383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K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CJ382" i="2"/>
  <c r="CI382" i="2"/>
  <c r="CH382" i="2"/>
  <c r="CG382" i="2"/>
  <c r="CF382" i="2"/>
  <c r="CE382" i="2"/>
  <c r="CD382" i="2"/>
  <c r="CC382" i="2"/>
  <c r="CB382" i="2"/>
  <c r="CA382" i="2"/>
  <c r="BZ382" i="2"/>
  <c r="BY382" i="2"/>
  <c r="BX382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K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CJ381" i="2"/>
  <c r="CI381" i="2"/>
  <c r="CH381" i="2"/>
  <c r="CG381" i="2"/>
  <c r="CF381" i="2"/>
  <c r="CE381" i="2"/>
  <c r="CD381" i="2"/>
  <c r="CC381" i="2"/>
  <c r="CB381" i="2"/>
  <c r="CA381" i="2"/>
  <c r="BZ381" i="2"/>
  <c r="BY381" i="2"/>
  <c r="BX381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K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CJ380" i="2"/>
  <c r="CI380" i="2"/>
  <c r="CH380" i="2"/>
  <c r="CG380" i="2"/>
  <c r="CF380" i="2"/>
  <c r="CE380" i="2"/>
  <c r="CD380" i="2"/>
  <c r="CC380" i="2"/>
  <c r="CB380" i="2"/>
  <c r="CA380" i="2"/>
  <c r="BZ380" i="2"/>
  <c r="BY380" i="2"/>
  <c r="BX380" i="2"/>
  <c r="BW380" i="2"/>
  <c r="BV380" i="2"/>
  <c r="BU380" i="2"/>
  <c r="BT380" i="2"/>
  <c r="BS380" i="2"/>
  <c r="BR380" i="2"/>
  <c r="BQ380" i="2"/>
  <c r="BP380" i="2"/>
  <c r="BO380" i="2"/>
  <c r="BN380" i="2"/>
  <c r="BM380" i="2"/>
  <c r="BL380" i="2"/>
  <c r="BK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CJ379" i="2"/>
  <c r="CI379" i="2"/>
  <c r="CH379" i="2"/>
  <c r="CG379" i="2"/>
  <c r="CF379" i="2"/>
  <c r="CE379" i="2"/>
  <c r="CD379" i="2"/>
  <c r="CC379" i="2"/>
  <c r="CB379" i="2"/>
  <c r="CA379" i="2"/>
  <c r="BZ379" i="2"/>
  <c r="BY379" i="2"/>
  <c r="BX379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K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CJ378" i="2"/>
  <c r="CI378" i="2"/>
  <c r="CH378" i="2"/>
  <c r="CG378" i="2"/>
  <c r="CF378" i="2"/>
  <c r="CE378" i="2"/>
  <c r="CD378" i="2"/>
  <c r="CC378" i="2"/>
  <c r="CB378" i="2"/>
  <c r="CA378" i="2"/>
  <c r="BZ378" i="2"/>
  <c r="BY378" i="2"/>
  <c r="BX378" i="2"/>
  <c r="BW378" i="2"/>
  <c r="BV378" i="2"/>
  <c r="BU378" i="2"/>
  <c r="BT378" i="2"/>
  <c r="BS378" i="2"/>
  <c r="BR378" i="2"/>
  <c r="BQ378" i="2"/>
  <c r="BP378" i="2"/>
  <c r="BO378" i="2"/>
  <c r="BN378" i="2"/>
  <c r="BM378" i="2"/>
  <c r="BL378" i="2"/>
  <c r="BK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AX378" i="2"/>
  <c r="AW378" i="2"/>
  <c r="AV378" i="2"/>
  <c r="AU378" i="2"/>
  <c r="AT378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CJ377" i="2"/>
  <c r="CI377" i="2"/>
  <c r="CH377" i="2"/>
  <c r="CG377" i="2"/>
  <c r="CF377" i="2"/>
  <c r="CE377" i="2"/>
  <c r="CD377" i="2"/>
  <c r="CC377" i="2"/>
  <c r="CB377" i="2"/>
  <c r="CA377" i="2"/>
  <c r="BZ377" i="2"/>
  <c r="BY377" i="2"/>
  <c r="BX377" i="2"/>
  <c r="BW377" i="2"/>
  <c r="BV377" i="2"/>
  <c r="BU377" i="2"/>
  <c r="BT377" i="2"/>
  <c r="BS377" i="2"/>
  <c r="BR377" i="2"/>
  <c r="BQ377" i="2"/>
  <c r="BP377" i="2"/>
  <c r="BO377" i="2"/>
  <c r="BN377" i="2"/>
  <c r="BM377" i="2"/>
  <c r="BL377" i="2"/>
  <c r="BK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CJ376" i="2"/>
  <c r="CI376" i="2"/>
  <c r="CH376" i="2"/>
  <c r="CG376" i="2"/>
  <c r="CF376" i="2"/>
  <c r="CE376" i="2"/>
  <c r="CD376" i="2"/>
  <c r="CC376" i="2"/>
  <c r="CB376" i="2"/>
  <c r="CA376" i="2"/>
  <c r="BZ376" i="2"/>
  <c r="BY376" i="2"/>
  <c r="BX376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K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CJ375" i="2"/>
  <c r="CI375" i="2"/>
  <c r="CH375" i="2"/>
  <c r="CG375" i="2"/>
  <c r="CF375" i="2"/>
  <c r="CE375" i="2"/>
  <c r="CD375" i="2"/>
  <c r="CC375" i="2"/>
  <c r="CB375" i="2"/>
  <c r="CA375" i="2"/>
  <c r="BZ375" i="2"/>
  <c r="BY375" i="2"/>
  <c r="BX375" i="2"/>
  <c r="BW375" i="2"/>
  <c r="BV375" i="2"/>
  <c r="BU375" i="2"/>
  <c r="BT375" i="2"/>
  <c r="BS375" i="2"/>
  <c r="BR375" i="2"/>
  <c r="BQ375" i="2"/>
  <c r="BP375" i="2"/>
  <c r="BO375" i="2"/>
  <c r="BN375" i="2"/>
  <c r="BM375" i="2"/>
  <c r="BL375" i="2"/>
  <c r="BK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CJ374" i="2"/>
  <c r="CI374" i="2"/>
  <c r="CH374" i="2"/>
  <c r="CG374" i="2"/>
  <c r="CF374" i="2"/>
  <c r="CE374" i="2"/>
  <c r="CD374" i="2"/>
  <c r="CC374" i="2"/>
  <c r="CB374" i="2"/>
  <c r="CA374" i="2"/>
  <c r="BZ374" i="2"/>
  <c r="BY374" i="2"/>
  <c r="BX374" i="2"/>
  <c r="BW374" i="2"/>
  <c r="BV374" i="2"/>
  <c r="BU374" i="2"/>
  <c r="BT374" i="2"/>
  <c r="BS374" i="2"/>
  <c r="BR374" i="2"/>
  <c r="BQ374" i="2"/>
  <c r="BP374" i="2"/>
  <c r="BO374" i="2"/>
  <c r="BN374" i="2"/>
  <c r="BM374" i="2"/>
  <c r="BL374" i="2"/>
  <c r="BK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CJ373" i="2"/>
  <c r="CI373" i="2"/>
  <c r="CH373" i="2"/>
  <c r="CG373" i="2"/>
  <c r="CF373" i="2"/>
  <c r="CE373" i="2"/>
  <c r="CD373" i="2"/>
  <c r="CC373" i="2"/>
  <c r="CB373" i="2"/>
  <c r="CA373" i="2"/>
  <c r="BZ373" i="2"/>
  <c r="BY373" i="2"/>
  <c r="BX373" i="2"/>
  <c r="BW373" i="2"/>
  <c r="BV373" i="2"/>
  <c r="BU373" i="2"/>
  <c r="BT373" i="2"/>
  <c r="BS373" i="2"/>
  <c r="BR373" i="2"/>
  <c r="BQ373" i="2"/>
  <c r="BP373" i="2"/>
  <c r="BO373" i="2"/>
  <c r="BN373" i="2"/>
  <c r="BM373" i="2"/>
  <c r="BL373" i="2"/>
  <c r="BK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CJ372" i="2"/>
  <c r="CI372" i="2"/>
  <c r="CH372" i="2"/>
  <c r="CG372" i="2"/>
  <c r="CF372" i="2"/>
  <c r="CE372" i="2"/>
  <c r="CD372" i="2"/>
  <c r="CC372" i="2"/>
  <c r="CB372" i="2"/>
  <c r="CA372" i="2"/>
  <c r="BZ372" i="2"/>
  <c r="BY372" i="2"/>
  <c r="BX372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K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CJ371" i="2"/>
  <c r="CI371" i="2"/>
  <c r="CH371" i="2"/>
  <c r="CG371" i="2"/>
  <c r="CF371" i="2"/>
  <c r="CE371" i="2"/>
  <c r="CD371" i="2"/>
  <c r="CC371" i="2"/>
  <c r="CB371" i="2"/>
  <c r="CA371" i="2"/>
  <c r="BZ371" i="2"/>
  <c r="BY371" i="2"/>
  <c r="BX371" i="2"/>
  <c r="BW371" i="2"/>
  <c r="BV371" i="2"/>
  <c r="BU371" i="2"/>
  <c r="BT371" i="2"/>
  <c r="BS371" i="2"/>
  <c r="BR371" i="2"/>
  <c r="BQ371" i="2"/>
  <c r="BP371" i="2"/>
  <c r="BO371" i="2"/>
  <c r="BN371" i="2"/>
  <c r="BM371" i="2"/>
  <c r="BL371" i="2"/>
  <c r="BK371" i="2"/>
  <c r="BJ371" i="2"/>
  <c r="BI371" i="2"/>
  <c r="BH371" i="2"/>
  <c r="BG371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CJ370" i="2"/>
  <c r="CI370" i="2"/>
  <c r="CH370" i="2"/>
  <c r="CG370" i="2"/>
  <c r="CF370" i="2"/>
  <c r="CE370" i="2"/>
  <c r="CD370" i="2"/>
  <c r="CC370" i="2"/>
  <c r="CB370" i="2"/>
  <c r="CA370" i="2"/>
  <c r="BZ370" i="2"/>
  <c r="BY370" i="2"/>
  <c r="BX370" i="2"/>
  <c r="BW370" i="2"/>
  <c r="BV370" i="2"/>
  <c r="BU370" i="2"/>
  <c r="BT370" i="2"/>
  <c r="BS370" i="2"/>
  <c r="BR370" i="2"/>
  <c r="BQ370" i="2"/>
  <c r="BP370" i="2"/>
  <c r="BO370" i="2"/>
  <c r="BN370" i="2"/>
  <c r="BM370" i="2"/>
  <c r="BL370" i="2"/>
  <c r="BK370" i="2"/>
  <c r="BJ370" i="2"/>
  <c r="BI370" i="2"/>
  <c r="BH370" i="2"/>
  <c r="BG370" i="2"/>
  <c r="BF370" i="2"/>
  <c r="BE370" i="2"/>
  <c r="BD370" i="2"/>
  <c r="BC370" i="2"/>
  <c r="BB370" i="2"/>
  <c r="BA370" i="2"/>
  <c r="AZ370" i="2"/>
  <c r="AY370" i="2"/>
  <c r="AX370" i="2"/>
  <c r="AW370" i="2"/>
  <c r="AV370" i="2"/>
  <c r="AU370" i="2"/>
  <c r="AT370" i="2"/>
  <c r="AS370" i="2"/>
  <c r="AR370" i="2"/>
  <c r="AQ370" i="2"/>
  <c r="AP370" i="2"/>
  <c r="AO370" i="2"/>
  <c r="AN370" i="2"/>
  <c r="AM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CJ369" i="2"/>
  <c r="CI369" i="2"/>
  <c r="CH369" i="2"/>
  <c r="CG369" i="2"/>
  <c r="CF369" i="2"/>
  <c r="CE369" i="2"/>
  <c r="CD369" i="2"/>
  <c r="CC369" i="2"/>
  <c r="CB369" i="2"/>
  <c r="CA369" i="2"/>
  <c r="BZ369" i="2"/>
  <c r="BY369" i="2"/>
  <c r="BX369" i="2"/>
  <c r="BW369" i="2"/>
  <c r="BV369" i="2"/>
  <c r="BU369" i="2"/>
  <c r="BT369" i="2"/>
  <c r="BS369" i="2"/>
  <c r="BR369" i="2"/>
  <c r="BQ369" i="2"/>
  <c r="BP369" i="2"/>
  <c r="BO369" i="2"/>
  <c r="BN369" i="2"/>
  <c r="BM369" i="2"/>
  <c r="BL369" i="2"/>
  <c r="BK369" i="2"/>
  <c r="BJ369" i="2"/>
  <c r="BI369" i="2"/>
  <c r="BH369" i="2"/>
  <c r="BG369" i="2"/>
  <c r="BF369" i="2"/>
  <c r="BE369" i="2"/>
  <c r="BD369" i="2"/>
  <c r="BC369" i="2"/>
  <c r="BB369" i="2"/>
  <c r="BA369" i="2"/>
  <c r="AZ369" i="2"/>
  <c r="AY369" i="2"/>
  <c r="AX369" i="2"/>
  <c r="AW369" i="2"/>
  <c r="AV369" i="2"/>
  <c r="AU369" i="2"/>
  <c r="AT369" i="2"/>
  <c r="AS369" i="2"/>
  <c r="AR369" i="2"/>
  <c r="AQ369" i="2"/>
  <c r="AP369" i="2"/>
  <c r="AO369" i="2"/>
  <c r="AN369" i="2"/>
  <c r="AM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CJ368" i="2"/>
  <c r="CI368" i="2"/>
  <c r="CH368" i="2"/>
  <c r="CG368" i="2"/>
  <c r="CF368" i="2"/>
  <c r="CE368" i="2"/>
  <c r="CD368" i="2"/>
  <c r="CC368" i="2"/>
  <c r="CB368" i="2"/>
  <c r="CA368" i="2"/>
  <c r="BZ368" i="2"/>
  <c r="BY368" i="2"/>
  <c r="BX368" i="2"/>
  <c r="BW368" i="2"/>
  <c r="BV368" i="2"/>
  <c r="BU368" i="2"/>
  <c r="BT368" i="2"/>
  <c r="BS368" i="2"/>
  <c r="BR368" i="2"/>
  <c r="BQ368" i="2"/>
  <c r="BP368" i="2"/>
  <c r="BO368" i="2"/>
  <c r="BN368" i="2"/>
  <c r="BM368" i="2"/>
  <c r="BL368" i="2"/>
  <c r="BK368" i="2"/>
  <c r="BJ368" i="2"/>
  <c r="BI368" i="2"/>
  <c r="BH368" i="2"/>
  <c r="BG368" i="2"/>
  <c r="BF368" i="2"/>
  <c r="BE368" i="2"/>
  <c r="BD368" i="2"/>
  <c r="BC368" i="2"/>
  <c r="BB368" i="2"/>
  <c r="BA368" i="2"/>
  <c r="AZ368" i="2"/>
  <c r="AY368" i="2"/>
  <c r="AX368" i="2"/>
  <c r="AW368" i="2"/>
  <c r="AV368" i="2"/>
  <c r="AU368" i="2"/>
  <c r="AT368" i="2"/>
  <c r="AS368" i="2"/>
  <c r="AR368" i="2"/>
  <c r="AQ368" i="2"/>
  <c r="AP368" i="2"/>
  <c r="AO368" i="2"/>
  <c r="AN368" i="2"/>
  <c r="AM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CJ367" i="2"/>
  <c r="CI367" i="2"/>
  <c r="CH367" i="2"/>
  <c r="CG367" i="2"/>
  <c r="CF367" i="2"/>
  <c r="CE367" i="2"/>
  <c r="CD367" i="2"/>
  <c r="CC367" i="2"/>
  <c r="CB367" i="2"/>
  <c r="CA367" i="2"/>
  <c r="BZ367" i="2"/>
  <c r="BY367" i="2"/>
  <c r="BX367" i="2"/>
  <c r="BW367" i="2"/>
  <c r="BV367" i="2"/>
  <c r="BU367" i="2"/>
  <c r="BT367" i="2"/>
  <c r="BS367" i="2"/>
  <c r="BR367" i="2"/>
  <c r="BQ367" i="2"/>
  <c r="BP367" i="2"/>
  <c r="BO367" i="2"/>
  <c r="BN367" i="2"/>
  <c r="BM367" i="2"/>
  <c r="BL367" i="2"/>
  <c r="BK367" i="2"/>
  <c r="BJ367" i="2"/>
  <c r="BI367" i="2"/>
  <c r="BH367" i="2"/>
  <c r="BG367" i="2"/>
  <c r="BF367" i="2"/>
  <c r="BE367" i="2"/>
  <c r="BD367" i="2"/>
  <c r="BC367" i="2"/>
  <c r="BB367" i="2"/>
  <c r="BA367" i="2"/>
  <c r="AZ367" i="2"/>
  <c r="AY367" i="2"/>
  <c r="AX367" i="2"/>
  <c r="AW367" i="2"/>
  <c r="AV367" i="2"/>
  <c r="AU367" i="2"/>
  <c r="AT367" i="2"/>
  <c r="AS367" i="2"/>
  <c r="AR367" i="2"/>
  <c r="AQ367" i="2"/>
  <c r="AP367" i="2"/>
  <c r="AO367" i="2"/>
  <c r="AN367" i="2"/>
  <c r="AM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CJ366" i="2"/>
  <c r="CI366" i="2"/>
  <c r="CH366" i="2"/>
  <c r="CG366" i="2"/>
  <c r="CF366" i="2"/>
  <c r="CE366" i="2"/>
  <c r="CD366" i="2"/>
  <c r="CC366" i="2"/>
  <c r="CB366" i="2"/>
  <c r="CA366" i="2"/>
  <c r="BZ366" i="2"/>
  <c r="BY366" i="2"/>
  <c r="BX366" i="2"/>
  <c r="BW366" i="2"/>
  <c r="BV366" i="2"/>
  <c r="BU366" i="2"/>
  <c r="BT366" i="2"/>
  <c r="BS366" i="2"/>
  <c r="BR366" i="2"/>
  <c r="BQ366" i="2"/>
  <c r="BP366" i="2"/>
  <c r="BO366" i="2"/>
  <c r="BN366" i="2"/>
  <c r="BM366" i="2"/>
  <c r="BL366" i="2"/>
  <c r="BK366" i="2"/>
  <c r="BJ366" i="2"/>
  <c r="BI366" i="2"/>
  <c r="BH366" i="2"/>
  <c r="BG366" i="2"/>
  <c r="BF366" i="2"/>
  <c r="BE366" i="2"/>
  <c r="BD366" i="2"/>
  <c r="BC366" i="2"/>
  <c r="BB366" i="2"/>
  <c r="BA366" i="2"/>
  <c r="AZ366" i="2"/>
  <c r="AY366" i="2"/>
  <c r="AX366" i="2"/>
  <c r="AW366" i="2"/>
  <c r="AV366" i="2"/>
  <c r="AU366" i="2"/>
  <c r="AT366" i="2"/>
  <c r="AS366" i="2"/>
  <c r="AR366" i="2"/>
  <c r="AQ366" i="2"/>
  <c r="AP366" i="2"/>
  <c r="AO366" i="2"/>
  <c r="AN366" i="2"/>
  <c r="AM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CJ365" i="2"/>
  <c r="CI365" i="2"/>
  <c r="CH365" i="2"/>
  <c r="CG365" i="2"/>
  <c r="CF365" i="2"/>
  <c r="CE365" i="2"/>
  <c r="CD365" i="2"/>
  <c r="CC365" i="2"/>
  <c r="CB365" i="2"/>
  <c r="CA365" i="2"/>
  <c r="BZ365" i="2"/>
  <c r="BY365" i="2"/>
  <c r="BX365" i="2"/>
  <c r="BW365" i="2"/>
  <c r="BV365" i="2"/>
  <c r="BU365" i="2"/>
  <c r="BT365" i="2"/>
  <c r="BS365" i="2"/>
  <c r="BR365" i="2"/>
  <c r="BQ365" i="2"/>
  <c r="BP365" i="2"/>
  <c r="BO365" i="2"/>
  <c r="BN365" i="2"/>
  <c r="BM365" i="2"/>
  <c r="BL365" i="2"/>
  <c r="BK365" i="2"/>
  <c r="BJ365" i="2"/>
  <c r="BI365" i="2"/>
  <c r="BH365" i="2"/>
  <c r="BG365" i="2"/>
  <c r="BF365" i="2"/>
  <c r="BE365" i="2"/>
  <c r="BD365" i="2"/>
  <c r="BC365" i="2"/>
  <c r="BB365" i="2"/>
  <c r="BA365" i="2"/>
  <c r="AZ365" i="2"/>
  <c r="AY365" i="2"/>
  <c r="AX365" i="2"/>
  <c r="AW365" i="2"/>
  <c r="AV365" i="2"/>
  <c r="AU365" i="2"/>
  <c r="AT365" i="2"/>
  <c r="AS365" i="2"/>
  <c r="AR365" i="2"/>
  <c r="AQ365" i="2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CJ364" i="2"/>
  <c r="CI364" i="2"/>
  <c r="CH364" i="2"/>
  <c r="CG364" i="2"/>
  <c r="CF364" i="2"/>
  <c r="CE364" i="2"/>
  <c r="CD364" i="2"/>
  <c r="CC364" i="2"/>
  <c r="CB364" i="2"/>
  <c r="CA364" i="2"/>
  <c r="BZ364" i="2"/>
  <c r="BY364" i="2"/>
  <c r="BX364" i="2"/>
  <c r="BW364" i="2"/>
  <c r="BV364" i="2"/>
  <c r="BU364" i="2"/>
  <c r="BT364" i="2"/>
  <c r="BS364" i="2"/>
  <c r="BR364" i="2"/>
  <c r="BQ364" i="2"/>
  <c r="BP364" i="2"/>
  <c r="BO364" i="2"/>
  <c r="BN364" i="2"/>
  <c r="BM364" i="2"/>
  <c r="BL364" i="2"/>
  <c r="BK364" i="2"/>
  <c r="BJ364" i="2"/>
  <c r="BI364" i="2"/>
  <c r="BH364" i="2"/>
  <c r="BG364" i="2"/>
  <c r="BF364" i="2"/>
  <c r="BE364" i="2"/>
  <c r="BD364" i="2"/>
  <c r="BC364" i="2"/>
  <c r="BB364" i="2"/>
  <c r="BA364" i="2"/>
  <c r="AZ364" i="2"/>
  <c r="AY364" i="2"/>
  <c r="AX364" i="2"/>
  <c r="AW364" i="2"/>
  <c r="AV364" i="2"/>
  <c r="AU364" i="2"/>
  <c r="AT364" i="2"/>
  <c r="AS364" i="2"/>
  <c r="AR364" i="2"/>
  <c r="AQ364" i="2"/>
  <c r="AP364" i="2"/>
  <c r="AO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CJ353" i="2"/>
  <c r="CI353" i="2"/>
  <c r="CH353" i="2"/>
  <c r="CG353" i="2"/>
  <c r="CF353" i="2"/>
  <c r="CE353" i="2"/>
  <c r="CD353" i="2"/>
  <c r="CC353" i="2"/>
  <c r="CB353" i="2"/>
  <c r="CA353" i="2"/>
  <c r="BZ353" i="2"/>
  <c r="BY353" i="2"/>
  <c r="BX353" i="2"/>
  <c r="BW353" i="2"/>
  <c r="BV353" i="2"/>
  <c r="BU353" i="2"/>
  <c r="BT353" i="2"/>
  <c r="BS353" i="2"/>
  <c r="BR353" i="2"/>
  <c r="BQ353" i="2"/>
  <c r="BP353" i="2"/>
  <c r="BO353" i="2"/>
  <c r="BN353" i="2"/>
  <c r="BM353" i="2"/>
  <c r="BL353" i="2"/>
  <c r="BK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CJ352" i="2"/>
  <c r="CI352" i="2"/>
  <c r="CH352" i="2"/>
  <c r="CG352" i="2"/>
  <c r="CF352" i="2"/>
  <c r="CE352" i="2"/>
  <c r="CD352" i="2"/>
  <c r="CC352" i="2"/>
  <c r="CB352" i="2"/>
  <c r="CA352" i="2"/>
  <c r="BZ352" i="2"/>
  <c r="BY352" i="2"/>
  <c r="BX352" i="2"/>
  <c r="BW352" i="2"/>
  <c r="BV352" i="2"/>
  <c r="BU352" i="2"/>
  <c r="BT352" i="2"/>
  <c r="BS352" i="2"/>
  <c r="BR352" i="2"/>
  <c r="BQ352" i="2"/>
  <c r="BP352" i="2"/>
  <c r="BO352" i="2"/>
  <c r="BN352" i="2"/>
  <c r="BM352" i="2"/>
  <c r="BL352" i="2"/>
  <c r="BK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CJ351" i="2"/>
  <c r="CI351" i="2"/>
  <c r="CH351" i="2"/>
  <c r="CG351" i="2"/>
  <c r="CF351" i="2"/>
  <c r="CE351" i="2"/>
  <c r="CD351" i="2"/>
  <c r="CC351" i="2"/>
  <c r="CB351" i="2"/>
  <c r="CA351" i="2"/>
  <c r="BZ351" i="2"/>
  <c r="BY351" i="2"/>
  <c r="BX351" i="2"/>
  <c r="BW351" i="2"/>
  <c r="BV351" i="2"/>
  <c r="BU351" i="2"/>
  <c r="BT351" i="2"/>
  <c r="BS351" i="2"/>
  <c r="BR351" i="2"/>
  <c r="BQ351" i="2"/>
  <c r="BP351" i="2"/>
  <c r="BO351" i="2"/>
  <c r="BN351" i="2"/>
  <c r="BM351" i="2"/>
  <c r="BL351" i="2"/>
  <c r="BK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CJ350" i="2"/>
  <c r="CI350" i="2"/>
  <c r="CH350" i="2"/>
  <c r="CG350" i="2"/>
  <c r="CF350" i="2"/>
  <c r="CE350" i="2"/>
  <c r="CD350" i="2"/>
  <c r="CC350" i="2"/>
  <c r="CB350" i="2"/>
  <c r="CA350" i="2"/>
  <c r="BZ350" i="2"/>
  <c r="BY350" i="2"/>
  <c r="BX350" i="2"/>
  <c r="BW350" i="2"/>
  <c r="BV350" i="2"/>
  <c r="BU350" i="2"/>
  <c r="BT350" i="2"/>
  <c r="BS350" i="2"/>
  <c r="BR350" i="2"/>
  <c r="BQ350" i="2"/>
  <c r="BP350" i="2"/>
  <c r="BO350" i="2"/>
  <c r="BN350" i="2"/>
  <c r="BM350" i="2"/>
  <c r="BL350" i="2"/>
  <c r="BK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CJ349" i="2"/>
  <c r="CI349" i="2"/>
  <c r="CH349" i="2"/>
  <c r="CG349" i="2"/>
  <c r="CF349" i="2"/>
  <c r="CE349" i="2"/>
  <c r="CD349" i="2"/>
  <c r="CC349" i="2"/>
  <c r="CB349" i="2"/>
  <c r="CA349" i="2"/>
  <c r="BZ349" i="2"/>
  <c r="BY349" i="2"/>
  <c r="BX349" i="2"/>
  <c r="BW349" i="2"/>
  <c r="BV349" i="2"/>
  <c r="BU349" i="2"/>
  <c r="BT349" i="2"/>
  <c r="BS349" i="2"/>
  <c r="BR349" i="2"/>
  <c r="BQ349" i="2"/>
  <c r="BP349" i="2"/>
  <c r="BO349" i="2"/>
  <c r="BN349" i="2"/>
  <c r="BM349" i="2"/>
  <c r="BL349" i="2"/>
  <c r="BK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CJ348" i="2"/>
  <c r="CI348" i="2"/>
  <c r="CH348" i="2"/>
  <c r="CG348" i="2"/>
  <c r="CF348" i="2"/>
  <c r="CE348" i="2"/>
  <c r="CD348" i="2"/>
  <c r="CC348" i="2"/>
  <c r="CB348" i="2"/>
  <c r="CA348" i="2"/>
  <c r="BZ348" i="2"/>
  <c r="BY348" i="2"/>
  <c r="BX348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K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CJ347" i="2"/>
  <c r="CI347" i="2"/>
  <c r="CH347" i="2"/>
  <c r="CG347" i="2"/>
  <c r="CF347" i="2"/>
  <c r="CE347" i="2"/>
  <c r="CD347" i="2"/>
  <c r="CC347" i="2"/>
  <c r="CB347" i="2"/>
  <c r="CA347" i="2"/>
  <c r="BZ347" i="2"/>
  <c r="BY347" i="2"/>
  <c r="BX347" i="2"/>
  <c r="BW347" i="2"/>
  <c r="BV347" i="2"/>
  <c r="BU347" i="2"/>
  <c r="BT347" i="2"/>
  <c r="BS347" i="2"/>
  <c r="BR347" i="2"/>
  <c r="BQ347" i="2"/>
  <c r="BP347" i="2"/>
  <c r="BO347" i="2"/>
  <c r="BN347" i="2"/>
  <c r="BM347" i="2"/>
  <c r="BL347" i="2"/>
  <c r="BK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CJ346" i="2"/>
  <c r="CI346" i="2"/>
  <c r="CH346" i="2"/>
  <c r="CG346" i="2"/>
  <c r="CF346" i="2"/>
  <c r="CE346" i="2"/>
  <c r="CD346" i="2"/>
  <c r="CC346" i="2"/>
  <c r="CB346" i="2"/>
  <c r="CA346" i="2"/>
  <c r="BZ346" i="2"/>
  <c r="BY346" i="2"/>
  <c r="BX346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K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CJ345" i="2"/>
  <c r="CI345" i="2"/>
  <c r="CH345" i="2"/>
  <c r="CG345" i="2"/>
  <c r="CF345" i="2"/>
  <c r="CE345" i="2"/>
  <c r="CD345" i="2"/>
  <c r="CC345" i="2"/>
  <c r="CB345" i="2"/>
  <c r="CA345" i="2"/>
  <c r="BZ345" i="2"/>
  <c r="BY345" i="2"/>
  <c r="BX345" i="2"/>
  <c r="BW345" i="2"/>
  <c r="BV345" i="2"/>
  <c r="BU345" i="2"/>
  <c r="BT345" i="2"/>
  <c r="BS345" i="2"/>
  <c r="BR345" i="2"/>
  <c r="BQ345" i="2"/>
  <c r="BP345" i="2"/>
  <c r="BO345" i="2"/>
  <c r="BN345" i="2"/>
  <c r="BM345" i="2"/>
  <c r="BL345" i="2"/>
  <c r="BK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CJ344" i="2"/>
  <c r="CI344" i="2"/>
  <c r="CH344" i="2"/>
  <c r="CG344" i="2"/>
  <c r="CF344" i="2"/>
  <c r="CE344" i="2"/>
  <c r="CD344" i="2"/>
  <c r="CC344" i="2"/>
  <c r="CB344" i="2"/>
  <c r="CA344" i="2"/>
  <c r="BZ344" i="2"/>
  <c r="BY344" i="2"/>
  <c r="BX344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CJ343" i="2"/>
  <c r="CI343" i="2"/>
  <c r="CH343" i="2"/>
  <c r="CG343" i="2"/>
  <c r="CF343" i="2"/>
  <c r="CE343" i="2"/>
  <c r="CD343" i="2"/>
  <c r="CC343" i="2"/>
  <c r="CB343" i="2"/>
  <c r="CA343" i="2"/>
  <c r="BZ343" i="2"/>
  <c r="BY343" i="2"/>
  <c r="BX343" i="2"/>
  <c r="BW343" i="2"/>
  <c r="BV343" i="2"/>
  <c r="BU343" i="2"/>
  <c r="BT343" i="2"/>
  <c r="BS343" i="2"/>
  <c r="BR343" i="2"/>
  <c r="BQ343" i="2"/>
  <c r="BP343" i="2"/>
  <c r="BO343" i="2"/>
  <c r="BN343" i="2"/>
  <c r="BM343" i="2"/>
  <c r="BL343" i="2"/>
  <c r="BK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CJ342" i="2"/>
  <c r="CI342" i="2"/>
  <c r="CH342" i="2"/>
  <c r="CG342" i="2"/>
  <c r="CF342" i="2"/>
  <c r="CE342" i="2"/>
  <c r="CD342" i="2"/>
  <c r="CC342" i="2"/>
  <c r="CB342" i="2"/>
  <c r="CA342" i="2"/>
  <c r="BZ342" i="2"/>
  <c r="BY342" i="2"/>
  <c r="BX342" i="2"/>
  <c r="BW342" i="2"/>
  <c r="BV342" i="2"/>
  <c r="BU342" i="2"/>
  <c r="BT342" i="2"/>
  <c r="BS342" i="2"/>
  <c r="BR342" i="2"/>
  <c r="BQ342" i="2"/>
  <c r="BP342" i="2"/>
  <c r="BO342" i="2"/>
  <c r="BN342" i="2"/>
  <c r="BM342" i="2"/>
  <c r="BL342" i="2"/>
  <c r="BK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CJ341" i="2"/>
  <c r="CI341" i="2"/>
  <c r="CH341" i="2"/>
  <c r="CG341" i="2"/>
  <c r="CF341" i="2"/>
  <c r="CE341" i="2"/>
  <c r="CD341" i="2"/>
  <c r="CC341" i="2"/>
  <c r="CB341" i="2"/>
  <c r="CA341" i="2"/>
  <c r="BZ341" i="2"/>
  <c r="BY341" i="2"/>
  <c r="BX341" i="2"/>
  <c r="BW341" i="2"/>
  <c r="BV341" i="2"/>
  <c r="BU341" i="2"/>
  <c r="BT341" i="2"/>
  <c r="BS341" i="2"/>
  <c r="BR341" i="2"/>
  <c r="BQ341" i="2"/>
  <c r="BP341" i="2"/>
  <c r="BO341" i="2"/>
  <c r="BN341" i="2"/>
  <c r="BM341" i="2"/>
  <c r="BL341" i="2"/>
  <c r="BK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CJ340" i="2"/>
  <c r="CI340" i="2"/>
  <c r="CH340" i="2"/>
  <c r="CG340" i="2"/>
  <c r="CF340" i="2"/>
  <c r="CE340" i="2"/>
  <c r="CD340" i="2"/>
  <c r="CC340" i="2"/>
  <c r="CB340" i="2"/>
  <c r="CA340" i="2"/>
  <c r="BZ340" i="2"/>
  <c r="BY340" i="2"/>
  <c r="BX340" i="2"/>
  <c r="BW340" i="2"/>
  <c r="BV340" i="2"/>
  <c r="BU340" i="2"/>
  <c r="BT340" i="2"/>
  <c r="BS340" i="2"/>
  <c r="BR340" i="2"/>
  <c r="BQ340" i="2"/>
  <c r="BP340" i="2"/>
  <c r="BO340" i="2"/>
  <c r="BN340" i="2"/>
  <c r="BM340" i="2"/>
  <c r="BL340" i="2"/>
  <c r="BK340" i="2"/>
  <c r="BJ340" i="2"/>
  <c r="BI340" i="2"/>
  <c r="BH340" i="2"/>
  <c r="BG340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CJ339" i="2"/>
  <c r="CI339" i="2"/>
  <c r="CH339" i="2"/>
  <c r="CG339" i="2"/>
  <c r="CF339" i="2"/>
  <c r="CE339" i="2"/>
  <c r="CD339" i="2"/>
  <c r="CC339" i="2"/>
  <c r="CB339" i="2"/>
  <c r="CA339" i="2"/>
  <c r="BZ339" i="2"/>
  <c r="BY339" i="2"/>
  <c r="BX339" i="2"/>
  <c r="BW339" i="2"/>
  <c r="BV339" i="2"/>
  <c r="BU339" i="2"/>
  <c r="BT339" i="2"/>
  <c r="BS339" i="2"/>
  <c r="BR339" i="2"/>
  <c r="BQ339" i="2"/>
  <c r="BP339" i="2"/>
  <c r="BO339" i="2"/>
  <c r="BN339" i="2"/>
  <c r="BM339" i="2"/>
  <c r="BL339" i="2"/>
  <c r="BK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CJ338" i="2"/>
  <c r="CI338" i="2"/>
  <c r="CH338" i="2"/>
  <c r="CG338" i="2"/>
  <c r="CF338" i="2"/>
  <c r="CE338" i="2"/>
  <c r="CD338" i="2"/>
  <c r="CC338" i="2"/>
  <c r="CB338" i="2"/>
  <c r="CA338" i="2"/>
  <c r="BZ338" i="2"/>
  <c r="BY338" i="2"/>
  <c r="BX338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K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CJ337" i="2"/>
  <c r="CI337" i="2"/>
  <c r="CH337" i="2"/>
  <c r="CG337" i="2"/>
  <c r="CF337" i="2"/>
  <c r="CE337" i="2"/>
  <c r="CD337" i="2"/>
  <c r="CC337" i="2"/>
  <c r="CB337" i="2"/>
  <c r="CA337" i="2"/>
  <c r="BZ337" i="2"/>
  <c r="BY337" i="2"/>
  <c r="BX337" i="2"/>
  <c r="BW337" i="2"/>
  <c r="BV337" i="2"/>
  <c r="BU337" i="2"/>
  <c r="BT337" i="2"/>
  <c r="BS337" i="2"/>
  <c r="BR337" i="2"/>
  <c r="BQ337" i="2"/>
  <c r="BP337" i="2"/>
  <c r="BO337" i="2"/>
  <c r="BN337" i="2"/>
  <c r="BM337" i="2"/>
  <c r="BL337" i="2"/>
  <c r="BK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CJ336" i="2"/>
  <c r="CI336" i="2"/>
  <c r="CH336" i="2"/>
  <c r="CG336" i="2"/>
  <c r="CF336" i="2"/>
  <c r="CE336" i="2"/>
  <c r="CD336" i="2"/>
  <c r="CC336" i="2"/>
  <c r="CB336" i="2"/>
  <c r="CA336" i="2"/>
  <c r="BZ336" i="2"/>
  <c r="BY336" i="2"/>
  <c r="BX336" i="2"/>
  <c r="BW336" i="2"/>
  <c r="BV336" i="2"/>
  <c r="BU336" i="2"/>
  <c r="BT336" i="2"/>
  <c r="BS336" i="2"/>
  <c r="BR336" i="2"/>
  <c r="BQ336" i="2"/>
  <c r="BP336" i="2"/>
  <c r="BO336" i="2"/>
  <c r="BN336" i="2"/>
  <c r="BM336" i="2"/>
  <c r="BL336" i="2"/>
  <c r="BK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CJ335" i="2"/>
  <c r="CI335" i="2"/>
  <c r="CH335" i="2"/>
  <c r="CG335" i="2"/>
  <c r="CF335" i="2"/>
  <c r="CE335" i="2"/>
  <c r="CD335" i="2"/>
  <c r="CC335" i="2"/>
  <c r="CB335" i="2"/>
  <c r="CA335" i="2"/>
  <c r="BZ335" i="2"/>
  <c r="BY335" i="2"/>
  <c r="BX335" i="2"/>
  <c r="BW335" i="2"/>
  <c r="BV335" i="2"/>
  <c r="BU335" i="2"/>
  <c r="BT335" i="2"/>
  <c r="BS335" i="2"/>
  <c r="BR335" i="2"/>
  <c r="BQ335" i="2"/>
  <c r="BP335" i="2"/>
  <c r="BO335" i="2"/>
  <c r="BN335" i="2"/>
  <c r="BM335" i="2"/>
  <c r="BL335" i="2"/>
  <c r="BK335" i="2"/>
  <c r="BJ335" i="2"/>
  <c r="BI335" i="2"/>
  <c r="BH335" i="2"/>
  <c r="BG335" i="2"/>
  <c r="BF335" i="2"/>
  <c r="BE335" i="2"/>
  <c r="BD335" i="2"/>
  <c r="BC335" i="2"/>
  <c r="BB335" i="2"/>
  <c r="BA335" i="2"/>
  <c r="AZ335" i="2"/>
  <c r="AY335" i="2"/>
  <c r="AX335" i="2"/>
  <c r="AW335" i="2"/>
  <c r="AV335" i="2"/>
  <c r="AU335" i="2"/>
  <c r="AT335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CJ334" i="2"/>
  <c r="CI334" i="2"/>
  <c r="CH334" i="2"/>
  <c r="CG334" i="2"/>
  <c r="CF334" i="2"/>
  <c r="CE334" i="2"/>
  <c r="CD334" i="2"/>
  <c r="CC334" i="2"/>
  <c r="CB334" i="2"/>
  <c r="CA334" i="2"/>
  <c r="BZ334" i="2"/>
  <c r="BY334" i="2"/>
  <c r="BX334" i="2"/>
  <c r="BW334" i="2"/>
  <c r="BV334" i="2"/>
  <c r="BU334" i="2"/>
  <c r="BT334" i="2"/>
  <c r="BS334" i="2"/>
  <c r="BR334" i="2"/>
  <c r="BQ334" i="2"/>
  <c r="BP334" i="2"/>
  <c r="BO334" i="2"/>
  <c r="BN334" i="2"/>
  <c r="BM334" i="2"/>
  <c r="BL334" i="2"/>
  <c r="BK334" i="2"/>
  <c r="BJ334" i="2"/>
  <c r="BI334" i="2"/>
  <c r="BH334" i="2"/>
  <c r="BG334" i="2"/>
  <c r="BF334" i="2"/>
  <c r="BE334" i="2"/>
  <c r="BD334" i="2"/>
  <c r="BC334" i="2"/>
  <c r="BB334" i="2"/>
  <c r="BA334" i="2"/>
  <c r="AZ334" i="2"/>
  <c r="AY334" i="2"/>
  <c r="AX334" i="2"/>
  <c r="AW334" i="2"/>
  <c r="AV334" i="2"/>
  <c r="AU334" i="2"/>
  <c r="AT334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CJ333" i="2"/>
  <c r="CI333" i="2"/>
  <c r="CH333" i="2"/>
  <c r="CG333" i="2"/>
  <c r="CF333" i="2"/>
  <c r="CE333" i="2"/>
  <c r="CD333" i="2"/>
  <c r="CC333" i="2"/>
  <c r="CB333" i="2"/>
  <c r="CA333" i="2"/>
  <c r="BZ333" i="2"/>
  <c r="BY333" i="2"/>
  <c r="BX333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K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CJ197" i="2"/>
  <c r="CI197" i="2"/>
  <c r="CH197" i="2"/>
  <c r="CG197" i="2"/>
  <c r="CF197" i="2"/>
  <c r="CE197" i="2"/>
  <c r="CD197" i="2"/>
  <c r="CC197" i="2"/>
  <c r="CB197" i="2"/>
  <c r="CA197" i="2"/>
  <c r="BZ197" i="2"/>
  <c r="BY197" i="2"/>
  <c r="BX197" i="2"/>
  <c r="BW197" i="2"/>
  <c r="BV197" i="2"/>
  <c r="BU197" i="2"/>
  <c r="BT197" i="2"/>
  <c r="BS197" i="2"/>
  <c r="BR197" i="2"/>
  <c r="BQ197" i="2"/>
  <c r="BP197" i="2"/>
  <c r="BO197" i="2"/>
  <c r="BN197" i="2"/>
  <c r="BM197" i="2"/>
  <c r="BL197" i="2"/>
  <c r="BK197" i="2"/>
  <c r="BJ197" i="2"/>
  <c r="BI197" i="2"/>
  <c r="BH197" i="2"/>
  <c r="BG197" i="2"/>
  <c r="BF197" i="2"/>
  <c r="BE197" i="2"/>
  <c r="BD197" i="2"/>
  <c r="BC197" i="2"/>
  <c r="BB197" i="2"/>
  <c r="BA197" i="2"/>
  <c r="AZ197" i="2"/>
  <c r="AY197" i="2"/>
  <c r="AX197" i="2"/>
  <c r="AW197" i="2"/>
  <c r="AV197" i="2"/>
  <c r="AU197" i="2"/>
  <c r="AT197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CJ196" i="2"/>
  <c r="CI196" i="2"/>
  <c r="CH196" i="2"/>
  <c r="CG196" i="2"/>
  <c r="CF196" i="2"/>
  <c r="CE196" i="2"/>
  <c r="CD196" i="2"/>
  <c r="CC196" i="2"/>
  <c r="CB196" i="2"/>
  <c r="CA196" i="2"/>
  <c r="BZ196" i="2"/>
  <c r="BY196" i="2"/>
  <c r="BX196" i="2"/>
  <c r="BW196" i="2"/>
  <c r="BV196" i="2"/>
  <c r="BU196" i="2"/>
  <c r="BT196" i="2"/>
  <c r="BS196" i="2"/>
  <c r="BR196" i="2"/>
  <c r="BQ196" i="2"/>
  <c r="BP196" i="2"/>
  <c r="BO196" i="2"/>
  <c r="BN196" i="2"/>
  <c r="BM196" i="2"/>
  <c r="BL196" i="2"/>
  <c r="BK196" i="2"/>
  <c r="BJ196" i="2"/>
  <c r="BI196" i="2"/>
  <c r="BH196" i="2"/>
  <c r="BG196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CJ195" i="2"/>
  <c r="CI195" i="2"/>
  <c r="CH195" i="2"/>
  <c r="CG195" i="2"/>
  <c r="CF195" i="2"/>
  <c r="CE195" i="2"/>
  <c r="CD195" i="2"/>
  <c r="CC195" i="2"/>
  <c r="CB195" i="2"/>
  <c r="CA195" i="2"/>
  <c r="BZ195" i="2"/>
  <c r="BY195" i="2"/>
  <c r="BX195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CJ194" i="2"/>
  <c r="CI194" i="2"/>
  <c r="CH194" i="2"/>
  <c r="CG194" i="2"/>
  <c r="CF194" i="2"/>
  <c r="CE194" i="2"/>
  <c r="CD194" i="2"/>
  <c r="CC194" i="2"/>
  <c r="CB194" i="2"/>
  <c r="CA194" i="2"/>
  <c r="BZ194" i="2"/>
  <c r="BY194" i="2"/>
  <c r="BX194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CJ193" i="2"/>
  <c r="CI193" i="2"/>
  <c r="CH193" i="2"/>
  <c r="CG193" i="2"/>
  <c r="CF193" i="2"/>
  <c r="CE193" i="2"/>
  <c r="CD193" i="2"/>
  <c r="CC193" i="2"/>
  <c r="CB193" i="2"/>
  <c r="CA193" i="2"/>
  <c r="BZ193" i="2"/>
  <c r="BY193" i="2"/>
  <c r="BX193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CJ192" i="2"/>
  <c r="CI192" i="2"/>
  <c r="CH192" i="2"/>
  <c r="CG192" i="2"/>
  <c r="CF192" i="2"/>
  <c r="CE192" i="2"/>
  <c r="CD192" i="2"/>
  <c r="CC192" i="2"/>
  <c r="CB192" i="2"/>
  <c r="CA192" i="2"/>
  <c r="BZ192" i="2"/>
  <c r="BY192" i="2"/>
  <c r="BX192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CJ191" i="2"/>
  <c r="CI191" i="2"/>
  <c r="CH191" i="2"/>
  <c r="CG191" i="2"/>
  <c r="CF191" i="2"/>
  <c r="CE191" i="2"/>
  <c r="CD191" i="2"/>
  <c r="CC191" i="2"/>
  <c r="CB191" i="2"/>
  <c r="CA191" i="2"/>
  <c r="BZ191" i="2"/>
  <c r="BY191" i="2"/>
  <c r="BX191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CJ190" i="2"/>
  <c r="CI190" i="2"/>
  <c r="CH190" i="2"/>
  <c r="CG190" i="2"/>
  <c r="CF190" i="2"/>
  <c r="CE190" i="2"/>
  <c r="CD190" i="2"/>
  <c r="CC190" i="2"/>
  <c r="CB190" i="2"/>
  <c r="CA190" i="2"/>
  <c r="BZ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CJ187" i="2"/>
  <c r="CI187" i="2"/>
  <c r="CH187" i="2"/>
  <c r="CG187" i="2"/>
  <c r="CF187" i="2"/>
  <c r="CE187" i="2"/>
  <c r="CD187" i="2"/>
  <c r="CC187" i="2"/>
  <c r="CB187" i="2"/>
  <c r="CA187" i="2"/>
  <c r="BZ187" i="2"/>
  <c r="BY187" i="2"/>
  <c r="BX187" i="2"/>
  <c r="BW187" i="2"/>
  <c r="BV187" i="2"/>
  <c r="BU187" i="2"/>
  <c r="BT187" i="2"/>
  <c r="BS187" i="2"/>
  <c r="BR187" i="2"/>
  <c r="BQ187" i="2"/>
  <c r="BP187" i="2"/>
  <c r="BO187" i="2"/>
  <c r="BN187" i="2"/>
  <c r="BM187" i="2"/>
  <c r="BL187" i="2"/>
  <c r="BK187" i="2"/>
  <c r="BJ187" i="2"/>
  <c r="BI187" i="2"/>
  <c r="BH187" i="2"/>
  <c r="BG187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AT187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CJ186" i="2"/>
  <c r="CI186" i="2"/>
  <c r="CH186" i="2"/>
  <c r="CG186" i="2"/>
  <c r="CF186" i="2"/>
  <c r="CE186" i="2"/>
  <c r="CD186" i="2"/>
  <c r="CC186" i="2"/>
  <c r="CB186" i="2"/>
  <c r="CA186" i="2"/>
  <c r="BZ186" i="2"/>
  <c r="BY186" i="2"/>
  <c r="BX186" i="2"/>
  <c r="BW186" i="2"/>
  <c r="BV186" i="2"/>
  <c r="BU186" i="2"/>
  <c r="BT186" i="2"/>
  <c r="BS186" i="2"/>
  <c r="BR186" i="2"/>
  <c r="BQ186" i="2"/>
  <c r="BP186" i="2"/>
  <c r="BO186" i="2"/>
  <c r="BN186" i="2"/>
  <c r="BM186" i="2"/>
  <c r="BL186" i="2"/>
  <c r="BK186" i="2"/>
  <c r="BJ186" i="2"/>
  <c r="BI186" i="2"/>
  <c r="BH186" i="2"/>
  <c r="BG186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AT186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CJ185" i="2"/>
  <c r="CI185" i="2"/>
  <c r="CH185" i="2"/>
  <c r="CG185" i="2"/>
  <c r="CF185" i="2"/>
  <c r="CE185" i="2"/>
  <c r="CD185" i="2"/>
  <c r="CC185" i="2"/>
  <c r="CB185" i="2"/>
  <c r="CA185" i="2"/>
  <c r="BZ185" i="2"/>
  <c r="BY185" i="2"/>
  <c r="BX185" i="2"/>
  <c r="BW185" i="2"/>
  <c r="BV185" i="2"/>
  <c r="BU185" i="2"/>
  <c r="BT185" i="2"/>
  <c r="BS185" i="2"/>
  <c r="BR185" i="2"/>
  <c r="BQ185" i="2"/>
  <c r="BP185" i="2"/>
  <c r="BO185" i="2"/>
  <c r="BN185" i="2"/>
  <c r="BM185" i="2"/>
  <c r="BL185" i="2"/>
  <c r="BK185" i="2"/>
  <c r="BJ185" i="2"/>
  <c r="BI185" i="2"/>
  <c r="BH185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CJ184" i="2"/>
  <c r="CI184" i="2"/>
  <c r="CH184" i="2"/>
  <c r="CG184" i="2"/>
  <c r="CF184" i="2"/>
  <c r="CE184" i="2"/>
  <c r="CD184" i="2"/>
  <c r="CC184" i="2"/>
  <c r="CB184" i="2"/>
  <c r="CA184" i="2"/>
  <c r="BZ184" i="2"/>
  <c r="BY184" i="2"/>
  <c r="BX184" i="2"/>
  <c r="BW184" i="2"/>
  <c r="BV184" i="2"/>
  <c r="BU184" i="2"/>
  <c r="BT184" i="2"/>
  <c r="BS184" i="2"/>
  <c r="BR184" i="2"/>
  <c r="BQ184" i="2"/>
  <c r="BP184" i="2"/>
  <c r="BO184" i="2"/>
  <c r="BN184" i="2"/>
  <c r="BM184" i="2"/>
  <c r="BL184" i="2"/>
  <c r="BK184" i="2"/>
  <c r="BJ184" i="2"/>
  <c r="BI184" i="2"/>
  <c r="BH184" i="2"/>
  <c r="BG184" i="2"/>
  <c r="BF184" i="2"/>
  <c r="BE184" i="2"/>
  <c r="BD184" i="2"/>
  <c r="BC184" i="2"/>
  <c r="BB184" i="2"/>
  <c r="BA184" i="2"/>
  <c r="AZ184" i="2"/>
  <c r="AY184" i="2"/>
  <c r="AX184" i="2"/>
  <c r="AW184" i="2"/>
  <c r="AV184" i="2"/>
  <c r="AU184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CJ183" i="2"/>
  <c r="CI183" i="2"/>
  <c r="CH183" i="2"/>
  <c r="CG183" i="2"/>
  <c r="CF183" i="2"/>
  <c r="CE183" i="2"/>
  <c r="CD183" i="2"/>
  <c r="CC183" i="2"/>
  <c r="CB183" i="2"/>
  <c r="CA183" i="2"/>
  <c r="BZ183" i="2"/>
  <c r="BY183" i="2"/>
  <c r="BX183" i="2"/>
  <c r="BW183" i="2"/>
  <c r="BV183" i="2"/>
  <c r="BU183" i="2"/>
  <c r="BT183" i="2"/>
  <c r="BS183" i="2"/>
  <c r="BR183" i="2"/>
  <c r="BQ183" i="2"/>
  <c r="BP183" i="2"/>
  <c r="BO183" i="2"/>
  <c r="BN183" i="2"/>
  <c r="BM183" i="2"/>
  <c r="BL183" i="2"/>
  <c r="BK183" i="2"/>
  <c r="BJ183" i="2"/>
  <c r="BI183" i="2"/>
  <c r="BH183" i="2"/>
  <c r="BG183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AT183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CJ182" i="2"/>
  <c r="CI182" i="2"/>
  <c r="CH182" i="2"/>
  <c r="CG182" i="2"/>
  <c r="CF182" i="2"/>
  <c r="CE182" i="2"/>
  <c r="CD182" i="2"/>
  <c r="CC182" i="2"/>
  <c r="CB182" i="2"/>
  <c r="CA182" i="2"/>
  <c r="BZ182" i="2"/>
  <c r="BY182" i="2"/>
  <c r="BX182" i="2"/>
  <c r="BW182" i="2"/>
  <c r="BV182" i="2"/>
  <c r="BU182" i="2"/>
  <c r="BT182" i="2"/>
  <c r="BS182" i="2"/>
  <c r="BR182" i="2"/>
  <c r="BQ182" i="2"/>
  <c r="BP182" i="2"/>
  <c r="BO182" i="2"/>
  <c r="BN182" i="2"/>
  <c r="BM182" i="2"/>
  <c r="BL182" i="2"/>
  <c r="BK182" i="2"/>
  <c r="BJ182" i="2"/>
  <c r="BI182" i="2"/>
  <c r="BH182" i="2"/>
  <c r="BG182" i="2"/>
  <c r="BF182" i="2"/>
  <c r="BE182" i="2"/>
  <c r="BD182" i="2"/>
  <c r="BC182" i="2"/>
  <c r="BB182" i="2"/>
  <c r="BA182" i="2"/>
  <c r="AZ182" i="2"/>
  <c r="AY182" i="2"/>
  <c r="AX182" i="2"/>
  <c r="AW182" i="2"/>
  <c r="AV182" i="2"/>
  <c r="AU182" i="2"/>
  <c r="AT182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CJ181" i="2"/>
  <c r="CI181" i="2"/>
  <c r="CH181" i="2"/>
  <c r="CG181" i="2"/>
  <c r="CF181" i="2"/>
  <c r="CE181" i="2"/>
  <c r="CD181" i="2"/>
  <c r="CC181" i="2"/>
  <c r="CB181" i="2"/>
  <c r="CA181" i="2"/>
  <c r="BZ181" i="2"/>
  <c r="BY181" i="2"/>
  <c r="BX181" i="2"/>
  <c r="BW181" i="2"/>
  <c r="BV181" i="2"/>
  <c r="BU181" i="2"/>
  <c r="BT181" i="2"/>
  <c r="BS181" i="2"/>
  <c r="BR181" i="2"/>
  <c r="BQ181" i="2"/>
  <c r="BP181" i="2"/>
  <c r="BO181" i="2"/>
  <c r="BN181" i="2"/>
  <c r="BM181" i="2"/>
  <c r="BL181" i="2"/>
  <c r="BK181" i="2"/>
  <c r="BJ181" i="2"/>
  <c r="BI181" i="2"/>
  <c r="BH181" i="2"/>
  <c r="BG181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CJ180" i="2"/>
  <c r="CI180" i="2"/>
  <c r="CH180" i="2"/>
  <c r="CG180" i="2"/>
  <c r="CF180" i="2"/>
  <c r="CE180" i="2"/>
  <c r="CD180" i="2"/>
  <c r="CC180" i="2"/>
  <c r="CB180" i="2"/>
  <c r="CA180" i="2"/>
  <c r="BZ180" i="2"/>
  <c r="BY180" i="2"/>
  <c r="BX180" i="2"/>
  <c r="BW180" i="2"/>
  <c r="BV180" i="2"/>
  <c r="BU180" i="2"/>
  <c r="BT180" i="2"/>
  <c r="BS180" i="2"/>
  <c r="BR180" i="2"/>
  <c r="BQ180" i="2"/>
  <c r="BP180" i="2"/>
  <c r="BO180" i="2"/>
  <c r="BN180" i="2"/>
  <c r="BM180" i="2"/>
  <c r="BL180" i="2"/>
  <c r="BK180" i="2"/>
  <c r="BJ180" i="2"/>
  <c r="BI180" i="2"/>
  <c r="BH180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CJ148" i="2"/>
  <c r="CI148" i="2"/>
  <c r="CH148" i="2"/>
  <c r="CG148" i="2"/>
  <c r="CF148" i="2"/>
  <c r="CE148" i="2"/>
  <c r="CD148" i="2"/>
  <c r="CC148" i="2"/>
  <c r="CB148" i="2"/>
  <c r="CA148" i="2"/>
  <c r="BZ148" i="2"/>
  <c r="BY148" i="2"/>
  <c r="BX148" i="2"/>
  <c r="BW148" i="2"/>
  <c r="BV148" i="2"/>
  <c r="BU148" i="2"/>
  <c r="BT148" i="2"/>
  <c r="BS148" i="2"/>
  <c r="BR148" i="2"/>
  <c r="BQ148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CJ147" i="2"/>
  <c r="CI147" i="2"/>
  <c r="CH147" i="2"/>
  <c r="CG147" i="2"/>
  <c r="CF147" i="2"/>
  <c r="CE147" i="2"/>
  <c r="CD147" i="2"/>
  <c r="CC147" i="2"/>
  <c r="CB147" i="2"/>
  <c r="CA147" i="2"/>
  <c r="BZ147" i="2"/>
  <c r="BY147" i="2"/>
  <c r="BX147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CJ146" i="2"/>
  <c r="CI146" i="2"/>
  <c r="CH146" i="2"/>
  <c r="CG146" i="2"/>
  <c r="CF146" i="2"/>
  <c r="CE146" i="2"/>
  <c r="CD146" i="2"/>
  <c r="CC146" i="2"/>
  <c r="CB146" i="2"/>
  <c r="CA146" i="2"/>
  <c r="BZ146" i="2"/>
  <c r="BY146" i="2"/>
  <c r="BX146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CJ145" i="2"/>
  <c r="CI145" i="2"/>
  <c r="CH145" i="2"/>
  <c r="CG145" i="2"/>
  <c r="CF145" i="2"/>
  <c r="CE145" i="2"/>
  <c r="CD145" i="2"/>
  <c r="CC145" i="2"/>
  <c r="CB145" i="2"/>
  <c r="CA145" i="2"/>
  <c r="BZ145" i="2"/>
  <c r="BY145" i="2"/>
  <c r="BX145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CJ136" i="2"/>
  <c r="CI136" i="2"/>
  <c r="CH136" i="2"/>
  <c r="CG136" i="2"/>
  <c r="CF136" i="2"/>
  <c r="CE136" i="2"/>
  <c r="CD136" i="2"/>
  <c r="CC136" i="2"/>
  <c r="CB136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CJ135" i="2"/>
  <c r="CI135" i="2"/>
  <c r="CH135" i="2"/>
  <c r="CG135" i="2"/>
  <c r="CF135" i="2"/>
  <c r="CE135" i="2"/>
  <c r="CD135" i="2"/>
  <c r="CC135" i="2"/>
  <c r="CB135" i="2"/>
  <c r="CA135" i="2"/>
  <c r="BZ135" i="2"/>
  <c r="BY135" i="2"/>
  <c r="BX135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CJ134" i="2"/>
  <c r="CI134" i="2"/>
  <c r="CH134" i="2"/>
  <c r="CG134" i="2"/>
  <c r="CF134" i="2"/>
  <c r="CE134" i="2"/>
  <c r="CD134" i="2"/>
  <c r="CC134" i="2"/>
  <c r="CB134" i="2"/>
  <c r="CA134" i="2"/>
  <c r="BZ134" i="2"/>
  <c r="BY134" i="2"/>
  <c r="BX134" i="2"/>
  <c r="BW134" i="2"/>
  <c r="BV134" i="2"/>
  <c r="BU134" i="2"/>
  <c r="BT134" i="2"/>
  <c r="BS134" i="2"/>
  <c r="BR134" i="2"/>
  <c r="BQ134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CJ133" i="2"/>
  <c r="CI133" i="2"/>
  <c r="CH133" i="2"/>
  <c r="CG133" i="2"/>
  <c r="CF133" i="2"/>
  <c r="CE133" i="2"/>
  <c r="CD133" i="2"/>
  <c r="CC133" i="2"/>
  <c r="CB133" i="2"/>
  <c r="CA133" i="2"/>
  <c r="BZ133" i="2"/>
  <c r="BY133" i="2"/>
  <c r="BX133" i="2"/>
  <c r="BW133" i="2"/>
  <c r="BV133" i="2"/>
  <c r="BU133" i="2"/>
  <c r="BT133" i="2"/>
  <c r="BS133" i="2"/>
  <c r="BR133" i="2"/>
  <c r="BQ133" i="2"/>
  <c r="BP133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CJ132" i="2"/>
  <c r="CI132" i="2"/>
  <c r="CH132" i="2"/>
  <c r="CG132" i="2"/>
  <c r="CF132" i="2"/>
  <c r="CE132" i="2"/>
  <c r="CD132" i="2"/>
  <c r="CC132" i="2"/>
  <c r="CB132" i="2"/>
  <c r="CA132" i="2"/>
  <c r="BZ132" i="2"/>
  <c r="BY132" i="2"/>
  <c r="BX132" i="2"/>
  <c r="BW132" i="2"/>
  <c r="BV132" i="2"/>
  <c r="BU132" i="2"/>
  <c r="BT132" i="2"/>
  <c r="BS132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CJ131" i="2"/>
  <c r="CI131" i="2"/>
  <c r="CH131" i="2"/>
  <c r="CG131" i="2"/>
  <c r="CF131" i="2"/>
  <c r="CE131" i="2"/>
  <c r="CD131" i="2"/>
  <c r="CC131" i="2"/>
  <c r="CB131" i="2"/>
  <c r="CA131" i="2"/>
  <c r="BZ131" i="2"/>
  <c r="BY131" i="2"/>
  <c r="BX131" i="2"/>
  <c r="BW131" i="2"/>
  <c r="BV131" i="2"/>
  <c r="BU131" i="2"/>
  <c r="BT131" i="2"/>
  <c r="BS131" i="2"/>
  <c r="BR131" i="2"/>
  <c r="BQ131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CJ130" i="2"/>
  <c r="CI130" i="2"/>
  <c r="CH130" i="2"/>
  <c r="CG130" i="2"/>
  <c r="CF130" i="2"/>
  <c r="CE130" i="2"/>
  <c r="CD130" i="2"/>
  <c r="CC130" i="2"/>
  <c r="CB130" i="2"/>
  <c r="CA130" i="2"/>
  <c r="BZ130" i="2"/>
  <c r="BY130" i="2"/>
  <c r="BX130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CJ129" i="2"/>
  <c r="CI129" i="2"/>
  <c r="CH129" i="2"/>
  <c r="CG129" i="2"/>
  <c r="CF129" i="2"/>
  <c r="CE129" i="2"/>
  <c r="CD129" i="2"/>
  <c r="CC129" i="2"/>
  <c r="CB129" i="2"/>
  <c r="CA129" i="2"/>
  <c r="BZ129" i="2"/>
  <c r="BY129" i="2"/>
  <c r="BX129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CJ571" i="2"/>
  <c r="CI571" i="2"/>
  <c r="CH571" i="2"/>
  <c r="CG571" i="2"/>
  <c r="CF571" i="2"/>
  <c r="CE571" i="2"/>
  <c r="CD571" i="2"/>
  <c r="CC571" i="2"/>
  <c r="CB571" i="2"/>
  <c r="CA571" i="2"/>
  <c r="BZ571" i="2"/>
  <c r="BY571" i="2"/>
  <c r="BX571" i="2"/>
  <c r="BW571" i="2"/>
  <c r="BV571" i="2"/>
  <c r="BU571" i="2"/>
  <c r="BT571" i="2"/>
  <c r="BS571" i="2"/>
  <c r="BR571" i="2"/>
  <c r="BQ571" i="2"/>
  <c r="BP571" i="2"/>
  <c r="BO571" i="2"/>
  <c r="BN571" i="2"/>
  <c r="BM571" i="2"/>
  <c r="BL571" i="2"/>
  <c r="BK571" i="2"/>
  <c r="BJ571" i="2"/>
  <c r="BI571" i="2"/>
  <c r="BH571" i="2"/>
  <c r="BG571" i="2"/>
  <c r="BF571" i="2"/>
  <c r="BE571" i="2"/>
  <c r="BD571" i="2"/>
  <c r="BC571" i="2"/>
  <c r="BB571" i="2"/>
  <c r="BA571" i="2"/>
  <c r="AZ571" i="2"/>
  <c r="AY571" i="2"/>
  <c r="AX571" i="2"/>
  <c r="AW571" i="2"/>
  <c r="AV571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CJ565" i="2"/>
  <c r="CI565" i="2"/>
  <c r="CH565" i="2"/>
  <c r="CG565" i="2"/>
  <c r="CF565" i="2"/>
  <c r="CE565" i="2"/>
  <c r="CD565" i="2"/>
  <c r="CC565" i="2"/>
  <c r="CB565" i="2"/>
  <c r="CA565" i="2"/>
  <c r="BZ565" i="2"/>
  <c r="BY565" i="2"/>
  <c r="BX565" i="2"/>
  <c r="BW565" i="2"/>
  <c r="BV565" i="2"/>
  <c r="BU565" i="2"/>
  <c r="BT565" i="2"/>
  <c r="BS565" i="2"/>
  <c r="BR565" i="2"/>
  <c r="BQ565" i="2"/>
  <c r="BP565" i="2"/>
  <c r="BO565" i="2"/>
  <c r="BN565" i="2"/>
  <c r="BM565" i="2"/>
  <c r="BL565" i="2"/>
  <c r="BK565" i="2"/>
  <c r="BJ565" i="2"/>
  <c r="BI565" i="2"/>
  <c r="BH565" i="2"/>
  <c r="BG565" i="2"/>
  <c r="BF565" i="2"/>
  <c r="BE565" i="2"/>
  <c r="BD565" i="2"/>
  <c r="BC565" i="2"/>
  <c r="BB565" i="2"/>
  <c r="BA565" i="2"/>
  <c r="AZ565" i="2"/>
  <c r="AY565" i="2"/>
  <c r="AX565" i="2"/>
  <c r="AW565" i="2"/>
  <c r="AV565" i="2"/>
  <c r="AU565" i="2"/>
  <c r="AT565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CJ564" i="2"/>
  <c r="CI564" i="2"/>
  <c r="CH564" i="2"/>
  <c r="CG564" i="2"/>
  <c r="CF564" i="2"/>
  <c r="CE564" i="2"/>
  <c r="CD564" i="2"/>
  <c r="CC564" i="2"/>
  <c r="CB564" i="2"/>
  <c r="CA564" i="2"/>
  <c r="BZ564" i="2"/>
  <c r="BY564" i="2"/>
  <c r="BX564" i="2"/>
  <c r="BW564" i="2"/>
  <c r="BV564" i="2"/>
  <c r="BU564" i="2"/>
  <c r="BT564" i="2"/>
  <c r="BS564" i="2"/>
  <c r="BR564" i="2"/>
  <c r="BQ564" i="2"/>
  <c r="BP564" i="2"/>
  <c r="BO564" i="2"/>
  <c r="BN564" i="2"/>
  <c r="BM564" i="2"/>
  <c r="BL564" i="2"/>
  <c r="BK564" i="2"/>
  <c r="BJ564" i="2"/>
  <c r="BI564" i="2"/>
  <c r="BH564" i="2"/>
  <c r="BG564" i="2"/>
  <c r="BF564" i="2"/>
  <c r="BE564" i="2"/>
  <c r="BD564" i="2"/>
  <c r="BC564" i="2"/>
  <c r="BB564" i="2"/>
  <c r="BA564" i="2"/>
  <c r="AZ564" i="2"/>
  <c r="AY564" i="2"/>
  <c r="AX564" i="2"/>
  <c r="AW564" i="2"/>
  <c r="AV564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CJ563" i="2"/>
  <c r="CI563" i="2"/>
  <c r="CH563" i="2"/>
  <c r="CG563" i="2"/>
  <c r="CF563" i="2"/>
  <c r="CE563" i="2"/>
  <c r="CD563" i="2"/>
  <c r="CC563" i="2"/>
  <c r="CB563" i="2"/>
  <c r="CA563" i="2"/>
  <c r="BZ563" i="2"/>
  <c r="BY563" i="2"/>
  <c r="BX563" i="2"/>
  <c r="BW563" i="2"/>
  <c r="BV563" i="2"/>
  <c r="BU563" i="2"/>
  <c r="BT563" i="2"/>
  <c r="BS563" i="2"/>
  <c r="BR563" i="2"/>
  <c r="BQ563" i="2"/>
  <c r="BP563" i="2"/>
  <c r="BO563" i="2"/>
  <c r="BN563" i="2"/>
  <c r="BM563" i="2"/>
  <c r="BL563" i="2"/>
  <c r="BK563" i="2"/>
  <c r="BJ563" i="2"/>
  <c r="BI563" i="2"/>
  <c r="BH563" i="2"/>
  <c r="BG563" i="2"/>
  <c r="BF563" i="2"/>
  <c r="BE563" i="2"/>
  <c r="BD563" i="2"/>
  <c r="BC563" i="2"/>
  <c r="BB563" i="2"/>
  <c r="BA563" i="2"/>
  <c r="AZ563" i="2"/>
  <c r="AY563" i="2"/>
  <c r="AX563" i="2"/>
  <c r="AW563" i="2"/>
  <c r="AV563" i="2"/>
  <c r="AU563" i="2"/>
  <c r="AT563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CJ562" i="2"/>
  <c r="CI562" i="2"/>
  <c r="CH562" i="2"/>
  <c r="CG562" i="2"/>
  <c r="CF562" i="2"/>
  <c r="CE562" i="2"/>
  <c r="CD562" i="2"/>
  <c r="CC562" i="2"/>
  <c r="CB562" i="2"/>
  <c r="CA562" i="2"/>
  <c r="BZ562" i="2"/>
  <c r="BY562" i="2"/>
  <c r="BX562" i="2"/>
  <c r="BW562" i="2"/>
  <c r="BV562" i="2"/>
  <c r="BU562" i="2"/>
  <c r="BT562" i="2"/>
  <c r="BS562" i="2"/>
  <c r="BR562" i="2"/>
  <c r="BQ562" i="2"/>
  <c r="BP562" i="2"/>
  <c r="BO562" i="2"/>
  <c r="BN562" i="2"/>
  <c r="BM562" i="2"/>
  <c r="BL562" i="2"/>
  <c r="BK562" i="2"/>
  <c r="BJ562" i="2"/>
  <c r="BI562" i="2"/>
  <c r="BH562" i="2"/>
  <c r="BG562" i="2"/>
  <c r="BF562" i="2"/>
  <c r="BE562" i="2"/>
  <c r="BD562" i="2"/>
  <c r="BC562" i="2"/>
  <c r="BB562" i="2"/>
  <c r="BA562" i="2"/>
  <c r="AZ562" i="2"/>
  <c r="AY562" i="2"/>
  <c r="AX562" i="2"/>
  <c r="AW562" i="2"/>
  <c r="AV562" i="2"/>
  <c r="AU562" i="2"/>
  <c r="AT562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CJ561" i="2"/>
  <c r="CI561" i="2"/>
  <c r="CH561" i="2"/>
  <c r="CG561" i="2"/>
  <c r="CF561" i="2"/>
  <c r="CE561" i="2"/>
  <c r="CD561" i="2"/>
  <c r="CC561" i="2"/>
  <c r="CB561" i="2"/>
  <c r="CA561" i="2"/>
  <c r="BZ561" i="2"/>
  <c r="BY561" i="2"/>
  <c r="BX561" i="2"/>
  <c r="BW561" i="2"/>
  <c r="BV561" i="2"/>
  <c r="BU561" i="2"/>
  <c r="BT561" i="2"/>
  <c r="BS561" i="2"/>
  <c r="BR561" i="2"/>
  <c r="BQ561" i="2"/>
  <c r="BP561" i="2"/>
  <c r="BO561" i="2"/>
  <c r="BN561" i="2"/>
  <c r="BM561" i="2"/>
  <c r="BL561" i="2"/>
  <c r="BK561" i="2"/>
  <c r="BJ561" i="2"/>
  <c r="BI561" i="2"/>
  <c r="BH561" i="2"/>
  <c r="BG561" i="2"/>
  <c r="BF561" i="2"/>
  <c r="BE561" i="2"/>
  <c r="BD561" i="2"/>
  <c r="BC561" i="2"/>
  <c r="BB561" i="2"/>
  <c r="BA561" i="2"/>
  <c r="AZ561" i="2"/>
  <c r="AY561" i="2"/>
  <c r="AX561" i="2"/>
  <c r="AW561" i="2"/>
  <c r="AV561" i="2"/>
  <c r="AU561" i="2"/>
  <c r="AT561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CJ560" i="2"/>
  <c r="CI560" i="2"/>
  <c r="CH560" i="2"/>
  <c r="CG560" i="2"/>
  <c r="CF560" i="2"/>
  <c r="CE560" i="2"/>
  <c r="CD560" i="2"/>
  <c r="CC560" i="2"/>
  <c r="CB560" i="2"/>
  <c r="CA560" i="2"/>
  <c r="BZ560" i="2"/>
  <c r="BY560" i="2"/>
  <c r="BX560" i="2"/>
  <c r="BW560" i="2"/>
  <c r="BV560" i="2"/>
  <c r="BU560" i="2"/>
  <c r="BT560" i="2"/>
  <c r="BS560" i="2"/>
  <c r="BR560" i="2"/>
  <c r="BQ560" i="2"/>
  <c r="BP560" i="2"/>
  <c r="BO560" i="2"/>
  <c r="BN560" i="2"/>
  <c r="BM560" i="2"/>
  <c r="BL560" i="2"/>
  <c r="BK560" i="2"/>
  <c r="BJ560" i="2"/>
  <c r="BI560" i="2"/>
  <c r="BH560" i="2"/>
  <c r="BG560" i="2"/>
  <c r="BF560" i="2"/>
  <c r="BE560" i="2"/>
  <c r="BD560" i="2"/>
  <c r="BC560" i="2"/>
  <c r="BB560" i="2"/>
  <c r="BA560" i="2"/>
  <c r="AZ560" i="2"/>
  <c r="AY560" i="2"/>
  <c r="AX560" i="2"/>
  <c r="AW560" i="2"/>
  <c r="AV560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CJ559" i="2"/>
  <c r="CI559" i="2"/>
  <c r="CH559" i="2"/>
  <c r="CG559" i="2"/>
  <c r="CF559" i="2"/>
  <c r="CE559" i="2"/>
  <c r="CD559" i="2"/>
  <c r="CC559" i="2"/>
  <c r="CB559" i="2"/>
  <c r="CA559" i="2"/>
  <c r="BZ559" i="2"/>
  <c r="BY559" i="2"/>
  <c r="BX559" i="2"/>
  <c r="BW559" i="2"/>
  <c r="BV559" i="2"/>
  <c r="BU559" i="2"/>
  <c r="BT559" i="2"/>
  <c r="BS559" i="2"/>
  <c r="BR559" i="2"/>
  <c r="BQ559" i="2"/>
  <c r="BP559" i="2"/>
  <c r="BO559" i="2"/>
  <c r="BN559" i="2"/>
  <c r="BM559" i="2"/>
  <c r="BL559" i="2"/>
  <c r="BK559" i="2"/>
  <c r="BJ559" i="2"/>
  <c r="BI559" i="2"/>
  <c r="BH559" i="2"/>
  <c r="BG559" i="2"/>
  <c r="BF559" i="2"/>
  <c r="BE559" i="2"/>
  <c r="BD559" i="2"/>
  <c r="BC559" i="2"/>
  <c r="BB559" i="2"/>
  <c r="BA559" i="2"/>
  <c r="AZ559" i="2"/>
  <c r="AY559" i="2"/>
  <c r="AX559" i="2"/>
  <c r="AW559" i="2"/>
  <c r="AV559" i="2"/>
  <c r="AU559" i="2"/>
  <c r="AT559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CJ558" i="2"/>
  <c r="CI558" i="2"/>
  <c r="CH558" i="2"/>
  <c r="CG558" i="2"/>
  <c r="CF558" i="2"/>
  <c r="CE558" i="2"/>
  <c r="CD558" i="2"/>
  <c r="CC558" i="2"/>
  <c r="CB558" i="2"/>
  <c r="CA558" i="2"/>
  <c r="BZ558" i="2"/>
  <c r="BY558" i="2"/>
  <c r="BX558" i="2"/>
  <c r="BW558" i="2"/>
  <c r="BV558" i="2"/>
  <c r="BU558" i="2"/>
  <c r="BT558" i="2"/>
  <c r="BS558" i="2"/>
  <c r="BR558" i="2"/>
  <c r="BQ558" i="2"/>
  <c r="BP558" i="2"/>
  <c r="BO558" i="2"/>
  <c r="BN558" i="2"/>
  <c r="BM558" i="2"/>
  <c r="BL558" i="2"/>
  <c r="BK558" i="2"/>
  <c r="BJ558" i="2"/>
  <c r="BI558" i="2"/>
  <c r="BH558" i="2"/>
  <c r="BG558" i="2"/>
  <c r="BF558" i="2"/>
  <c r="BE558" i="2"/>
  <c r="BD558" i="2"/>
  <c r="BC558" i="2"/>
  <c r="BB558" i="2"/>
  <c r="BA558" i="2"/>
  <c r="AZ558" i="2"/>
  <c r="AY558" i="2"/>
  <c r="AX558" i="2"/>
  <c r="AW558" i="2"/>
  <c r="AV558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CJ556" i="2"/>
  <c r="CI556" i="2"/>
  <c r="CH556" i="2"/>
  <c r="CG556" i="2"/>
  <c r="CF556" i="2"/>
  <c r="CE556" i="2"/>
  <c r="CD556" i="2"/>
  <c r="CC556" i="2"/>
  <c r="CB556" i="2"/>
  <c r="CA556" i="2"/>
  <c r="BZ556" i="2"/>
  <c r="BY556" i="2"/>
  <c r="BX556" i="2"/>
  <c r="BW556" i="2"/>
  <c r="BV556" i="2"/>
  <c r="BU556" i="2"/>
  <c r="BT556" i="2"/>
  <c r="BS556" i="2"/>
  <c r="BR556" i="2"/>
  <c r="BQ556" i="2"/>
  <c r="BP556" i="2"/>
  <c r="BO556" i="2"/>
  <c r="BN556" i="2"/>
  <c r="BM556" i="2"/>
  <c r="BL556" i="2"/>
  <c r="BK556" i="2"/>
  <c r="BJ556" i="2"/>
  <c r="BI556" i="2"/>
  <c r="BH556" i="2"/>
  <c r="BG556" i="2"/>
  <c r="BF556" i="2"/>
  <c r="BE556" i="2"/>
  <c r="BD556" i="2"/>
  <c r="BC556" i="2"/>
  <c r="BB556" i="2"/>
  <c r="BA556" i="2"/>
  <c r="AZ556" i="2"/>
  <c r="AY556" i="2"/>
  <c r="AX556" i="2"/>
  <c r="AW556" i="2"/>
  <c r="AV556" i="2"/>
  <c r="AU556" i="2"/>
  <c r="AT556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CJ555" i="2"/>
  <c r="CI555" i="2"/>
  <c r="CH555" i="2"/>
  <c r="CG555" i="2"/>
  <c r="CF555" i="2"/>
  <c r="CE555" i="2"/>
  <c r="CD555" i="2"/>
  <c r="CC555" i="2"/>
  <c r="CB555" i="2"/>
  <c r="CA555" i="2"/>
  <c r="BZ555" i="2"/>
  <c r="BY555" i="2"/>
  <c r="BX555" i="2"/>
  <c r="BW555" i="2"/>
  <c r="BV555" i="2"/>
  <c r="BU555" i="2"/>
  <c r="BT555" i="2"/>
  <c r="BS555" i="2"/>
  <c r="BR555" i="2"/>
  <c r="BQ555" i="2"/>
  <c r="BP555" i="2"/>
  <c r="BO555" i="2"/>
  <c r="BN555" i="2"/>
  <c r="BM555" i="2"/>
  <c r="BL555" i="2"/>
  <c r="BK555" i="2"/>
  <c r="BJ555" i="2"/>
  <c r="BI555" i="2"/>
  <c r="BH555" i="2"/>
  <c r="BG555" i="2"/>
  <c r="BF555" i="2"/>
  <c r="BE555" i="2"/>
  <c r="BD555" i="2"/>
  <c r="BC555" i="2"/>
  <c r="BB555" i="2"/>
  <c r="BA555" i="2"/>
  <c r="AZ555" i="2"/>
  <c r="AY555" i="2"/>
  <c r="AX555" i="2"/>
  <c r="AW555" i="2"/>
  <c r="AV555" i="2"/>
  <c r="AU555" i="2"/>
  <c r="AT555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CJ554" i="2"/>
  <c r="CI554" i="2"/>
  <c r="CH554" i="2"/>
  <c r="CG554" i="2"/>
  <c r="CF554" i="2"/>
  <c r="CE554" i="2"/>
  <c r="CD554" i="2"/>
  <c r="CC554" i="2"/>
  <c r="CB554" i="2"/>
  <c r="CA554" i="2"/>
  <c r="BZ554" i="2"/>
  <c r="BY554" i="2"/>
  <c r="BX554" i="2"/>
  <c r="BW554" i="2"/>
  <c r="BV554" i="2"/>
  <c r="BU554" i="2"/>
  <c r="BT554" i="2"/>
  <c r="BS554" i="2"/>
  <c r="BR554" i="2"/>
  <c r="BQ554" i="2"/>
  <c r="BP554" i="2"/>
  <c r="BO554" i="2"/>
  <c r="BN554" i="2"/>
  <c r="BM554" i="2"/>
  <c r="BL554" i="2"/>
  <c r="BK554" i="2"/>
  <c r="BJ554" i="2"/>
  <c r="BI554" i="2"/>
  <c r="BH554" i="2"/>
  <c r="BG554" i="2"/>
  <c r="BF554" i="2"/>
  <c r="BE554" i="2"/>
  <c r="BD554" i="2"/>
  <c r="BC554" i="2"/>
  <c r="BB554" i="2"/>
  <c r="BA554" i="2"/>
  <c r="AZ554" i="2"/>
  <c r="AY554" i="2"/>
  <c r="AX554" i="2"/>
  <c r="AW554" i="2"/>
  <c r="AV554" i="2"/>
  <c r="AU554" i="2"/>
  <c r="AT554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CJ553" i="2"/>
  <c r="CI553" i="2"/>
  <c r="CH553" i="2"/>
  <c r="CG553" i="2"/>
  <c r="CF553" i="2"/>
  <c r="CE553" i="2"/>
  <c r="CD553" i="2"/>
  <c r="CC553" i="2"/>
  <c r="CB553" i="2"/>
  <c r="CA553" i="2"/>
  <c r="BZ553" i="2"/>
  <c r="BY553" i="2"/>
  <c r="BX553" i="2"/>
  <c r="BW553" i="2"/>
  <c r="BV553" i="2"/>
  <c r="BU553" i="2"/>
  <c r="BT553" i="2"/>
  <c r="BS553" i="2"/>
  <c r="BR553" i="2"/>
  <c r="BQ553" i="2"/>
  <c r="BP553" i="2"/>
  <c r="BO553" i="2"/>
  <c r="BN553" i="2"/>
  <c r="BM553" i="2"/>
  <c r="BL553" i="2"/>
  <c r="BK553" i="2"/>
  <c r="BJ553" i="2"/>
  <c r="BI553" i="2"/>
  <c r="BH553" i="2"/>
  <c r="BG553" i="2"/>
  <c r="BF553" i="2"/>
  <c r="BE553" i="2"/>
  <c r="BD553" i="2"/>
  <c r="BC553" i="2"/>
  <c r="BB553" i="2"/>
  <c r="BA553" i="2"/>
  <c r="AZ553" i="2"/>
  <c r="AY553" i="2"/>
  <c r="AX553" i="2"/>
  <c r="AW553" i="2"/>
  <c r="AV553" i="2"/>
  <c r="AU553" i="2"/>
  <c r="AT553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CJ552" i="2"/>
  <c r="CI552" i="2"/>
  <c r="CH552" i="2"/>
  <c r="CG552" i="2"/>
  <c r="CF552" i="2"/>
  <c r="CE552" i="2"/>
  <c r="CD552" i="2"/>
  <c r="CC552" i="2"/>
  <c r="CB552" i="2"/>
  <c r="CA552" i="2"/>
  <c r="BZ552" i="2"/>
  <c r="BY552" i="2"/>
  <c r="BX552" i="2"/>
  <c r="BW552" i="2"/>
  <c r="BV552" i="2"/>
  <c r="BU552" i="2"/>
  <c r="BT552" i="2"/>
  <c r="BS552" i="2"/>
  <c r="BR552" i="2"/>
  <c r="BQ552" i="2"/>
  <c r="BP552" i="2"/>
  <c r="BO552" i="2"/>
  <c r="BN552" i="2"/>
  <c r="BM552" i="2"/>
  <c r="BL552" i="2"/>
  <c r="BK552" i="2"/>
  <c r="BJ552" i="2"/>
  <c r="BI552" i="2"/>
  <c r="BH552" i="2"/>
  <c r="BG552" i="2"/>
  <c r="BF552" i="2"/>
  <c r="BE552" i="2"/>
  <c r="BD552" i="2"/>
  <c r="BC552" i="2"/>
  <c r="BB552" i="2"/>
  <c r="BA552" i="2"/>
  <c r="AZ552" i="2"/>
  <c r="AY552" i="2"/>
  <c r="AX552" i="2"/>
  <c r="AW552" i="2"/>
  <c r="AV552" i="2"/>
  <c r="AU552" i="2"/>
  <c r="AT552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CJ551" i="2"/>
  <c r="CI551" i="2"/>
  <c r="CH551" i="2"/>
  <c r="CG551" i="2"/>
  <c r="CF551" i="2"/>
  <c r="CE551" i="2"/>
  <c r="CD551" i="2"/>
  <c r="CC551" i="2"/>
  <c r="CB551" i="2"/>
  <c r="CA551" i="2"/>
  <c r="BZ551" i="2"/>
  <c r="BY551" i="2"/>
  <c r="BX551" i="2"/>
  <c r="BW551" i="2"/>
  <c r="BV551" i="2"/>
  <c r="BU551" i="2"/>
  <c r="BT551" i="2"/>
  <c r="BS551" i="2"/>
  <c r="BR551" i="2"/>
  <c r="BQ551" i="2"/>
  <c r="BP551" i="2"/>
  <c r="BO551" i="2"/>
  <c r="BN551" i="2"/>
  <c r="BM551" i="2"/>
  <c r="BL551" i="2"/>
  <c r="BK551" i="2"/>
  <c r="BJ551" i="2"/>
  <c r="BI551" i="2"/>
  <c r="BH551" i="2"/>
  <c r="BG551" i="2"/>
  <c r="BF551" i="2"/>
  <c r="BE551" i="2"/>
  <c r="BD551" i="2"/>
  <c r="BC551" i="2"/>
  <c r="BB551" i="2"/>
  <c r="BA551" i="2"/>
  <c r="AZ551" i="2"/>
  <c r="AY551" i="2"/>
  <c r="AX551" i="2"/>
  <c r="AW551" i="2"/>
  <c r="AV551" i="2"/>
  <c r="AU551" i="2"/>
  <c r="AT551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CJ550" i="2"/>
  <c r="CI550" i="2"/>
  <c r="CH550" i="2"/>
  <c r="CG550" i="2"/>
  <c r="CF550" i="2"/>
  <c r="CE550" i="2"/>
  <c r="CD550" i="2"/>
  <c r="CC550" i="2"/>
  <c r="CB550" i="2"/>
  <c r="CA550" i="2"/>
  <c r="BZ550" i="2"/>
  <c r="BY550" i="2"/>
  <c r="BX550" i="2"/>
  <c r="BW550" i="2"/>
  <c r="BV550" i="2"/>
  <c r="BU550" i="2"/>
  <c r="BT550" i="2"/>
  <c r="BS550" i="2"/>
  <c r="BR550" i="2"/>
  <c r="BQ550" i="2"/>
  <c r="BP550" i="2"/>
  <c r="BO550" i="2"/>
  <c r="BN550" i="2"/>
  <c r="BM550" i="2"/>
  <c r="BL550" i="2"/>
  <c r="BK550" i="2"/>
  <c r="BJ550" i="2"/>
  <c r="BI550" i="2"/>
  <c r="BH550" i="2"/>
  <c r="BG550" i="2"/>
  <c r="BF550" i="2"/>
  <c r="BE550" i="2"/>
  <c r="BD550" i="2"/>
  <c r="BC550" i="2"/>
  <c r="BB550" i="2"/>
  <c r="BA550" i="2"/>
  <c r="AZ550" i="2"/>
  <c r="AY550" i="2"/>
  <c r="AX550" i="2"/>
  <c r="AW550" i="2"/>
  <c r="AV550" i="2"/>
  <c r="AU550" i="2"/>
  <c r="AT550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CJ549" i="2"/>
  <c r="CI549" i="2"/>
  <c r="CH549" i="2"/>
  <c r="CG549" i="2"/>
  <c r="CF549" i="2"/>
  <c r="CE549" i="2"/>
  <c r="CD549" i="2"/>
  <c r="CC549" i="2"/>
  <c r="CB549" i="2"/>
  <c r="CA549" i="2"/>
  <c r="BZ549" i="2"/>
  <c r="BY549" i="2"/>
  <c r="BX549" i="2"/>
  <c r="BW549" i="2"/>
  <c r="BV549" i="2"/>
  <c r="BU549" i="2"/>
  <c r="BT549" i="2"/>
  <c r="BS549" i="2"/>
  <c r="BR549" i="2"/>
  <c r="BQ549" i="2"/>
  <c r="BP549" i="2"/>
  <c r="BO549" i="2"/>
  <c r="BN549" i="2"/>
  <c r="BM549" i="2"/>
  <c r="BL549" i="2"/>
  <c r="BK549" i="2"/>
  <c r="BJ549" i="2"/>
  <c r="BI549" i="2"/>
  <c r="BH549" i="2"/>
  <c r="BG549" i="2"/>
  <c r="BF549" i="2"/>
  <c r="BE549" i="2"/>
  <c r="BD549" i="2"/>
  <c r="BC549" i="2"/>
  <c r="BB549" i="2"/>
  <c r="BA549" i="2"/>
  <c r="AZ549" i="2"/>
  <c r="AY549" i="2"/>
  <c r="AX549" i="2"/>
  <c r="AW549" i="2"/>
  <c r="AV549" i="2"/>
  <c r="AU549" i="2"/>
  <c r="AT549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CJ548" i="2"/>
  <c r="CI548" i="2"/>
  <c r="CH548" i="2"/>
  <c r="CG548" i="2"/>
  <c r="CF548" i="2"/>
  <c r="CE548" i="2"/>
  <c r="CD548" i="2"/>
  <c r="CC548" i="2"/>
  <c r="CB548" i="2"/>
  <c r="CA548" i="2"/>
  <c r="BZ548" i="2"/>
  <c r="BY548" i="2"/>
  <c r="BX548" i="2"/>
  <c r="BW548" i="2"/>
  <c r="BV548" i="2"/>
  <c r="BU548" i="2"/>
  <c r="BT548" i="2"/>
  <c r="BS548" i="2"/>
  <c r="BR548" i="2"/>
  <c r="BQ548" i="2"/>
  <c r="BP548" i="2"/>
  <c r="BO548" i="2"/>
  <c r="BN548" i="2"/>
  <c r="BM548" i="2"/>
  <c r="BL548" i="2"/>
  <c r="BK548" i="2"/>
  <c r="BJ548" i="2"/>
  <c r="BI548" i="2"/>
  <c r="BH548" i="2"/>
  <c r="BG548" i="2"/>
  <c r="BF548" i="2"/>
  <c r="BE548" i="2"/>
  <c r="BD548" i="2"/>
  <c r="BC548" i="2"/>
  <c r="BB548" i="2"/>
  <c r="BA548" i="2"/>
  <c r="AZ548" i="2"/>
  <c r="AY548" i="2"/>
  <c r="AX548" i="2"/>
  <c r="AW548" i="2"/>
  <c r="AV548" i="2"/>
  <c r="AU548" i="2"/>
  <c r="AT548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CJ547" i="2"/>
  <c r="CI547" i="2"/>
  <c r="CH547" i="2"/>
  <c r="CG547" i="2"/>
  <c r="CF547" i="2"/>
  <c r="CE547" i="2"/>
  <c r="CD547" i="2"/>
  <c r="CC547" i="2"/>
  <c r="CB547" i="2"/>
  <c r="CA547" i="2"/>
  <c r="BZ547" i="2"/>
  <c r="BY547" i="2"/>
  <c r="BX547" i="2"/>
  <c r="BW547" i="2"/>
  <c r="BV547" i="2"/>
  <c r="BU547" i="2"/>
  <c r="BT547" i="2"/>
  <c r="BS547" i="2"/>
  <c r="BR547" i="2"/>
  <c r="BQ547" i="2"/>
  <c r="BP547" i="2"/>
  <c r="BO547" i="2"/>
  <c r="BN547" i="2"/>
  <c r="BM547" i="2"/>
  <c r="BL547" i="2"/>
  <c r="BK547" i="2"/>
  <c r="BJ547" i="2"/>
  <c r="BI547" i="2"/>
  <c r="BH547" i="2"/>
  <c r="BG547" i="2"/>
  <c r="BF547" i="2"/>
  <c r="BE547" i="2"/>
  <c r="BD547" i="2"/>
  <c r="BC547" i="2"/>
  <c r="BB547" i="2"/>
  <c r="BA547" i="2"/>
  <c r="AZ547" i="2"/>
  <c r="AY547" i="2"/>
  <c r="AX547" i="2"/>
  <c r="AW547" i="2"/>
  <c r="AV547" i="2"/>
  <c r="AU547" i="2"/>
  <c r="AT547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CJ546" i="2"/>
  <c r="CI546" i="2"/>
  <c r="CH546" i="2"/>
  <c r="CG546" i="2"/>
  <c r="CF546" i="2"/>
  <c r="CE546" i="2"/>
  <c r="CD546" i="2"/>
  <c r="CC546" i="2"/>
  <c r="CB546" i="2"/>
  <c r="CA546" i="2"/>
  <c r="BZ546" i="2"/>
  <c r="BY546" i="2"/>
  <c r="BX546" i="2"/>
  <c r="BW546" i="2"/>
  <c r="BV546" i="2"/>
  <c r="BU546" i="2"/>
  <c r="BT546" i="2"/>
  <c r="BS546" i="2"/>
  <c r="BR546" i="2"/>
  <c r="BQ546" i="2"/>
  <c r="BP546" i="2"/>
  <c r="BO546" i="2"/>
  <c r="BN546" i="2"/>
  <c r="BM546" i="2"/>
  <c r="BL546" i="2"/>
  <c r="BK546" i="2"/>
  <c r="BJ546" i="2"/>
  <c r="BI546" i="2"/>
  <c r="BH546" i="2"/>
  <c r="BG546" i="2"/>
  <c r="BF546" i="2"/>
  <c r="BE546" i="2"/>
  <c r="BD546" i="2"/>
  <c r="BC546" i="2"/>
  <c r="BB546" i="2"/>
  <c r="BA546" i="2"/>
  <c r="AZ546" i="2"/>
  <c r="AY546" i="2"/>
  <c r="AX546" i="2"/>
  <c r="AW546" i="2"/>
  <c r="AV546" i="2"/>
  <c r="AU546" i="2"/>
  <c r="AT546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CJ545" i="2"/>
  <c r="CI545" i="2"/>
  <c r="CH545" i="2"/>
  <c r="CG545" i="2"/>
  <c r="CF545" i="2"/>
  <c r="CE545" i="2"/>
  <c r="CD545" i="2"/>
  <c r="CC545" i="2"/>
  <c r="CB545" i="2"/>
  <c r="CA545" i="2"/>
  <c r="BZ545" i="2"/>
  <c r="BY545" i="2"/>
  <c r="BX545" i="2"/>
  <c r="BW545" i="2"/>
  <c r="BV545" i="2"/>
  <c r="BU545" i="2"/>
  <c r="BT545" i="2"/>
  <c r="BS545" i="2"/>
  <c r="BR545" i="2"/>
  <c r="BQ545" i="2"/>
  <c r="BP545" i="2"/>
  <c r="BO545" i="2"/>
  <c r="BN545" i="2"/>
  <c r="BM545" i="2"/>
  <c r="BL545" i="2"/>
  <c r="BK545" i="2"/>
  <c r="BJ545" i="2"/>
  <c r="BI545" i="2"/>
  <c r="BH545" i="2"/>
  <c r="BG545" i="2"/>
  <c r="BF545" i="2"/>
  <c r="BE545" i="2"/>
  <c r="BD545" i="2"/>
  <c r="BC545" i="2"/>
  <c r="BB545" i="2"/>
  <c r="BA545" i="2"/>
  <c r="AZ545" i="2"/>
  <c r="AY545" i="2"/>
  <c r="AX545" i="2"/>
  <c r="AW545" i="2"/>
  <c r="AV545" i="2"/>
  <c r="AU545" i="2"/>
  <c r="AT545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CJ544" i="2"/>
  <c r="CI544" i="2"/>
  <c r="CH544" i="2"/>
  <c r="CG544" i="2"/>
  <c r="CF544" i="2"/>
  <c r="CE544" i="2"/>
  <c r="CD544" i="2"/>
  <c r="CC544" i="2"/>
  <c r="CB544" i="2"/>
  <c r="CA544" i="2"/>
  <c r="BZ544" i="2"/>
  <c r="BY544" i="2"/>
  <c r="BX544" i="2"/>
  <c r="BW544" i="2"/>
  <c r="BV544" i="2"/>
  <c r="BU544" i="2"/>
  <c r="BT544" i="2"/>
  <c r="BS544" i="2"/>
  <c r="BR544" i="2"/>
  <c r="BQ544" i="2"/>
  <c r="BP544" i="2"/>
  <c r="BO544" i="2"/>
  <c r="BN544" i="2"/>
  <c r="BM544" i="2"/>
  <c r="BL544" i="2"/>
  <c r="BK544" i="2"/>
  <c r="BJ544" i="2"/>
  <c r="BI544" i="2"/>
  <c r="BH544" i="2"/>
  <c r="BG544" i="2"/>
  <c r="BF544" i="2"/>
  <c r="BE544" i="2"/>
  <c r="BD544" i="2"/>
  <c r="BC544" i="2"/>
  <c r="BB544" i="2"/>
  <c r="BA544" i="2"/>
  <c r="AZ544" i="2"/>
  <c r="AY544" i="2"/>
  <c r="AX544" i="2"/>
  <c r="AW544" i="2"/>
  <c r="AV544" i="2"/>
  <c r="AU544" i="2"/>
  <c r="AT544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CJ543" i="2"/>
  <c r="CI543" i="2"/>
  <c r="CH543" i="2"/>
  <c r="CG543" i="2"/>
  <c r="CF543" i="2"/>
  <c r="CE543" i="2"/>
  <c r="CD543" i="2"/>
  <c r="CC543" i="2"/>
  <c r="CB543" i="2"/>
  <c r="CA543" i="2"/>
  <c r="BZ543" i="2"/>
  <c r="BY543" i="2"/>
  <c r="BX543" i="2"/>
  <c r="BW543" i="2"/>
  <c r="BV543" i="2"/>
  <c r="BU543" i="2"/>
  <c r="BT543" i="2"/>
  <c r="BS543" i="2"/>
  <c r="BR543" i="2"/>
  <c r="BQ543" i="2"/>
  <c r="BP543" i="2"/>
  <c r="BO543" i="2"/>
  <c r="BN543" i="2"/>
  <c r="BM543" i="2"/>
  <c r="BL543" i="2"/>
  <c r="BK543" i="2"/>
  <c r="BJ543" i="2"/>
  <c r="BI543" i="2"/>
  <c r="BH543" i="2"/>
  <c r="BG543" i="2"/>
  <c r="BF543" i="2"/>
  <c r="BE543" i="2"/>
  <c r="BD543" i="2"/>
  <c r="BC543" i="2"/>
  <c r="BB543" i="2"/>
  <c r="BA543" i="2"/>
  <c r="AZ543" i="2"/>
  <c r="AY543" i="2"/>
  <c r="AX543" i="2"/>
  <c r="AW543" i="2"/>
  <c r="AV543" i="2"/>
  <c r="AU543" i="2"/>
  <c r="AT543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CJ542" i="2"/>
  <c r="CI542" i="2"/>
  <c r="CH542" i="2"/>
  <c r="CG542" i="2"/>
  <c r="CF542" i="2"/>
  <c r="CE542" i="2"/>
  <c r="CD542" i="2"/>
  <c r="CC542" i="2"/>
  <c r="CB542" i="2"/>
  <c r="CA542" i="2"/>
  <c r="BZ542" i="2"/>
  <c r="BY542" i="2"/>
  <c r="BX542" i="2"/>
  <c r="BW542" i="2"/>
  <c r="BV542" i="2"/>
  <c r="BU542" i="2"/>
  <c r="BT542" i="2"/>
  <c r="BS542" i="2"/>
  <c r="BR542" i="2"/>
  <c r="BQ542" i="2"/>
  <c r="BP542" i="2"/>
  <c r="BO542" i="2"/>
  <c r="BN542" i="2"/>
  <c r="BM542" i="2"/>
  <c r="BL542" i="2"/>
  <c r="BK542" i="2"/>
  <c r="BJ542" i="2"/>
  <c r="BI542" i="2"/>
  <c r="BH542" i="2"/>
  <c r="BG542" i="2"/>
  <c r="BF542" i="2"/>
  <c r="BE542" i="2"/>
  <c r="BD542" i="2"/>
  <c r="BC542" i="2"/>
  <c r="BB542" i="2"/>
  <c r="BA542" i="2"/>
  <c r="AZ542" i="2"/>
  <c r="AY542" i="2"/>
  <c r="AX542" i="2"/>
  <c r="AW542" i="2"/>
  <c r="AV542" i="2"/>
  <c r="AU542" i="2"/>
  <c r="AT542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CJ541" i="2"/>
  <c r="CI541" i="2"/>
  <c r="CH541" i="2"/>
  <c r="CG541" i="2"/>
  <c r="CF541" i="2"/>
  <c r="CE541" i="2"/>
  <c r="CD541" i="2"/>
  <c r="CC541" i="2"/>
  <c r="CB541" i="2"/>
  <c r="CA541" i="2"/>
  <c r="BZ541" i="2"/>
  <c r="BY541" i="2"/>
  <c r="BX541" i="2"/>
  <c r="BW541" i="2"/>
  <c r="BV541" i="2"/>
  <c r="BU541" i="2"/>
  <c r="BT541" i="2"/>
  <c r="BS541" i="2"/>
  <c r="BR541" i="2"/>
  <c r="BQ541" i="2"/>
  <c r="BP541" i="2"/>
  <c r="BO541" i="2"/>
  <c r="BN541" i="2"/>
  <c r="BM541" i="2"/>
  <c r="BL541" i="2"/>
  <c r="BK541" i="2"/>
  <c r="BJ541" i="2"/>
  <c r="BI541" i="2"/>
  <c r="BH541" i="2"/>
  <c r="BG541" i="2"/>
  <c r="BF541" i="2"/>
  <c r="BE541" i="2"/>
  <c r="BD541" i="2"/>
  <c r="BC541" i="2"/>
  <c r="BB541" i="2"/>
  <c r="BA541" i="2"/>
  <c r="AZ541" i="2"/>
  <c r="AY541" i="2"/>
  <c r="AX541" i="2"/>
  <c r="AW541" i="2"/>
  <c r="AV541" i="2"/>
  <c r="AU541" i="2"/>
  <c r="AT541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CJ540" i="2"/>
  <c r="CI540" i="2"/>
  <c r="CH540" i="2"/>
  <c r="CG540" i="2"/>
  <c r="CF540" i="2"/>
  <c r="CE540" i="2"/>
  <c r="CD540" i="2"/>
  <c r="CC540" i="2"/>
  <c r="CB540" i="2"/>
  <c r="CA540" i="2"/>
  <c r="BZ540" i="2"/>
  <c r="BY540" i="2"/>
  <c r="BX540" i="2"/>
  <c r="BW540" i="2"/>
  <c r="BV540" i="2"/>
  <c r="BU540" i="2"/>
  <c r="BT540" i="2"/>
  <c r="BS540" i="2"/>
  <c r="BR540" i="2"/>
  <c r="BQ540" i="2"/>
  <c r="BP540" i="2"/>
  <c r="BO540" i="2"/>
  <c r="BN540" i="2"/>
  <c r="BM540" i="2"/>
  <c r="BL540" i="2"/>
  <c r="BK540" i="2"/>
  <c r="BJ540" i="2"/>
  <c r="BI540" i="2"/>
  <c r="BH540" i="2"/>
  <c r="BG540" i="2"/>
  <c r="BF540" i="2"/>
  <c r="BE540" i="2"/>
  <c r="BD540" i="2"/>
  <c r="BC540" i="2"/>
  <c r="BB540" i="2"/>
  <c r="BA540" i="2"/>
  <c r="AZ540" i="2"/>
  <c r="AY540" i="2"/>
  <c r="AX540" i="2"/>
  <c r="AW540" i="2"/>
  <c r="AV540" i="2"/>
  <c r="AU540" i="2"/>
  <c r="AT540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CJ539" i="2"/>
  <c r="CI539" i="2"/>
  <c r="CH539" i="2"/>
  <c r="CG539" i="2"/>
  <c r="CF539" i="2"/>
  <c r="CE539" i="2"/>
  <c r="CD539" i="2"/>
  <c r="CC539" i="2"/>
  <c r="CB539" i="2"/>
  <c r="CA539" i="2"/>
  <c r="BZ539" i="2"/>
  <c r="BY539" i="2"/>
  <c r="BX539" i="2"/>
  <c r="BW539" i="2"/>
  <c r="BV539" i="2"/>
  <c r="BU539" i="2"/>
  <c r="BT539" i="2"/>
  <c r="BS539" i="2"/>
  <c r="BR539" i="2"/>
  <c r="BQ539" i="2"/>
  <c r="BP539" i="2"/>
  <c r="BO539" i="2"/>
  <c r="BN539" i="2"/>
  <c r="BM539" i="2"/>
  <c r="BL539" i="2"/>
  <c r="BK539" i="2"/>
  <c r="BJ539" i="2"/>
  <c r="BI539" i="2"/>
  <c r="BH539" i="2"/>
  <c r="BG539" i="2"/>
  <c r="BF539" i="2"/>
  <c r="BE539" i="2"/>
  <c r="BD539" i="2"/>
  <c r="BC539" i="2"/>
  <c r="BB539" i="2"/>
  <c r="BA539" i="2"/>
  <c r="AZ539" i="2"/>
  <c r="AY539" i="2"/>
  <c r="AX539" i="2"/>
  <c r="AW539" i="2"/>
  <c r="AV539" i="2"/>
  <c r="AU539" i="2"/>
  <c r="AT539" i="2"/>
  <c r="AS539" i="2"/>
  <c r="AR539" i="2"/>
  <c r="AQ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CJ538" i="2"/>
  <c r="CI538" i="2"/>
  <c r="CH538" i="2"/>
  <c r="CG538" i="2"/>
  <c r="CF538" i="2"/>
  <c r="CE538" i="2"/>
  <c r="CD538" i="2"/>
  <c r="CC538" i="2"/>
  <c r="CB538" i="2"/>
  <c r="CA538" i="2"/>
  <c r="BZ538" i="2"/>
  <c r="BY538" i="2"/>
  <c r="BX538" i="2"/>
  <c r="BW538" i="2"/>
  <c r="BV538" i="2"/>
  <c r="BU538" i="2"/>
  <c r="BT538" i="2"/>
  <c r="BS538" i="2"/>
  <c r="BR538" i="2"/>
  <c r="BQ538" i="2"/>
  <c r="BP538" i="2"/>
  <c r="BO538" i="2"/>
  <c r="BN538" i="2"/>
  <c r="BM538" i="2"/>
  <c r="BL538" i="2"/>
  <c r="BK538" i="2"/>
  <c r="BJ538" i="2"/>
  <c r="BI538" i="2"/>
  <c r="BH538" i="2"/>
  <c r="BG538" i="2"/>
  <c r="BF538" i="2"/>
  <c r="BE538" i="2"/>
  <c r="BD538" i="2"/>
  <c r="BC538" i="2"/>
  <c r="BB538" i="2"/>
  <c r="BA538" i="2"/>
  <c r="AZ538" i="2"/>
  <c r="AY538" i="2"/>
  <c r="AX538" i="2"/>
  <c r="AW538" i="2"/>
  <c r="AV538" i="2"/>
  <c r="AU538" i="2"/>
  <c r="AT538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CJ537" i="2"/>
  <c r="CI537" i="2"/>
  <c r="CH537" i="2"/>
  <c r="CG537" i="2"/>
  <c r="CF537" i="2"/>
  <c r="CE537" i="2"/>
  <c r="CD537" i="2"/>
  <c r="CC537" i="2"/>
  <c r="CB537" i="2"/>
  <c r="CA537" i="2"/>
  <c r="BZ537" i="2"/>
  <c r="BY537" i="2"/>
  <c r="BX537" i="2"/>
  <c r="BW537" i="2"/>
  <c r="BV537" i="2"/>
  <c r="BU537" i="2"/>
  <c r="BT537" i="2"/>
  <c r="BS537" i="2"/>
  <c r="BR537" i="2"/>
  <c r="BQ537" i="2"/>
  <c r="BP537" i="2"/>
  <c r="BO537" i="2"/>
  <c r="BN537" i="2"/>
  <c r="BM537" i="2"/>
  <c r="BL537" i="2"/>
  <c r="BK537" i="2"/>
  <c r="BJ537" i="2"/>
  <c r="BI537" i="2"/>
  <c r="BH537" i="2"/>
  <c r="BG537" i="2"/>
  <c r="BF537" i="2"/>
  <c r="BE537" i="2"/>
  <c r="BD537" i="2"/>
  <c r="BC537" i="2"/>
  <c r="BB537" i="2"/>
  <c r="BA537" i="2"/>
  <c r="AZ537" i="2"/>
  <c r="AY537" i="2"/>
  <c r="AX537" i="2"/>
  <c r="AW537" i="2"/>
  <c r="AV537" i="2"/>
  <c r="AU537" i="2"/>
  <c r="AT537" i="2"/>
  <c r="AS537" i="2"/>
  <c r="AR537" i="2"/>
  <c r="AQ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CJ536" i="2"/>
  <c r="CI536" i="2"/>
  <c r="CH536" i="2"/>
  <c r="CG536" i="2"/>
  <c r="CF536" i="2"/>
  <c r="CE536" i="2"/>
  <c r="CD536" i="2"/>
  <c r="CC536" i="2"/>
  <c r="CB536" i="2"/>
  <c r="CA536" i="2"/>
  <c r="BZ536" i="2"/>
  <c r="BY536" i="2"/>
  <c r="BX536" i="2"/>
  <c r="BW536" i="2"/>
  <c r="BV536" i="2"/>
  <c r="BU536" i="2"/>
  <c r="BT536" i="2"/>
  <c r="BS536" i="2"/>
  <c r="BR536" i="2"/>
  <c r="BQ536" i="2"/>
  <c r="BP536" i="2"/>
  <c r="BO536" i="2"/>
  <c r="BN536" i="2"/>
  <c r="BM536" i="2"/>
  <c r="BL536" i="2"/>
  <c r="BK536" i="2"/>
  <c r="BJ536" i="2"/>
  <c r="BI536" i="2"/>
  <c r="BH536" i="2"/>
  <c r="BG536" i="2"/>
  <c r="BF536" i="2"/>
  <c r="BE536" i="2"/>
  <c r="BD536" i="2"/>
  <c r="BC536" i="2"/>
  <c r="BB536" i="2"/>
  <c r="BA536" i="2"/>
  <c r="AZ536" i="2"/>
  <c r="AY536" i="2"/>
  <c r="AX536" i="2"/>
  <c r="AW536" i="2"/>
  <c r="AV536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CJ535" i="2"/>
  <c r="CI535" i="2"/>
  <c r="CH535" i="2"/>
  <c r="CG535" i="2"/>
  <c r="CF535" i="2"/>
  <c r="CE535" i="2"/>
  <c r="CD535" i="2"/>
  <c r="CC535" i="2"/>
  <c r="CB535" i="2"/>
  <c r="CA535" i="2"/>
  <c r="BZ535" i="2"/>
  <c r="BY535" i="2"/>
  <c r="BX535" i="2"/>
  <c r="BW535" i="2"/>
  <c r="BV535" i="2"/>
  <c r="BU535" i="2"/>
  <c r="BT535" i="2"/>
  <c r="BS535" i="2"/>
  <c r="BR535" i="2"/>
  <c r="BQ535" i="2"/>
  <c r="BP535" i="2"/>
  <c r="BO535" i="2"/>
  <c r="BN535" i="2"/>
  <c r="BM535" i="2"/>
  <c r="BL535" i="2"/>
  <c r="BK535" i="2"/>
  <c r="BJ535" i="2"/>
  <c r="BI535" i="2"/>
  <c r="BH535" i="2"/>
  <c r="BG535" i="2"/>
  <c r="BF535" i="2"/>
  <c r="BE535" i="2"/>
  <c r="BD535" i="2"/>
  <c r="BC535" i="2"/>
  <c r="BB535" i="2"/>
  <c r="BA535" i="2"/>
  <c r="AZ535" i="2"/>
  <c r="AY535" i="2"/>
  <c r="AX535" i="2"/>
  <c r="AW535" i="2"/>
  <c r="AV535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CJ534" i="2"/>
  <c r="CI534" i="2"/>
  <c r="CH534" i="2"/>
  <c r="CG534" i="2"/>
  <c r="CF534" i="2"/>
  <c r="CE534" i="2"/>
  <c r="CD534" i="2"/>
  <c r="CC534" i="2"/>
  <c r="CB534" i="2"/>
  <c r="CA534" i="2"/>
  <c r="BZ534" i="2"/>
  <c r="BY534" i="2"/>
  <c r="BX534" i="2"/>
  <c r="BW534" i="2"/>
  <c r="BV534" i="2"/>
  <c r="BU534" i="2"/>
  <c r="BT534" i="2"/>
  <c r="BS534" i="2"/>
  <c r="BR534" i="2"/>
  <c r="BQ534" i="2"/>
  <c r="BP534" i="2"/>
  <c r="BO534" i="2"/>
  <c r="BN534" i="2"/>
  <c r="BM534" i="2"/>
  <c r="BL534" i="2"/>
  <c r="BK534" i="2"/>
  <c r="BJ534" i="2"/>
  <c r="BI534" i="2"/>
  <c r="BH534" i="2"/>
  <c r="BG534" i="2"/>
  <c r="BF534" i="2"/>
  <c r="BE534" i="2"/>
  <c r="BD534" i="2"/>
  <c r="BC534" i="2"/>
  <c r="BB534" i="2"/>
  <c r="BA534" i="2"/>
  <c r="AZ534" i="2"/>
  <c r="AY534" i="2"/>
  <c r="AX534" i="2"/>
  <c r="AW534" i="2"/>
  <c r="AV534" i="2"/>
  <c r="AU534" i="2"/>
  <c r="AT534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CJ533" i="2"/>
  <c r="CI533" i="2"/>
  <c r="CH533" i="2"/>
  <c r="CG533" i="2"/>
  <c r="CF533" i="2"/>
  <c r="CE533" i="2"/>
  <c r="CD533" i="2"/>
  <c r="CC533" i="2"/>
  <c r="CB533" i="2"/>
  <c r="CA533" i="2"/>
  <c r="BZ533" i="2"/>
  <c r="BY533" i="2"/>
  <c r="BX533" i="2"/>
  <c r="BW533" i="2"/>
  <c r="BV533" i="2"/>
  <c r="BU533" i="2"/>
  <c r="BT533" i="2"/>
  <c r="BS533" i="2"/>
  <c r="BR533" i="2"/>
  <c r="BQ533" i="2"/>
  <c r="BP533" i="2"/>
  <c r="BO533" i="2"/>
  <c r="BN533" i="2"/>
  <c r="BM533" i="2"/>
  <c r="BL533" i="2"/>
  <c r="BK533" i="2"/>
  <c r="BJ533" i="2"/>
  <c r="BI533" i="2"/>
  <c r="BH533" i="2"/>
  <c r="BG533" i="2"/>
  <c r="BF533" i="2"/>
  <c r="BE533" i="2"/>
  <c r="BD533" i="2"/>
  <c r="BC533" i="2"/>
  <c r="BB533" i="2"/>
  <c r="BA533" i="2"/>
  <c r="AZ533" i="2"/>
  <c r="AY533" i="2"/>
  <c r="AX533" i="2"/>
  <c r="AW533" i="2"/>
  <c r="AV533" i="2"/>
  <c r="AU533" i="2"/>
  <c r="AT533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CJ532" i="2"/>
  <c r="CI532" i="2"/>
  <c r="CH532" i="2"/>
  <c r="CG532" i="2"/>
  <c r="CF532" i="2"/>
  <c r="CE532" i="2"/>
  <c r="CD532" i="2"/>
  <c r="CC532" i="2"/>
  <c r="CB532" i="2"/>
  <c r="CA532" i="2"/>
  <c r="BZ532" i="2"/>
  <c r="BY532" i="2"/>
  <c r="BX532" i="2"/>
  <c r="BW532" i="2"/>
  <c r="BV532" i="2"/>
  <c r="BU532" i="2"/>
  <c r="BT532" i="2"/>
  <c r="BS532" i="2"/>
  <c r="BR532" i="2"/>
  <c r="BQ532" i="2"/>
  <c r="BP532" i="2"/>
  <c r="BO532" i="2"/>
  <c r="BN532" i="2"/>
  <c r="BM532" i="2"/>
  <c r="BL532" i="2"/>
  <c r="BK532" i="2"/>
  <c r="BJ532" i="2"/>
  <c r="BI532" i="2"/>
  <c r="BH532" i="2"/>
  <c r="BG532" i="2"/>
  <c r="BF532" i="2"/>
  <c r="BE532" i="2"/>
  <c r="BD532" i="2"/>
  <c r="BC532" i="2"/>
  <c r="BB532" i="2"/>
  <c r="BA532" i="2"/>
  <c r="AZ532" i="2"/>
  <c r="AY532" i="2"/>
  <c r="AX532" i="2"/>
  <c r="AW532" i="2"/>
  <c r="AV532" i="2"/>
  <c r="AU532" i="2"/>
  <c r="AT532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CJ531" i="2"/>
  <c r="CI531" i="2"/>
  <c r="CH531" i="2"/>
  <c r="CG531" i="2"/>
  <c r="CF531" i="2"/>
  <c r="CE531" i="2"/>
  <c r="CD531" i="2"/>
  <c r="CC531" i="2"/>
  <c r="CB531" i="2"/>
  <c r="CA531" i="2"/>
  <c r="BZ531" i="2"/>
  <c r="BY531" i="2"/>
  <c r="BX531" i="2"/>
  <c r="BW531" i="2"/>
  <c r="BV531" i="2"/>
  <c r="BU531" i="2"/>
  <c r="BT531" i="2"/>
  <c r="BS531" i="2"/>
  <c r="BR531" i="2"/>
  <c r="BQ531" i="2"/>
  <c r="BP531" i="2"/>
  <c r="BO531" i="2"/>
  <c r="BN531" i="2"/>
  <c r="BM531" i="2"/>
  <c r="BL531" i="2"/>
  <c r="BK531" i="2"/>
  <c r="BJ531" i="2"/>
  <c r="BI531" i="2"/>
  <c r="BH531" i="2"/>
  <c r="BG531" i="2"/>
  <c r="BF531" i="2"/>
  <c r="BE531" i="2"/>
  <c r="BD531" i="2"/>
  <c r="BC531" i="2"/>
  <c r="BB531" i="2"/>
  <c r="BA531" i="2"/>
  <c r="AZ531" i="2"/>
  <c r="AY531" i="2"/>
  <c r="AX531" i="2"/>
  <c r="AW531" i="2"/>
  <c r="AV531" i="2"/>
  <c r="AU531" i="2"/>
  <c r="AT531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CJ530" i="2"/>
  <c r="CI530" i="2"/>
  <c r="CH530" i="2"/>
  <c r="CG530" i="2"/>
  <c r="CF530" i="2"/>
  <c r="CE530" i="2"/>
  <c r="CD530" i="2"/>
  <c r="CC530" i="2"/>
  <c r="CB530" i="2"/>
  <c r="CA530" i="2"/>
  <c r="BZ530" i="2"/>
  <c r="BY530" i="2"/>
  <c r="BX530" i="2"/>
  <c r="BW530" i="2"/>
  <c r="BV530" i="2"/>
  <c r="BU530" i="2"/>
  <c r="BT530" i="2"/>
  <c r="BS530" i="2"/>
  <c r="BR530" i="2"/>
  <c r="BQ530" i="2"/>
  <c r="BP530" i="2"/>
  <c r="BO530" i="2"/>
  <c r="BN530" i="2"/>
  <c r="BM530" i="2"/>
  <c r="BL530" i="2"/>
  <c r="BK530" i="2"/>
  <c r="BJ530" i="2"/>
  <c r="BI530" i="2"/>
  <c r="BH530" i="2"/>
  <c r="BG530" i="2"/>
  <c r="BF530" i="2"/>
  <c r="BE530" i="2"/>
  <c r="BD530" i="2"/>
  <c r="BC530" i="2"/>
  <c r="BB530" i="2"/>
  <c r="BA530" i="2"/>
  <c r="AZ530" i="2"/>
  <c r="AY530" i="2"/>
  <c r="AX530" i="2"/>
  <c r="AW530" i="2"/>
  <c r="AV530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CJ529" i="2"/>
  <c r="CI529" i="2"/>
  <c r="CH529" i="2"/>
  <c r="CG529" i="2"/>
  <c r="CF529" i="2"/>
  <c r="CE529" i="2"/>
  <c r="CD529" i="2"/>
  <c r="CC529" i="2"/>
  <c r="CB529" i="2"/>
  <c r="CA529" i="2"/>
  <c r="BZ529" i="2"/>
  <c r="BY529" i="2"/>
  <c r="BX529" i="2"/>
  <c r="BW529" i="2"/>
  <c r="BV529" i="2"/>
  <c r="BU529" i="2"/>
  <c r="BT529" i="2"/>
  <c r="BS529" i="2"/>
  <c r="BR529" i="2"/>
  <c r="BQ529" i="2"/>
  <c r="BP529" i="2"/>
  <c r="BO529" i="2"/>
  <c r="BN529" i="2"/>
  <c r="BM529" i="2"/>
  <c r="BL529" i="2"/>
  <c r="BK529" i="2"/>
  <c r="BJ529" i="2"/>
  <c r="BI529" i="2"/>
  <c r="BH529" i="2"/>
  <c r="BG529" i="2"/>
  <c r="BF529" i="2"/>
  <c r="BE529" i="2"/>
  <c r="BD529" i="2"/>
  <c r="BC529" i="2"/>
  <c r="BB529" i="2"/>
  <c r="BA529" i="2"/>
  <c r="AZ529" i="2"/>
  <c r="AY529" i="2"/>
  <c r="AX529" i="2"/>
  <c r="AW529" i="2"/>
  <c r="AV529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CJ528" i="2"/>
  <c r="CI528" i="2"/>
  <c r="CH528" i="2"/>
  <c r="CG528" i="2"/>
  <c r="CF528" i="2"/>
  <c r="CE528" i="2"/>
  <c r="CD528" i="2"/>
  <c r="CC528" i="2"/>
  <c r="CB528" i="2"/>
  <c r="CA528" i="2"/>
  <c r="BZ528" i="2"/>
  <c r="BY528" i="2"/>
  <c r="BX528" i="2"/>
  <c r="BW528" i="2"/>
  <c r="BV528" i="2"/>
  <c r="BU528" i="2"/>
  <c r="BT528" i="2"/>
  <c r="BS528" i="2"/>
  <c r="BR528" i="2"/>
  <c r="BQ528" i="2"/>
  <c r="BP528" i="2"/>
  <c r="BO528" i="2"/>
  <c r="BN528" i="2"/>
  <c r="BM528" i="2"/>
  <c r="BL528" i="2"/>
  <c r="BK528" i="2"/>
  <c r="BJ528" i="2"/>
  <c r="BI528" i="2"/>
  <c r="BH528" i="2"/>
  <c r="BG528" i="2"/>
  <c r="BF528" i="2"/>
  <c r="BE528" i="2"/>
  <c r="BD528" i="2"/>
  <c r="BC528" i="2"/>
  <c r="BB528" i="2"/>
  <c r="BA528" i="2"/>
  <c r="AZ528" i="2"/>
  <c r="AY528" i="2"/>
  <c r="AX528" i="2"/>
  <c r="AW528" i="2"/>
  <c r="AV528" i="2"/>
  <c r="AU528" i="2"/>
  <c r="AT528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CJ527" i="2"/>
  <c r="CI527" i="2"/>
  <c r="CH527" i="2"/>
  <c r="CG527" i="2"/>
  <c r="CF527" i="2"/>
  <c r="CE527" i="2"/>
  <c r="CD527" i="2"/>
  <c r="CC527" i="2"/>
  <c r="CB527" i="2"/>
  <c r="CA527" i="2"/>
  <c r="BZ527" i="2"/>
  <c r="BY527" i="2"/>
  <c r="BX527" i="2"/>
  <c r="BW527" i="2"/>
  <c r="BV527" i="2"/>
  <c r="BU527" i="2"/>
  <c r="BT527" i="2"/>
  <c r="BS527" i="2"/>
  <c r="BR527" i="2"/>
  <c r="BQ527" i="2"/>
  <c r="BP527" i="2"/>
  <c r="BO527" i="2"/>
  <c r="BN527" i="2"/>
  <c r="BM527" i="2"/>
  <c r="BL527" i="2"/>
  <c r="BK527" i="2"/>
  <c r="BJ527" i="2"/>
  <c r="BI527" i="2"/>
  <c r="BH527" i="2"/>
  <c r="BG527" i="2"/>
  <c r="BF527" i="2"/>
  <c r="BE527" i="2"/>
  <c r="BD527" i="2"/>
  <c r="BC527" i="2"/>
  <c r="BB527" i="2"/>
  <c r="BA527" i="2"/>
  <c r="AZ527" i="2"/>
  <c r="AY527" i="2"/>
  <c r="AX527" i="2"/>
  <c r="AW527" i="2"/>
  <c r="AV527" i="2"/>
  <c r="AU527" i="2"/>
  <c r="AT527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CJ526" i="2"/>
  <c r="CI526" i="2"/>
  <c r="CH526" i="2"/>
  <c r="CG526" i="2"/>
  <c r="CF526" i="2"/>
  <c r="CE526" i="2"/>
  <c r="CD526" i="2"/>
  <c r="CC526" i="2"/>
  <c r="CB526" i="2"/>
  <c r="CA526" i="2"/>
  <c r="BZ526" i="2"/>
  <c r="BY526" i="2"/>
  <c r="BX526" i="2"/>
  <c r="BW526" i="2"/>
  <c r="BV526" i="2"/>
  <c r="BU526" i="2"/>
  <c r="BT526" i="2"/>
  <c r="BS526" i="2"/>
  <c r="BR526" i="2"/>
  <c r="BQ526" i="2"/>
  <c r="BP526" i="2"/>
  <c r="BO526" i="2"/>
  <c r="BN526" i="2"/>
  <c r="BM526" i="2"/>
  <c r="BL526" i="2"/>
  <c r="BK526" i="2"/>
  <c r="BJ526" i="2"/>
  <c r="BI526" i="2"/>
  <c r="BH526" i="2"/>
  <c r="BG526" i="2"/>
  <c r="BF526" i="2"/>
  <c r="BE526" i="2"/>
  <c r="BD526" i="2"/>
  <c r="BC526" i="2"/>
  <c r="BB526" i="2"/>
  <c r="BA526" i="2"/>
  <c r="AZ526" i="2"/>
  <c r="AY526" i="2"/>
  <c r="AX526" i="2"/>
  <c r="AW526" i="2"/>
  <c r="AV526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CJ525" i="2"/>
  <c r="CI525" i="2"/>
  <c r="CH525" i="2"/>
  <c r="CG525" i="2"/>
  <c r="CF525" i="2"/>
  <c r="CE525" i="2"/>
  <c r="CD525" i="2"/>
  <c r="CC525" i="2"/>
  <c r="CB525" i="2"/>
  <c r="CA525" i="2"/>
  <c r="BZ525" i="2"/>
  <c r="BY525" i="2"/>
  <c r="BX525" i="2"/>
  <c r="BW525" i="2"/>
  <c r="BV525" i="2"/>
  <c r="BU525" i="2"/>
  <c r="BT525" i="2"/>
  <c r="BS525" i="2"/>
  <c r="BR525" i="2"/>
  <c r="BQ525" i="2"/>
  <c r="BP525" i="2"/>
  <c r="BO525" i="2"/>
  <c r="BN525" i="2"/>
  <c r="BM525" i="2"/>
  <c r="BL525" i="2"/>
  <c r="BK525" i="2"/>
  <c r="BJ525" i="2"/>
  <c r="BI525" i="2"/>
  <c r="BH525" i="2"/>
  <c r="BG525" i="2"/>
  <c r="BF525" i="2"/>
  <c r="BE525" i="2"/>
  <c r="BD525" i="2"/>
  <c r="BC525" i="2"/>
  <c r="BB525" i="2"/>
  <c r="BA525" i="2"/>
  <c r="AZ525" i="2"/>
  <c r="AY525" i="2"/>
  <c r="AX525" i="2"/>
  <c r="AW525" i="2"/>
  <c r="AV525" i="2"/>
  <c r="AU525" i="2"/>
  <c r="AT525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CJ524" i="2"/>
  <c r="CI524" i="2"/>
  <c r="CH524" i="2"/>
  <c r="CG524" i="2"/>
  <c r="CF524" i="2"/>
  <c r="CE524" i="2"/>
  <c r="CD524" i="2"/>
  <c r="CC524" i="2"/>
  <c r="CB524" i="2"/>
  <c r="CA524" i="2"/>
  <c r="BZ524" i="2"/>
  <c r="BY524" i="2"/>
  <c r="BX524" i="2"/>
  <c r="BW524" i="2"/>
  <c r="BV524" i="2"/>
  <c r="BU524" i="2"/>
  <c r="BT524" i="2"/>
  <c r="BS524" i="2"/>
  <c r="BR524" i="2"/>
  <c r="BQ524" i="2"/>
  <c r="BP524" i="2"/>
  <c r="BO524" i="2"/>
  <c r="BN524" i="2"/>
  <c r="BM524" i="2"/>
  <c r="BL524" i="2"/>
  <c r="BK524" i="2"/>
  <c r="BJ524" i="2"/>
  <c r="BI524" i="2"/>
  <c r="BH524" i="2"/>
  <c r="BG524" i="2"/>
  <c r="BF524" i="2"/>
  <c r="BE524" i="2"/>
  <c r="BD524" i="2"/>
  <c r="BC524" i="2"/>
  <c r="BB524" i="2"/>
  <c r="BA524" i="2"/>
  <c r="AZ524" i="2"/>
  <c r="AY524" i="2"/>
  <c r="AX524" i="2"/>
  <c r="AW524" i="2"/>
  <c r="AV524" i="2"/>
  <c r="AU524" i="2"/>
  <c r="AT524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CJ523" i="2"/>
  <c r="CI523" i="2"/>
  <c r="CH523" i="2"/>
  <c r="CG523" i="2"/>
  <c r="CF523" i="2"/>
  <c r="CE523" i="2"/>
  <c r="CD523" i="2"/>
  <c r="CC523" i="2"/>
  <c r="CB523" i="2"/>
  <c r="CA523" i="2"/>
  <c r="BZ523" i="2"/>
  <c r="BY523" i="2"/>
  <c r="BX523" i="2"/>
  <c r="BW523" i="2"/>
  <c r="BV523" i="2"/>
  <c r="BU523" i="2"/>
  <c r="BT523" i="2"/>
  <c r="BS523" i="2"/>
  <c r="BR523" i="2"/>
  <c r="BQ523" i="2"/>
  <c r="BP523" i="2"/>
  <c r="BO523" i="2"/>
  <c r="BN523" i="2"/>
  <c r="BM523" i="2"/>
  <c r="BL523" i="2"/>
  <c r="BK523" i="2"/>
  <c r="BJ523" i="2"/>
  <c r="BI523" i="2"/>
  <c r="BH523" i="2"/>
  <c r="BG523" i="2"/>
  <c r="BF523" i="2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CJ522" i="2"/>
  <c r="CI522" i="2"/>
  <c r="CH522" i="2"/>
  <c r="CG522" i="2"/>
  <c r="CF522" i="2"/>
  <c r="CE522" i="2"/>
  <c r="CD522" i="2"/>
  <c r="CC522" i="2"/>
  <c r="CB522" i="2"/>
  <c r="CA522" i="2"/>
  <c r="BZ522" i="2"/>
  <c r="BY522" i="2"/>
  <c r="BX522" i="2"/>
  <c r="BW522" i="2"/>
  <c r="BV522" i="2"/>
  <c r="BU522" i="2"/>
  <c r="BT522" i="2"/>
  <c r="BS522" i="2"/>
  <c r="BR522" i="2"/>
  <c r="BQ522" i="2"/>
  <c r="BP522" i="2"/>
  <c r="BO522" i="2"/>
  <c r="BN522" i="2"/>
  <c r="BM522" i="2"/>
  <c r="BL522" i="2"/>
  <c r="BK522" i="2"/>
  <c r="BJ522" i="2"/>
  <c r="BI522" i="2"/>
  <c r="BH522" i="2"/>
  <c r="BG522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CJ521" i="2"/>
  <c r="CI521" i="2"/>
  <c r="CH521" i="2"/>
  <c r="CG521" i="2"/>
  <c r="CF521" i="2"/>
  <c r="CE521" i="2"/>
  <c r="CD521" i="2"/>
  <c r="CC521" i="2"/>
  <c r="CB521" i="2"/>
  <c r="CA521" i="2"/>
  <c r="BZ521" i="2"/>
  <c r="BY521" i="2"/>
  <c r="BX521" i="2"/>
  <c r="BW521" i="2"/>
  <c r="BV521" i="2"/>
  <c r="BU521" i="2"/>
  <c r="BT521" i="2"/>
  <c r="BS521" i="2"/>
  <c r="BR521" i="2"/>
  <c r="BQ521" i="2"/>
  <c r="BP521" i="2"/>
  <c r="BO521" i="2"/>
  <c r="BN521" i="2"/>
  <c r="BM521" i="2"/>
  <c r="BL521" i="2"/>
  <c r="BK521" i="2"/>
  <c r="BJ521" i="2"/>
  <c r="BI521" i="2"/>
  <c r="BH521" i="2"/>
  <c r="BG521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CJ520" i="2"/>
  <c r="CI520" i="2"/>
  <c r="CH520" i="2"/>
  <c r="CG520" i="2"/>
  <c r="CF520" i="2"/>
  <c r="CE520" i="2"/>
  <c r="CD520" i="2"/>
  <c r="CC520" i="2"/>
  <c r="CB520" i="2"/>
  <c r="CA520" i="2"/>
  <c r="BZ520" i="2"/>
  <c r="BY520" i="2"/>
  <c r="BX520" i="2"/>
  <c r="BW520" i="2"/>
  <c r="BV520" i="2"/>
  <c r="BU520" i="2"/>
  <c r="BT520" i="2"/>
  <c r="BS520" i="2"/>
  <c r="BR520" i="2"/>
  <c r="BQ520" i="2"/>
  <c r="BP520" i="2"/>
  <c r="BO520" i="2"/>
  <c r="BN520" i="2"/>
  <c r="BM520" i="2"/>
  <c r="BL520" i="2"/>
  <c r="BK520" i="2"/>
  <c r="BJ520" i="2"/>
  <c r="BI520" i="2"/>
  <c r="BH520" i="2"/>
  <c r="BG520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CJ519" i="2"/>
  <c r="CI519" i="2"/>
  <c r="CH519" i="2"/>
  <c r="CG519" i="2"/>
  <c r="CF519" i="2"/>
  <c r="CE519" i="2"/>
  <c r="CD519" i="2"/>
  <c r="CC519" i="2"/>
  <c r="CB519" i="2"/>
  <c r="CA519" i="2"/>
  <c r="BZ519" i="2"/>
  <c r="BY519" i="2"/>
  <c r="BX519" i="2"/>
  <c r="BW519" i="2"/>
  <c r="BV519" i="2"/>
  <c r="BU519" i="2"/>
  <c r="BT519" i="2"/>
  <c r="BS519" i="2"/>
  <c r="BR519" i="2"/>
  <c r="BQ519" i="2"/>
  <c r="BP519" i="2"/>
  <c r="BO519" i="2"/>
  <c r="BN519" i="2"/>
  <c r="BM519" i="2"/>
  <c r="BL519" i="2"/>
  <c r="BK519" i="2"/>
  <c r="BJ519" i="2"/>
  <c r="BI519" i="2"/>
  <c r="BH519" i="2"/>
  <c r="BG519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CJ518" i="2"/>
  <c r="CI518" i="2"/>
  <c r="CH518" i="2"/>
  <c r="CG518" i="2"/>
  <c r="CF518" i="2"/>
  <c r="CE518" i="2"/>
  <c r="CD518" i="2"/>
  <c r="CC518" i="2"/>
  <c r="CB518" i="2"/>
  <c r="CA518" i="2"/>
  <c r="BZ518" i="2"/>
  <c r="BY518" i="2"/>
  <c r="BX518" i="2"/>
  <c r="BW518" i="2"/>
  <c r="BV518" i="2"/>
  <c r="BU518" i="2"/>
  <c r="BT518" i="2"/>
  <c r="BS518" i="2"/>
  <c r="BR518" i="2"/>
  <c r="BQ518" i="2"/>
  <c r="BP518" i="2"/>
  <c r="BO518" i="2"/>
  <c r="BN518" i="2"/>
  <c r="BM518" i="2"/>
  <c r="BL518" i="2"/>
  <c r="BK518" i="2"/>
  <c r="BJ518" i="2"/>
  <c r="BI518" i="2"/>
  <c r="BH518" i="2"/>
  <c r="BG518" i="2"/>
  <c r="BF518" i="2"/>
  <c r="BE518" i="2"/>
  <c r="BD518" i="2"/>
  <c r="BC518" i="2"/>
  <c r="BB518" i="2"/>
  <c r="BA518" i="2"/>
  <c r="AZ518" i="2"/>
  <c r="AY518" i="2"/>
  <c r="AX518" i="2"/>
  <c r="AW518" i="2"/>
  <c r="AV518" i="2"/>
  <c r="AU518" i="2"/>
  <c r="AT518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CJ517" i="2"/>
  <c r="CI517" i="2"/>
  <c r="CH517" i="2"/>
  <c r="CG517" i="2"/>
  <c r="CF517" i="2"/>
  <c r="CE517" i="2"/>
  <c r="CD517" i="2"/>
  <c r="CC517" i="2"/>
  <c r="CB517" i="2"/>
  <c r="CA517" i="2"/>
  <c r="BZ517" i="2"/>
  <c r="BY517" i="2"/>
  <c r="BX517" i="2"/>
  <c r="BW517" i="2"/>
  <c r="BV517" i="2"/>
  <c r="BU517" i="2"/>
  <c r="BT517" i="2"/>
  <c r="BS517" i="2"/>
  <c r="BR517" i="2"/>
  <c r="BQ517" i="2"/>
  <c r="BP517" i="2"/>
  <c r="BO517" i="2"/>
  <c r="BN517" i="2"/>
  <c r="BM517" i="2"/>
  <c r="BL517" i="2"/>
  <c r="BK517" i="2"/>
  <c r="BJ517" i="2"/>
  <c r="BI517" i="2"/>
  <c r="BH517" i="2"/>
  <c r="BG517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CJ516" i="2"/>
  <c r="CI516" i="2"/>
  <c r="CH516" i="2"/>
  <c r="CG516" i="2"/>
  <c r="CF516" i="2"/>
  <c r="CE516" i="2"/>
  <c r="CD516" i="2"/>
  <c r="CC516" i="2"/>
  <c r="CB516" i="2"/>
  <c r="CA516" i="2"/>
  <c r="BZ516" i="2"/>
  <c r="BY516" i="2"/>
  <c r="BX516" i="2"/>
  <c r="BW516" i="2"/>
  <c r="BV516" i="2"/>
  <c r="BU516" i="2"/>
  <c r="BT516" i="2"/>
  <c r="BS516" i="2"/>
  <c r="BR516" i="2"/>
  <c r="BQ516" i="2"/>
  <c r="BP516" i="2"/>
  <c r="BO516" i="2"/>
  <c r="BN516" i="2"/>
  <c r="BM516" i="2"/>
  <c r="BL516" i="2"/>
  <c r="BK516" i="2"/>
  <c r="BJ516" i="2"/>
  <c r="BI516" i="2"/>
  <c r="BH516" i="2"/>
  <c r="BG516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CJ515" i="2"/>
  <c r="CI515" i="2"/>
  <c r="CH515" i="2"/>
  <c r="CG515" i="2"/>
  <c r="CF515" i="2"/>
  <c r="CE515" i="2"/>
  <c r="CD515" i="2"/>
  <c r="CC515" i="2"/>
  <c r="CB515" i="2"/>
  <c r="CA515" i="2"/>
  <c r="BZ515" i="2"/>
  <c r="BY515" i="2"/>
  <c r="BX515" i="2"/>
  <c r="BW515" i="2"/>
  <c r="BV515" i="2"/>
  <c r="BU515" i="2"/>
  <c r="BT515" i="2"/>
  <c r="BS515" i="2"/>
  <c r="BR515" i="2"/>
  <c r="BQ515" i="2"/>
  <c r="BP515" i="2"/>
  <c r="BO515" i="2"/>
  <c r="BN515" i="2"/>
  <c r="BM515" i="2"/>
  <c r="BL515" i="2"/>
  <c r="BK515" i="2"/>
  <c r="BJ515" i="2"/>
  <c r="BI515" i="2"/>
  <c r="BH515" i="2"/>
  <c r="BG515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CJ514" i="2"/>
  <c r="CI514" i="2"/>
  <c r="CH514" i="2"/>
  <c r="CG514" i="2"/>
  <c r="CF514" i="2"/>
  <c r="CE514" i="2"/>
  <c r="CD514" i="2"/>
  <c r="CC514" i="2"/>
  <c r="CB514" i="2"/>
  <c r="CA514" i="2"/>
  <c r="BZ514" i="2"/>
  <c r="BY514" i="2"/>
  <c r="BX514" i="2"/>
  <c r="BW514" i="2"/>
  <c r="BV514" i="2"/>
  <c r="BU514" i="2"/>
  <c r="BT514" i="2"/>
  <c r="BS514" i="2"/>
  <c r="BR514" i="2"/>
  <c r="BQ514" i="2"/>
  <c r="BP514" i="2"/>
  <c r="BO514" i="2"/>
  <c r="BN514" i="2"/>
  <c r="BM514" i="2"/>
  <c r="BL514" i="2"/>
  <c r="BK514" i="2"/>
  <c r="BJ514" i="2"/>
  <c r="BI514" i="2"/>
  <c r="BH514" i="2"/>
  <c r="BG514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CJ513" i="2"/>
  <c r="CI513" i="2"/>
  <c r="CH513" i="2"/>
  <c r="CG513" i="2"/>
  <c r="CF513" i="2"/>
  <c r="CE513" i="2"/>
  <c r="CD513" i="2"/>
  <c r="CC513" i="2"/>
  <c r="CB513" i="2"/>
  <c r="CA513" i="2"/>
  <c r="BZ513" i="2"/>
  <c r="BY513" i="2"/>
  <c r="BX513" i="2"/>
  <c r="BW513" i="2"/>
  <c r="BV513" i="2"/>
  <c r="BU513" i="2"/>
  <c r="BT513" i="2"/>
  <c r="BS513" i="2"/>
  <c r="BR513" i="2"/>
  <c r="BQ513" i="2"/>
  <c r="BP513" i="2"/>
  <c r="BO513" i="2"/>
  <c r="BN513" i="2"/>
  <c r="BM513" i="2"/>
  <c r="BL513" i="2"/>
  <c r="BK513" i="2"/>
  <c r="BJ513" i="2"/>
  <c r="BI513" i="2"/>
  <c r="BH513" i="2"/>
  <c r="BG513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CJ512" i="2"/>
  <c r="CI512" i="2"/>
  <c r="CH512" i="2"/>
  <c r="CG512" i="2"/>
  <c r="CF512" i="2"/>
  <c r="CE512" i="2"/>
  <c r="CD512" i="2"/>
  <c r="CC512" i="2"/>
  <c r="CB512" i="2"/>
  <c r="CA512" i="2"/>
  <c r="BZ512" i="2"/>
  <c r="BY512" i="2"/>
  <c r="BX512" i="2"/>
  <c r="BW512" i="2"/>
  <c r="BV512" i="2"/>
  <c r="BU512" i="2"/>
  <c r="BT512" i="2"/>
  <c r="BS512" i="2"/>
  <c r="BR512" i="2"/>
  <c r="BQ512" i="2"/>
  <c r="BP512" i="2"/>
  <c r="BO512" i="2"/>
  <c r="BN512" i="2"/>
  <c r="BM512" i="2"/>
  <c r="BL512" i="2"/>
  <c r="BK512" i="2"/>
  <c r="BJ512" i="2"/>
  <c r="BI512" i="2"/>
  <c r="BH512" i="2"/>
  <c r="BG512" i="2"/>
  <c r="BF512" i="2"/>
  <c r="BE512" i="2"/>
  <c r="BD512" i="2"/>
  <c r="BC512" i="2"/>
  <c r="BB512" i="2"/>
  <c r="BA512" i="2"/>
  <c r="AZ512" i="2"/>
  <c r="AY512" i="2"/>
  <c r="AX512" i="2"/>
  <c r="AW512" i="2"/>
  <c r="AV512" i="2"/>
  <c r="AU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CJ511" i="2"/>
  <c r="CI511" i="2"/>
  <c r="CH511" i="2"/>
  <c r="CG511" i="2"/>
  <c r="CF511" i="2"/>
  <c r="CE511" i="2"/>
  <c r="CD511" i="2"/>
  <c r="CC511" i="2"/>
  <c r="CB511" i="2"/>
  <c r="CA511" i="2"/>
  <c r="BZ511" i="2"/>
  <c r="BY511" i="2"/>
  <c r="BX511" i="2"/>
  <c r="BW511" i="2"/>
  <c r="BV511" i="2"/>
  <c r="BU511" i="2"/>
  <c r="BT511" i="2"/>
  <c r="BS511" i="2"/>
  <c r="BR511" i="2"/>
  <c r="BQ511" i="2"/>
  <c r="BP511" i="2"/>
  <c r="BO511" i="2"/>
  <c r="BN511" i="2"/>
  <c r="BM511" i="2"/>
  <c r="BL511" i="2"/>
  <c r="BK511" i="2"/>
  <c r="BJ511" i="2"/>
  <c r="BI511" i="2"/>
  <c r="BH511" i="2"/>
  <c r="BG511" i="2"/>
  <c r="BF511" i="2"/>
  <c r="BE511" i="2"/>
  <c r="BD511" i="2"/>
  <c r="BC511" i="2"/>
  <c r="BB511" i="2"/>
  <c r="BA511" i="2"/>
  <c r="AZ511" i="2"/>
  <c r="AY511" i="2"/>
  <c r="AX511" i="2"/>
  <c r="AW511" i="2"/>
  <c r="AV511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CJ510" i="2"/>
  <c r="CI510" i="2"/>
  <c r="CH510" i="2"/>
  <c r="CG510" i="2"/>
  <c r="CF510" i="2"/>
  <c r="CE510" i="2"/>
  <c r="CD510" i="2"/>
  <c r="CC510" i="2"/>
  <c r="CB510" i="2"/>
  <c r="CA510" i="2"/>
  <c r="BZ510" i="2"/>
  <c r="BY510" i="2"/>
  <c r="BX510" i="2"/>
  <c r="BW510" i="2"/>
  <c r="BV510" i="2"/>
  <c r="BU510" i="2"/>
  <c r="BT510" i="2"/>
  <c r="BS510" i="2"/>
  <c r="BR510" i="2"/>
  <c r="BQ510" i="2"/>
  <c r="BP510" i="2"/>
  <c r="BO510" i="2"/>
  <c r="BN510" i="2"/>
  <c r="BM510" i="2"/>
  <c r="BL510" i="2"/>
  <c r="BK510" i="2"/>
  <c r="BJ510" i="2"/>
  <c r="BI510" i="2"/>
  <c r="BH510" i="2"/>
  <c r="BG510" i="2"/>
  <c r="BF510" i="2"/>
  <c r="BE510" i="2"/>
  <c r="BD510" i="2"/>
  <c r="BC510" i="2"/>
  <c r="BB510" i="2"/>
  <c r="BA510" i="2"/>
  <c r="AZ510" i="2"/>
  <c r="AY510" i="2"/>
  <c r="AX510" i="2"/>
  <c r="AW510" i="2"/>
  <c r="AV510" i="2"/>
  <c r="AU510" i="2"/>
  <c r="AT510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CJ509" i="2"/>
  <c r="CI509" i="2"/>
  <c r="CH509" i="2"/>
  <c r="CG509" i="2"/>
  <c r="CF509" i="2"/>
  <c r="CE509" i="2"/>
  <c r="CD509" i="2"/>
  <c r="CC509" i="2"/>
  <c r="CB509" i="2"/>
  <c r="CA509" i="2"/>
  <c r="BZ509" i="2"/>
  <c r="BY509" i="2"/>
  <c r="BX509" i="2"/>
  <c r="BW509" i="2"/>
  <c r="BV509" i="2"/>
  <c r="BU509" i="2"/>
  <c r="BT509" i="2"/>
  <c r="BS509" i="2"/>
  <c r="BR509" i="2"/>
  <c r="BQ509" i="2"/>
  <c r="BP509" i="2"/>
  <c r="BO509" i="2"/>
  <c r="BN509" i="2"/>
  <c r="BM509" i="2"/>
  <c r="BL509" i="2"/>
  <c r="BK509" i="2"/>
  <c r="BJ509" i="2"/>
  <c r="BI509" i="2"/>
  <c r="BH509" i="2"/>
  <c r="BG509" i="2"/>
  <c r="BF509" i="2"/>
  <c r="BE509" i="2"/>
  <c r="BD509" i="2"/>
  <c r="BC509" i="2"/>
  <c r="BB509" i="2"/>
  <c r="BA509" i="2"/>
  <c r="AZ509" i="2"/>
  <c r="AY509" i="2"/>
  <c r="AX509" i="2"/>
  <c r="AW509" i="2"/>
  <c r="AV509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CJ508" i="2"/>
  <c r="CI508" i="2"/>
  <c r="CH508" i="2"/>
  <c r="CG508" i="2"/>
  <c r="CF508" i="2"/>
  <c r="CE508" i="2"/>
  <c r="CD508" i="2"/>
  <c r="CC508" i="2"/>
  <c r="CB508" i="2"/>
  <c r="CA508" i="2"/>
  <c r="BZ508" i="2"/>
  <c r="BY508" i="2"/>
  <c r="BX508" i="2"/>
  <c r="BW508" i="2"/>
  <c r="BV508" i="2"/>
  <c r="BU508" i="2"/>
  <c r="BT508" i="2"/>
  <c r="BS508" i="2"/>
  <c r="BR508" i="2"/>
  <c r="BQ508" i="2"/>
  <c r="BP508" i="2"/>
  <c r="BO508" i="2"/>
  <c r="BN508" i="2"/>
  <c r="BM508" i="2"/>
  <c r="BL508" i="2"/>
  <c r="BK508" i="2"/>
  <c r="BJ508" i="2"/>
  <c r="BI508" i="2"/>
  <c r="BH508" i="2"/>
  <c r="BG508" i="2"/>
  <c r="BF508" i="2"/>
  <c r="BE508" i="2"/>
  <c r="BD508" i="2"/>
  <c r="BC508" i="2"/>
  <c r="BB508" i="2"/>
  <c r="BA508" i="2"/>
  <c r="AZ508" i="2"/>
  <c r="AY508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CJ507" i="2"/>
  <c r="CI507" i="2"/>
  <c r="CH507" i="2"/>
  <c r="CG507" i="2"/>
  <c r="CF507" i="2"/>
  <c r="CE507" i="2"/>
  <c r="CD507" i="2"/>
  <c r="CC507" i="2"/>
  <c r="CB507" i="2"/>
  <c r="CA507" i="2"/>
  <c r="BZ507" i="2"/>
  <c r="BY507" i="2"/>
  <c r="BX507" i="2"/>
  <c r="BW507" i="2"/>
  <c r="BV507" i="2"/>
  <c r="BU507" i="2"/>
  <c r="BT507" i="2"/>
  <c r="BS507" i="2"/>
  <c r="BR507" i="2"/>
  <c r="BQ507" i="2"/>
  <c r="BP507" i="2"/>
  <c r="BO507" i="2"/>
  <c r="BN507" i="2"/>
  <c r="BM507" i="2"/>
  <c r="BL507" i="2"/>
  <c r="BK507" i="2"/>
  <c r="BJ507" i="2"/>
  <c r="BI507" i="2"/>
  <c r="BH507" i="2"/>
  <c r="BG507" i="2"/>
  <c r="BF507" i="2"/>
  <c r="BE507" i="2"/>
  <c r="BD507" i="2"/>
  <c r="BC507" i="2"/>
  <c r="BB507" i="2"/>
  <c r="BA507" i="2"/>
  <c r="AZ507" i="2"/>
  <c r="AY507" i="2"/>
  <c r="AX507" i="2"/>
  <c r="AW507" i="2"/>
  <c r="AV507" i="2"/>
  <c r="AU507" i="2"/>
  <c r="AT507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CJ506" i="2"/>
  <c r="CI506" i="2"/>
  <c r="CH506" i="2"/>
  <c r="CG506" i="2"/>
  <c r="CF506" i="2"/>
  <c r="CE506" i="2"/>
  <c r="CD506" i="2"/>
  <c r="CC506" i="2"/>
  <c r="CB506" i="2"/>
  <c r="CA506" i="2"/>
  <c r="BZ506" i="2"/>
  <c r="BY506" i="2"/>
  <c r="BX506" i="2"/>
  <c r="BW506" i="2"/>
  <c r="BV506" i="2"/>
  <c r="BU506" i="2"/>
  <c r="BT506" i="2"/>
  <c r="BS506" i="2"/>
  <c r="BR506" i="2"/>
  <c r="BQ506" i="2"/>
  <c r="BP506" i="2"/>
  <c r="BO506" i="2"/>
  <c r="BN506" i="2"/>
  <c r="BM506" i="2"/>
  <c r="BL506" i="2"/>
  <c r="BK506" i="2"/>
  <c r="BJ506" i="2"/>
  <c r="BI506" i="2"/>
  <c r="BH506" i="2"/>
  <c r="BG506" i="2"/>
  <c r="BF506" i="2"/>
  <c r="BE506" i="2"/>
  <c r="BD506" i="2"/>
  <c r="BC506" i="2"/>
  <c r="BB506" i="2"/>
  <c r="BA506" i="2"/>
  <c r="AZ506" i="2"/>
  <c r="AY506" i="2"/>
  <c r="AX506" i="2"/>
  <c r="AW506" i="2"/>
  <c r="AV506" i="2"/>
  <c r="AU506" i="2"/>
  <c r="AT506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CJ505" i="2"/>
  <c r="CI505" i="2"/>
  <c r="CH505" i="2"/>
  <c r="CG505" i="2"/>
  <c r="CF505" i="2"/>
  <c r="CE505" i="2"/>
  <c r="CD505" i="2"/>
  <c r="CC505" i="2"/>
  <c r="CB505" i="2"/>
  <c r="CA505" i="2"/>
  <c r="BZ505" i="2"/>
  <c r="BY505" i="2"/>
  <c r="BX505" i="2"/>
  <c r="BW505" i="2"/>
  <c r="BV505" i="2"/>
  <c r="BU505" i="2"/>
  <c r="BT505" i="2"/>
  <c r="BS505" i="2"/>
  <c r="BR505" i="2"/>
  <c r="BQ505" i="2"/>
  <c r="BP505" i="2"/>
  <c r="BO505" i="2"/>
  <c r="BN505" i="2"/>
  <c r="BM505" i="2"/>
  <c r="BL505" i="2"/>
  <c r="BK505" i="2"/>
  <c r="BJ505" i="2"/>
  <c r="BI505" i="2"/>
  <c r="BH505" i="2"/>
  <c r="BG505" i="2"/>
  <c r="BF505" i="2"/>
  <c r="BE505" i="2"/>
  <c r="BD505" i="2"/>
  <c r="BC505" i="2"/>
  <c r="BB505" i="2"/>
  <c r="BA505" i="2"/>
  <c r="AZ505" i="2"/>
  <c r="AY505" i="2"/>
  <c r="AX505" i="2"/>
  <c r="AW505" i="2"/>
  <c r="AV505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CJ504" i="2"/>
  <c r="CI504" i="2"/>
  <c r="CH504" i="2"/>
  <c r="CG504" i="2"/>
  <c r="CF504" i="2"/>
  <c r="CE504" i="2"/>
  <c r="CD504" i="2"/>
  <c r="CC504" i="2"/>
  <c r="CB504" i="2"/>
  <c r="CA504" i="2"/>
  <c r="BZ504" i="2"/>
  <c r="BY504" i="2"/>
  <c r="BX504" i="2"/>
  <c r="BW504" i="2"/>
  <c r="BV504" i="2"/>
  <c r="BU504" i="2"/>
  <c r="BT504" i="2"/>
  <c r="BS504" i="2"/>
  <c r="BR504" i="2"/>
  <c r="BQ504" i="2"/>
  <c r="BP504" i="2"/>
  <c r="BO504" i="2"/>
  <c r="BN504" i="2"/>
  <c r="BM504" i="2"/>
  <c r="BL504" i="2"/>
  <c r="BK504" i="2"/>
  <c r="BJ504" i="2"/>
  <c r="BI504" i="2"/>
  <c r="BH504" i="2"/>
  <c r="BG504" i="2"/>
  <c r="BF504" i="2"/>
  <c r="BE504" i="2"/>
  <c r="BD504" i="2"/>
  <c r="BC504" i="2"/>
  <c r="BB504" i="2"/>
  <c r="BA504" i="2"/>
  <c r="AZ504" i="2"/>
  <c r="AY504" i="2"/>
  <c r="AX504" i="2"/>
  <c r="AW504" i="2"/>
  <c r="AV504" i="2"/>
  <c r="AU504" i="2"/>
  <c r="AT504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CJ503" i="2"/>
  <c r="CI503" i="2"/>
  <c r="CH503" i="2"/>
  <c r="CG503" i="2"/>
  <c r="CF503" i="2"/>
  <c r="CE503" i="2"/>
  <c r="CD503" i="2"/>
  <c r="CC503" i="2"/>
  <c r="CB503" i="2"/>
  <c r="CA503" i="2"/>
  <c r="BZ503" i="2"/>
  <c r="BY503" i="2"/>
  <c r="BX503" i="2"/>
  <c r="BW503" i="2"/>
  <c r="BV503" i="2"/>
  <c r="BU503" i="2"/>
  <c r="BT503" i="2"/>
  <c r="BS503" i="2"/>
  <c r="BR503" i="2"/>
  <c r="BQ503" i="2"/>
  <c r="BP503" i="2"/>
  <c r="BO503" i="2"/>
  <c r="BN503" i="2"/>
  <c r="BM503" i="2"/>
  <c r="BL503" i="2"/>
  <c r="BK503" i="2"/>
  <c r="BJ503" i="2"/>
  <c r="BI503" i="2"/>
  <c r="BH503" i="2"/>
  <c r="BG503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CJ502" i="2"/>
  <c r="CI502" i="2"/>
  <c r="CH502" i="2"/>
  <c r="CG502" i="2"/>
  <c r="CF502" i="2"/>
  <c r="CE502" i="2"/>
  <c r="CD502" i="2"/>
  <c r="CC502" i="2"/>
  <c r="CB502" i="2"/>
  <c r="CA502" i="2"/>
  <c r="BZ502" i="2"/>
  <c r="BY502" i="2"/>
  <c r="BX502" i="2"/>
  <c r="BW502" i="2"/>
  <c r="BV502" i="2"/>
  <c r="BU502" i="2"/>
  <c r="BT502" i="2"/>
  <c r="BS502" i="2"/>
  <c r="BR502" i="2"/>
  <c r="BQ502" i="2"/>
  <c r="BP502" i="2"/>
  <c r="BO502" i="2"/>
  <c r="BN502" i="2"/>
  <c r="BM502" i="2"/>
  <c r="BL502" i="2"/>
  <c r="BK502" i="2"/>
  <c r="BJ502" i="2"/>
  <c r="BI502" i="2"/>
  <c r="BH502" i="2"/>
  <c r="BG502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CJ501" i="2"/>
  <c r="CI501" i="2"/>
  <c r="CH501" i="2"/>
  <c r="CG501" i="2"/>
  <c r="CF501" i="2"/>
  <c r="CE501" i="2"/>
  <c r="CD501" i="2"/>
  <c r="CC501" i="2"/>
  <c r="CB501" i="2"/>
  <c r="CA501" i="2"/>
  <c r="BZ501" i="2"/>
  <c r="BY501" i="2"/>
  <c r="BX501" i="2"/>
  <c r="BW501" i="2"/>
  <c r="BV501" i="2"/>
  <c r="BU501" i="2"/>
  <c r="BT501" i="2"/>
  <c r="BS501" i="2"/>
  <c r="BR501" i="2"/>
  <c r="BQ501" i="2"/>
  <c r="BP501" i="2"/>
  <c r="BO501" i="2"/>
  <c r="BN501" i="2"/>
  <c r="BM501" i="2"/>
  <c r="BL501" i="2"/>
  <c r="BK501" i="2"/>
  <c r="BJ501" i="2"/>
  <c r="BI501" i="2"/>
  <c r="BH501" i="2"/>
  <c r="BG501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CJ500" i="2"/>
  <c r="CI500" i="2"/>
  <c r="CH500" i="2"/>
  <c r="CG500" i="2"/>
  <c r="CF500" i="2"/>
  <c r="CE500" i="2"/>
  <c r="CD500" i="2"/>
  <c r="CC500" i="2"/>
  <c r="CB500" i="2"/>
  <c r="CA500" i="2"/>
  <c r="BZ500" i="2"/>
  <c r="BY500" i="2"/>
  <c r="BX500" i="2"/>
  <c r="BW500" i="2"/>
  <c r="BV500" i="2"/>
  <c r="BU500" i="2"/>
  <c r="BT500" i="2"/>
  <c r="BS500" i="2"/>
  <c r="BR500" i="2"/>
  <c r="BQ500" i="2"/>
  <c r="BP500" i="2"/>
  <c r="BO500" i="2"/>
  <c r="BN500" i="2"/>
  <c r="BM500" i="2"/>
  <c r="BL500" i="2"/>
  <c r="BK500" i="2"/>
  <c r="BJ500" i="2"/>
  <c r="BI500" i="2"/>
  <c r="BH500" i="2"/>
  <c r="BG500" i="2"/>
  <c r="BF500" i="2"/>
  <c r="BE500" i="2"/>
  <c r="BD500" i="2"/>
  <c r="BC500" i="2"/>
  <c r="BB500" i="2"/>
  <c r="BA500" i="2"/>
  <c r="AZ500" i="2"/>
  <c r="AY500" i="2"/>
  <c r="AX500" i="2"/>
  <c r="AW500" i="2"/>
  <c r="AV500" i="2"/>
  <c r="AU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CJ499" i="2"/>
  <c r="CI499" i="2"/>
  <c r="CH499" i="2"/>
  <c r="CG499" i="2"/>
  <c r="CF499" i="2"/>
  <c r="CE499" i="2"/>
  <c r="CD499" i="2"/>
  <c r="CC499" i="2"/>
  <c r="CB499" i="2"/>
  <c r="CA499" i="2"/>
  <c r="BZ499" i="2"/>
  <c r="BY499" i="2"/>
  <c r="BX499" i="2"/>
  <c r="BW499" i="2"/>
  <c r="BV499" i="2"/>
  <c r="BU499" i="2"/>
  <c r="BT499" i="2"/>
  <c r="BS499" i="2"/>
  <c r="BR499" i="2"/>
  <c r="BQ499" i="2"/>
  <c r="BP499" i="2"/>
  <c r="BO499" i="2"/>
  <c r="BN499" i="2"/>
  <c r="BM499" i="2"/>
  <c r="BL499" i="2"/>
  <c r="BK499" i="2"/>
  <c r="BJ499" i="2"/>
  <c r="BI499" i="2"/>
  <c r="BH499" i="2"/>
  <c r="BG499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CJ498" i="2"/>
  <c r="CI498" i="2"/>
  <c r="CH498" i="2"/>
  <c r="CG498" i="2"/>
  <c r="CF498" i="2"/>
  <c r="CE498" i="2"/>
  <c r="CD498" i="2"/>
  <c r="CC498" i="2"/>
  <c r="CB498" i="2"/>
  <c r="CA498" i="2"/>
  <c r="BZ498" i="2"/>
  <c r="BY498" i="2"/>
  <c r="BX498" i="2"/>
  <c r="BW498" i="2"/>
  <c r="BV498" i="2"/>
  <c r="BU498" i="2"/>
  <c r="BT498" i="2"/>
  <c r="BS498" i="2"/>
  <c r="BR498" i="2"/>
  <c r="BQ498" i="2"/>
  <c r="BP498" i="2"/>
  <c r="BO498" i="2"/>
  <c r="BN498" i="2"/>
  <c r="BM498" i="2"/>
  <c r="BL498" i="2"/>
  <c r="BK498" i="2"/>
  <c r="BJ498" i="2"/>
  <c r="BI498" i="2"/>
  <c r="BH498" i="2"/>
  <c r="BG498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CJ497" i="2"/>
  <c r="CI497" i="2"/>
  <c r="CH497" i="2"/>
  <c r="CG497" i="2"/>
  <c r="CF497" i="2"/>
  <c r="CE497" i="2"/>
  <c r="CD497" i="2"/>
  <c r="CC497" i="2"/>
  <c r="CB497" i="2"/>
  <c r="CA497" i="2"/>
  <c r="BZ497" i="2"/>
  <c r="BY497" i="2"/>
  <c r="BX497" i="2"/>
  <c r="BW497" i="2"/>
  <c r="BV497" i="2"/>
  <c r="BU497" i="2"/>
  <c r="BT497" i="2"/>
  <c r="BS497" i="2"/>
  <c r="BR497" i="2"/>
  <c r="BQ497" i="2"/>
  <c r="BP497" i="2"/>
  <c r="BO497" i="2"/>
  <c r="BN497" i="2"/>
  <c r="BM497" i="2"/>
  <c r="BL497" i="2"/>
  <c r="BK497" i="2"/>
  <c r="BJ497" i="2"/>
  <c r="BI497" i="2"/>
  <c r="BH497" i="2"/>
  <c r="BG497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CJ496" i="2"/>
  <c r="CI496" i="2"/>
  <c r="CH496" i="2"/>
  <c r="CG496" i="2"/>
  <c r="CF496" i="2"/>
  <c r="CE496" i="2"/>
  <c r="CD496" i="2"/>
  <c r="CC496" i="2"/>
  <c r="CB496" i="2"/>
  <c r="CA496" i="2"/>
  <c r="BZ496" i="2"/>
  <c r="BY496" i="2"/>
  <c r="BX496" i="2"/>
  <c r="BW496" i="2"/>
  <c r="BV496" i="2"/>
  <c r="BU496" i="2"/>
  <c r="BT496" i="2"/>
  <c r="BS496" i="2"/>
  <c r="BR496" i="2"/>
  <c r="BQ496" i="2"/>
  <c r="BP496" i="2"/>
  <c r="BO496" i="2"/>
  <c r="BN496" i="2"/>
  <c r="BM496" i="2"/>
  <c r="BL496" i="2"/>
  <c r="BK496" i="2"/>
  <c r="BJ496" i="2"/>
  <c r="BI496" i="2"/>
  <c r="BH496" i="2"/>
  <c r="BG496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CJ495" i="2"/>
  <c r="CI495" i="2"/>
  <c r="CH495" i="2"/>
  <c r="CG495" i="2"/>
  <c r="CF495" i="2"/>
  <c r="CE495" i="2"/>
  <c r="CD495" i="2"/>
  <c r="CC495" i="2"/>
  <c r="CB495" i="2"/>
  <c r="CA495" i="2"/>
  <c r="BZ495" i="2"/>
  <c r="BY495" i="2"/>
  <c r="BX495" i="2"/>
  <c r="BW495" i="2"/>
  <c r="BV495" i="2"/>
  <c r="BU495" i="2"/>
  <c r="BT495" i="2"/>
  <c r="BS495" i="2"/>
  <c r="BR495" i="2"/>
  <c r="BQ495" i="2"/>
  <c r="BP495" i="2"/>
  <c r="BO495" i="2"/>
  <c r="BN495" i="2"/>
  <c r="BM495" i="2"/>
  <c r="BL495" i="2"/>
  <c r="BK495" i="2"/>
  <c r="BJ495" i="2"/>
  <c r="BI495" i="2"/>
  <c r="BH495" i="2"/>
  <c r="BG495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CJ494" i="2"/>
  <c r="CI494" i="2"/>
  <c r="CH494" i="2"/>
  <c r="CG494" i="2"/>
  <c r="CF494" i="2"/>
  <c r="CE494" i="2"/>
  <c r="CD494" i="2"/>
  <c r="CC494" i="2"/>
  <c r="CB494" i="2"/>
  <c r="CA494" i="2"/>
  <c r="BZ494" i="2"/>
  <c r="BY494" i="2"/>
  <c r="BX494" i="2"/>
  <c r="BW494" i="2"/>
  <c r="BV494" i="2"/>
  <c r="BU494" i="2"/>
  <c r="BT494" i="2"/>
  <c r="BS494" i="2"/>
  <c r="BR494" i="2"/>
  <c r="BQ494" i="2"/>
  <c r="BP494" i="2"/>
  <c r="BO494" i="2"/>
  <c r="BN494" i="2"/>
  <c r="BM494" i="2"/>
  <c r="BL494" i="2"/>
  <c r="BK494" i="2"/>
  <c r="BJ494" i="2"/>
  <c r="BI494" i="2"/>
  <c r="BH494" i="2"/>
  <c r="BG494" i="2"/>
  <c r="BF494" i="2"/>
  <c r="BE494" i="2"/>
  <c r="BD494" i="2"/>
  <c r="BC494" i="2"/>
  <c r="BB494" i="2"/>
  <c r="BA494" i="2"/>
  <c r="AZ494" i="2"/>
  <c r="AY494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CJ493" i="2"/>
  <c r="CI493" i="2"/>
  <c r="CH493" i="2"/>
  <c r="CG493" i="2"/>
  <c r="CF493" i="2"/>
  <c r="CE493" i="2"/>
  <c r="CD493" i="2"/>
  <c r="CC493" i="2"/>
  <c r="CB493" i="2"/>
  <c r="CA493" i="2"/>
  <c r="BZ493" i="2"/>
  <c r="BY493" i="2"/>
  <c r="BX493" i="2"/>
  <c r="BW493" i="2"/>
  <c r="BV493" i="2"/>
  <c r="BU493" i="2"/>
  <c r="BT493" i="2"/>
  <c r="BS493" i="2"/>
  <c r="BR493" i="2"/>
  <c r="BQ493" i="2"/>
  <c r="BP493" i="2"/>
  <c r="BO493" i="2"/>
  <c r="BN493" i="2"/>
  <c r="BM493" i="2"/>
  <c r="BL493" i="2"/>
  <c r="BK493" i="2"/>
  <c r="BJ493" i="2"/>
  <c r="BI493" i="2"/>
  <c r="BH493" i="2"/>
  <c r="BG493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CJ492" i="2"/>
  <c r="CI492" i="2"/>
  <c r="CH492" i="2"/>
  <c r="CG492" i="2"/>
  <c r="CF492" i="2"/>
  <c r="CE492" i="2"/>
  <c r="CD492" i="2"/>
  <c r="CC492" i="2"/>
  <c r="CB492" i="2"/>
  <c r="CA492" i="2"/>
  <c r="BZ492" i="2"/>
  <c r="BY492" i="2"/>
  <c r="BX492" i="2"/>
  <c r="BW492" i="2"/>
  <c r="BV492" i="2"/>
  <c r="BU492" i="2"/>
  <c r="BT492" i="2"/>
  <c r="BS492" i="2"/>
  <c r="BR492" i="2"/>
  <c r="BQ492" i="2"/>
  <c r="BP492" i="2"/>
  <c r="BO492" i="2"/>
  <c r="BN492" i="2"/>
  <c r="BM492" i="2"/>
  <c r="BL492" i="2"/>
  <c r="BK492" i="2"/>
  <c r="BJ492" i="2"/>
  <c r="BI492" i="2"/>
  <c r="BH492" i="2"/>
  <c r="BG492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CJ490" i="2"/>
  <c r="CI490" i="2"/>
  <c r="CH490" i="2"/>
  <c r="CG490" i="2"/>
  <c r="CF490" i="2"/>
  <c r="CE490" i="2"/>
  <c r="CD490" i="2"/>
  <c r="CC490" i="2"/>
  <c r="CB490" i="2"/>
  <c r="CA490" i="2"/>
  <c r="BZ490" i="2"/>
  <c r="BY490" i="2"/>
  <c r="BX490" i="2"/>
  <c r="BW490" i="2"/>
  <c r="BV490" i="2"/>
  <c r="BU490" i="2"/>
  <c r="BT490" i="2"/>
  <c r="BS490" i="2"/>
  <c r="BR490" i="2"/>
  <c r="BQ490" i="2"/>
  <c r="BP490" i="2"/>
  <c r="BO490" i="2"/>
  <c r="BN490" i="2"/>
  <c r="BM490" i="2"/>
  <c r="BL490" i="2"/>
  <c r="BK490" i="2"/>
  <c r="BJ490" i="2"/>
  <c r="BI490" i="2"/>
  <c r="BH490" i="2"/>
  <c r="BG490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CJ489" i="2"/>
  <c r="CI489" i="2"/>
  <c r="CH489" i="2"/>
  <c r="CG489" i="2"/>
  <c r="CF489" i="2"/>
  <c r="CE489" i="2"/>
  <c r="CD489" i="2"/>
  <c r="CC489" i="2"/>
  <c r="CB489" i="2"/>
  <c r="CA489" i="2"/>
  <c r="BZ489" i="2"/>
  <c r="BY489" i="2"/>
  <c r="BX489" i="2"/>
  <c r="BW489" i="2"/>
  <c r="BV489" i="2"/>
  <c r="BU489" i="2"/>
  <c r="BT489" i="2"/>
  <c r="BS489" i="2"/>
  <c r="BR489" i="2"/>
  <c r="BQ489" i="2"/>
  <c r="BP489" i="2"/>
  <c r="BO489" i="2"/>
  <c r="BN489" i="2"/>
  <c r="BM489" i="2"/>
  <c r="BL489" i="2"/>
  <c r="BK489" i="2"/>
  <c r="BJ489" i="2"/>
  <c r="BI489" i="2"/>
  <c r="BH489" i="2"/>
  <c r="BG489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CJ488" i="2"/>
  <c r="CI488" i="2"/>
  <c r="CH488" i="2"/>
  <c r="CG488" i="2"/>
  <c r="CF488" i="2"/>
  <c r="CE488" i="2"/>
  <c r="CD488" i="2"/>
  <c r="CC488" i="2"/>
  <c r="CB488" i="2"/>
  <c r="CA488" i="2"/>
  <c r="BZ488" i="2"/>
  <c r="BY488" i="2"/>
  <c r="BX488" i="2"/>
  <c r="BW488" i="2"/>
  <c r="BV488" i="2"/>
  <c r="BU488" i="2"/>
  <c r="BT488" i="2"/>
  <c r="BS488" i="2"/>
  <c r="BR488" i="2"/>
  <c r="BQ488" i="2"/>
  <c r="BP488" i="2"/>
  <c r="BO488" i="2"/>
  <c r="BN488" i="2"/>
  <c r="BM488" i="2"/>
  <c r="BL488" i="2"/>
  <c r="BK488" i="2"/>
  <c r="BJ488" i="2"/>
  <c r="BI488" i="2"/>
  <c r="BH488" i="2"/>
  <c r="BG488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CJ487" i="2"/>
  <c r="CI487" i="2"/>
  <c r="CH487" i="2"/>
  <c r="CG487" i="2"/>
  <c r="CF487" i="2"/>
  <c r="CE487" i="2"/>
  <c r="CD487" i="2"/>
  <c r="CC487" i="2"/>
  <c r="CB487" i="2"/>
  <c r="CA487" i="2"/>
  <c r="BZ487" i="2"/>
  <c r="BY487" i="2"/>
  <c r="BX487" i="2"/>
  <c r="BW487" i="2"/>
  <c r="BV487" i="2"/>
  <c r="BU487" i="2"/>
  <c r="BT487" i="2"/>
  <c r="BS487" i="2"/>
  <c r="BR487" i="2"/>
  <c r="BQ487" i="2"/>
  <c r="BP487" i="2"/>
  <c r="BO487" i="2"/>
  <c r="BN487" i="2"/>
  <c r="BM487" i="2"/>
  <c r="BL487" i="2"/>
  <c r="BK487" i="2"/>
  <c r="BJ487" i="2"/>
  <c r="BI487" i="2"/>
  <c r="BH487" i="2"/>
  <c r="BG487" i="2"/>
  <c r="BF487" i="2"/>
  <c r="BE487" i="2"/>
  <c r="BD487" i="2"/>
  <c r="BC487" i="2"/>
  <c r="BB487" i="2"/>
  <c r="BA487" i="2"/>
  <c r="AZ487" i="2"/>
  <c r="AY487" i="2"/>
  <c r="AX487" i="2"/>
  <c r="AW487" i="2"/>
  <c r="AV487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CJ486" i="2"/>
  <c r="CI486" i="2"/>
  <c r="CH486" i="2"/>
  <c r="CG486" i="2"/>
  <c r="CF486" i="2"/>
  <c r="CE486" i="2"/>
  <c r="CD486" i="2"/>
  <c r="CC486" i="2"/>
  <c r="CB486" i="2"/>
  <c r="CA486" i="2"/>
  <c r="BZ486" i="2"/>
  <c r="BY486" i="2"/>
  <c r="BX486" i="2"/>
  <c r="BW486" i="2"/>
  <c r="BV486" i="2"/>
  <c r="BU486" i="2"/>
  <c r="BT486" i="2"/>
  <c r="BS486" i="2"/>
  <c r="BR486" i="2"/>
  <c r="BQ486" i="2"/>
  <c r="BP486" i="2"/>
  <c r="BO486" i="2"/>
  <c r="BN486" i="2"/>
  <c r="BM486" i="2"/>
  <c r="BL486" i="2"/>
  <c r="BK486" i="2"/>
  <c r="BJ486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CJ485" i="2"/>
  <c r="CI485" i="2"/>
  <c r="CH485" i="2"/>
  <c r="CG485" i="2"/>
  <c r="CF485" i="2"/>
  <c r="CE485" i="2"/>
  <c r="CD485" i="2"/>
  <c r="CC485" i="2"/>
  <c r="CB485" i="2"/>
  <c r="CA485" i="2"/>
  <c r="BZ485" i="2"/>
  <c r="BY485" i="2"/>
  <c r="BX485" i="2"/>
  <c r="BW485" i="2"/>
  <c r="BV485" i="2"/>
  <c r="BU485" i="2"/>
  <c r="BT485" i="2"/>
  <c r="BS485" i="2"/>
  <c r="BR485" i="2"/>
  <c r="BQ485" i="2"/>
  <c r="BP485" i="2"/>
  <c r="BO485" i="2"/>
  <c r="BN485" i="2"/>
  <c r="BM485" i="2"/>
  <c r="BL485" i="2"/>
  <c r="BK485" i="2"/>
  <c r="BJ485" i="2"/>
  <c r="BI485" i="2"/>
  <c r="BH485" i="2"/>
  <c r="BG485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CJ484" i="2"/>
  <c r="CI484" i="2"/>
  <c r="CH484" i="2"/>
  <c r="CG484" i="2"/>
  <c r="CF484" i="2"/>
  <c r="CE484" i="2"/>
  <c r="CD484" i="2"/>
  <c r="CC484" i="2"/>
  <c r="CB484" i="2"/>
  <c r="CA484" i="2"/>
  <c r="BZ484" i="2"/>
  <c r="BY484" i="2"/>
  <c r="BX484" i="2"/>
  <c r="BW484" i="2"/>
  <c r="BV484" i="2"/>
  <c r="BU484" i="2"/>
  <c r="BT484" i="2"/>
  <c r="BS484" i="2"/>
  <c r="BR484" i="2"/>
  <c r="BQ484" i="2"/>
  <c r="BP484" i="2"/>
  <c r="BO484" i="2"/>
  <c r="BN484" i="2"/>
  <c r="BM484" i="2"/>
  <c r="BL484" i="2"/>
  <c r="BK484" i="2"/>
  <c r="BJ484" i="2"/>
  <c r="BI484" i="2"/>
  <c r="BH484" i="2"/>
  <c r="BG484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CJ483" i="2"/>
  <c r="CI483" i="2"/>
  <c r="CH483" i="2"/>
  <c r="CG483" i="2"/>
  <c r="CF483" i="2"/>
  <c r="CE483" i="2"/>
  <c r="CD483" i="2"/>
  <c r="CC483" i="2"/>
  <c r="CB483" i="2"/>
  <c r="CA483" i="2"/>
  <c r="BZ483" i="2"/>
  <c r="BY483" i="2"/>
  <c r="BX483" i="2"/>
  <c r="BW483" i="2"/>
  <c r="BV483" i="2"/>
  <c r="BU483" i="2"/>
  <c r="BT483" i="2"/>
  <c r="BS483" i="2"/>
  <c r="BR483" i="2"/>
  <c r="BQ483" i="2"/>
  <c r="BP483" i="2"/>
  <c r="BO483" i="2"/>
  <c r="BN483" i="2"/>
  <c r="BM483" i="2"/>
  <c r="BL483" i="2"/>
  <c r="BK483" i="2"/>
  <c r="BJ483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CJ482" i="2"/>
  <c r="CI482" i="2"/>
  <c r="CH482" i="2"/>
  <c r="CG482" i="2"/>
  <c r="CF482" i="2"/>
  <c r="CE482" i="2"/>
  <c r="CD482" i="2"/>
  <c r="CC482" i="2"/>
  <c r="CB482" i="2"/>
  <c r="CA482" i="2"/>
  <c r="BZ482" i="2"/>
  <c r="BY482" i="2"/>
  <c r="BX482" i="2"/>
  <c r="BW482" i="2"/>
  <c r="BV482" i="2"/>
  <c r="BU482" i="2"/>
  <c r="BT482" i="2"/>
  <c r="BS482" i="2"/>
  <c r="BR482" i="2"/>
  <c r="BQ482" i="2"/>
  <c r="BP482" i="2"/>
  <c r="BO482" i="2"/>
  <c r="BN482" i="2"/>
  <c r="BM482" i="2"/>
  <c r="BL482" i="2"/>
  <c r="BK482" i="2"/>
  <c r="BJ482" i="2"/>
  <c r="BI482" i="2"/>
  <c r="BH482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CJ481" i="2"/>
  <c r="CI481" i="2"/>
  <c r="CH481" i="2"/>
  <c r="CG481" i="2"/>
  <c r="CF481" i="2"/>
  <c r="CE481" i="2"/>
  <c r="CD481" i="2"/>
  <c r="CC481" i="2"/>
  <c r="CB481" i="2"/>
  <c r="CA481" i="2"/>
  <c r="BZ481" i="2"/>
  <c r="BY481" i="2"/>
  <c r="BX481" i="2"/>
  <c r="BW481" i="2"/>
  <c r="BV481" i="2"/>
  <c r="BU481" i="2"/>
  <c r="BT481" i="2"/>
  <c r="BS481" i="2"/>
  <c r="BR481" i="2"/>
  <c r="BQ481" i="2"/>
  <c r="BP481" i="2"/>
  <c r="BO481" i="2"/>
  <c r="BN481" i="2"/>
  <c r="BM481" i="2"/>
  <c r="BL481" i="2"/>
  <c r="BK481" i="2"/>
  <c r="BJ481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CJ480" i="2"/>
  <c r="CI480" i="2"/>
  <c r="CH480" i="2"/>
  <c r="CG480" i="2"/>
  <c r="CF480" i="2"/>
  <c r="CE480" i="2"/>
  <c r="CD480" i="2"/>
  <c r="CC480" i="2"/>
  <c r="CB480" i="2"/>
  <c r="CA480" i="2"/>
  <c r="BZ480" i="2"/>
  <c r="BY480" i="2"/>
  <c r="BX480" i="2"/>
  <c r="BW480" i="2"/>
  <c r="BV480" i="2"/>
  <c r="BU480" i="2"/>
  <c r="BT480" i="2"/>
  <c r="BS480" i="2"/>
  <c r="BR480" i="2"/>
  <c r="BQ480" i="2"/>
  <c r="BP480" i="2"/>
  <c r="BO480" i="2"/>
  <c r="BN480" i="2"/>
  <c r="BM480" i="2"/>
  <c r="BL480" i="2"/>
  <c r="BK480" i="2"/>
  <c r="BJ480" i="2"/>
  <c r="BI480" i="2"/>
  <c r="BH480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CJ479" i="2"/>
  <c r="CI479" i="2"/>
  <c r="CH479" i="2"/>
  <c r="CG479" i="2"/>
  <c r="CF479" i="2"/>
  <c r="CE479" i="2"/>
  <c r="CD479" i="2"/>
  <c r="CC479" i="2"/>
  <c r="CB479" i="2"/>
  <c r="CA479" i="2"/>
  <c r="BZ479" i="2"/>
  <c r="BY479" i="2"/>
  <c r="BX479" i="2"/>
  <c r="BW479" i="2"/>
  <c r="BV479" i="2"/>
  <c r="BU479" i="2"/>
  <c r="BT479" i="2"/>
  <c r="BS479" i="2"/>
  <c r="BR479" i="2"/>
  <c r="BQ479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CJ478" i="2"/>
  <c r="CI478" i="2"/>
  <c r="CH478" i="2"/>
  <c r="CG478" i="2"/>
  <c r="CF478" i="2"/>
  <c r="CE478" i="2"/>
  <c r="CD478" i="2"/>
  <c r="CC478" i="2"/>
  <c r="CB478" i="2"/>
  <c r="CA478" i="2"/>
  <c r="BZ478" i="2"/>
  <c r="BY478" i="2"/>
  <c r="BX478" i="2"/>
  <c r="BW478" i="2"/>
  <c r="BV478" i="2"/>
  <c r="BU478" i="2"/>
  <c r="BT478" i="2"/>
  <c r="BS478" i="2"/>
  <c r="BR478" i="2"/>
  <c r="BQ478" i="2"/>
  <c r="BP478" i="2"/>
  <c r="BO478" i="2"/>
  <c r="BN478" i="2"/>
  <c r="BM478" i="2"/>
  <c r="BL478" i="2"/>
  <c r="BK478" i="2"/>
  <c r="BJ478" i="2"/>
  <c r="BI478" i="2"/>
  <c r="BH478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CJ477" i="2"/>
  <c r="CI477" i="2"/>
  <c r="CH477" i="2"/>
  <c r="CG477" i="2"/>
  <c r="CF477" i="2"/>
  <c r="CE477" i="2"/>
  <c r="CD477" i="2"/>
  <c r="CC477" i="2"/>
  <c r="CB477" i="2"/>
  <c r="CA477" i="2"/>
  <c r="BZ477" i="2"/>
  <c r="BY477" i="2"/>
  <c r="BX477" i="2"/>
  <c r="BW477" i="2"/>
  <c r="BV477" i="2"/>
  <c r="BU477" i="2"/>
  <c r="BT477" i="2"/>
  <c r="BS477" i="2"/>
  <c r="BR477" i="2"/>
  <c r="BQ477" i="2"/>
  <c r="BP477" i="2"/>
  <c r="BO477" i="2"/>
  <c r="BN477" i="2"/>
  <c r="BM477" i="2"/>
  <c r="BL477" i="2"/>
  <c r="BK477" i="2"/>
  <c r="BJ477" i="2"/>
  <c r="BI477" i="2"/>
  <c r="BH477" i="2"/>
  <c r="BG477" i="2"/>
  <c r="BF477" i="2"/>
  <c r="BE477" i="2"/>
  <c r="BD477" i="2"/>
  <c r="BC477" i="2"/>
  <c r="BB477" i="2"/>
  <c r="BA477" i="2"/>
  <c r="AZ477" i="2"/>
  <c r="AY477" i="2"/>
  <c r="AX477" i="2"/>
  <c r="AW477" i="2"/>
  <c r="AV477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CJ476" i="2"/>
  <c r="CI476" i="2"/>
  <c r="CH476" i="2"/>
  <c r="CG476" i="2"/>
  <c r="CF476" i="2"/>
  <c r="CE476" i="2"/>
  <c r="CD476" i="2"/>
  <c r="CC476" i="2"/>
  <c r="CB476" i="2"/>
  <c r="CA476" i="2"/>
  <c r="BZ476" i="2"/>
  <c r="BY476" i="2"/>
  <c r="BX476" i="2"/>
  <c r="BW476" i="2"/>
  <c r="BV476" i="2"/>
  <c r="BU476" i="2"/>
  <c r="BT476" i="2"/>
  <c r="BS476" i="2"/>
  <c r="BR476" i="2"/>
  <c r="BQ476" i="2"/>
  <c r="BP476" i="2"/>
  <c r="BO476" i="2"/>
  <c r="BN476" i="2"/>
  <c r="BM476" i="2"/>
  <c r="BL476" i="2"/>
  <c r="BK476" i="2"/>
  <c r="BJ476" i="2"/>
  <c r="BI476" i="2"/>
  <c r="BH476" i="2"/>
  <c r="BG476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CJ475" i="2"/>
  <c r="CI475" i="2"/>
  <c r="CH475" i="2"/>
  <c r="CG475" i="2"/>
  <c r="CF475" i="2"/>
  <c r="CE475" i="2"/>
  <c r="CD475" i="2"/>
  <c r="CC475" i="2"/>
  <c r="CB475" i="2"/>
  <c r="CA475" i="2"/>
  <c r="BZ475" i="2"/>
  <c r="BY475" i="2"/>
  <c r="BX475" i="2"/>
  <c r="BW475" i="2"/>
  <c r="BV475" i="2"/>
  <c r="BU475" i="2"/>
  <c r="BT475" i="2"/>
  <c r="BS475" i="2"/>
  <c r="BR475" i="2"/>
  <c r="BQ475" i="2"/>
  <c r="BP475" i="2"/>
  <c r="BO475" i="2"/>
  <c r="BN475" i="2"/>
  <c r="BM475" i="2"/>
  <c r="BL475" i="2"/>
  <c r="BK475" i="2"/>
  <c r="BJ475" i="2"/>
  <c r="BI475" i="2"/>
  <c r="BH475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CJ474" i="2"/>
  <c r="CI474" i="2"/>
  <c r="CH474" i="2"/>
  <c r="CG474" i="2"/>
  <c r="CF474" i="2"/>
  <c r="CE474" i="2"/>
  <c r="CD474" i="2"/>
  <c r="CC474" i="2"/>
  <c r="CB474" i="2"/>
  <c r="CA474" i="2"/>
  <c r="BZ474" i="2"/>
  <c r="BY474" i="2"/>
  <c r="BX474" i="2"/>
  <c r="BW474" i="2"/>
  <c r="BV474" i="2"/>
  <c r="BU474" i="2"/>
  <c r="BT474" i="2"/>
  <c r="BS474" i="2"/>
  <c r="BR474" i="2"/>
  <c r="BQ474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CJ473" i="2"/>
  <c r="CI473" i="2"/>
  <c r="CH473" i="2"/>
  <c r="CG473" i="2"/>
  <c r="CF473" i="2"/>
  <c r="CE473" i="2"/>
  <c r="CD473" i="2"/>
  <c r="CC473" i="2"/>
  <c r="CB473" i="2"/>
  <c r="CA473" i="2"/>
  <c r="BZ473" i="2"/>
  <c r="BY473" i="2"/>
  <c r="BX473" i="2"/>
  <c r="BW473" i="2"/>
  <c r="BV473" i="2"/>
  <c r="BU473" i="2"/>
  <c r="BT473" i="2"/>
  <c r="BS473" i="2"/>
  <c r="BR473" i="2"/>
  <c r="BQ473" i="2"/>
  <c r="BP473" i="2"/>
  <c r="BO473" i="2"/>
  <c r="BN473" i="2"/>
  <c r="BM473" i="2"/>
  <c r="BL473" i="2"/>
  <c r="BK473" i="2"/>
  <c r="BJ473" i="2"/>
  <c r="BI473" i="2"/>
  <c r="BH473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U473" i="2"/>
  <c r="AT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CJ472" i="2"/>
  <c r="CI472" i="2"/>
  <c r="CH472" i="2"/>
  <c r="CG472" i="2"/>
  <c r="CF472" i="2"/>
  <c r="CE472" i="2"/>
  <c r="CD472" i="2"/>
  <c r="CC472" i="2"/>
  <c r="CB472" i="2"/>
  <c r="CA472" i="2"/>
  <c r="BZ472" i="2"/>
  <c r="BY472" i="2"/>
  <c r="BX472" i="2"/>
  <c r="BW472" i="2"/>
  <c r="BV472" i="2"/>
  <c r="BU472" i="2"/>
  <c r="BT472" i="2"/>
  <c r="BS472" i="2"/>
  <c r="BR472" i="2"/>
  <c r="BQ472" i="2"/>
  <c r="BP472" i="2"/>
  <c r="BO472" i="2"/>
  <c r="BN472" i="2"/>
  <c r="BM472" i="2"/>
  <c r="BL472" i="2"/>
  <c r="BK472" i="2"/>
  <c r="BJ472" i="2"/>
  <c r="BI472" i="2"/>
  <c r="BH472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U472" i="2"/>
  <c r="AT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CJ471" i="2"/>
  <c r="CI471" i="2"/>
  <c r="CH471" i="2"/>
  <c r="CG471" i="2"/>
  <c r="CF471" i="2"/>
  <c r="CE471" i="2"/>
  <c r="CD471" i="2"/>
  <c r="CC471" i="2"/>
  <c r="CB471" i="2"/>
  <c r="CA471" i="2"/>
  <c r="BZ471" i="2"/>
  <c r="BY471" i="2"/>
  <c r="BX471" i="2"/>
  <c r="BW471" i="2"/>
  <c r="BV471" i="2"/>
  <c r="BU471" i="2"/>
  <c r="BT471" i="2"/>
  <c r="BS471" i="2"/>
  <c r="BR471" i="2"/>
  <c r="BQ471" i="2"/>
  <c r="BP471" i="2"/>
  <c r="BO471" i="2"/>
  <c r="BN471" i="2"/>
  <c r="BM471" i="2"/>
  <c r="BL471" i="2"/>
  <c r="BK471" i="2"/>
  <c r="BJ471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CJ470" i="2"/>
  <c r="CI470" i="2"/>
  <c r="CH470" i="2"/>
  <c r="CG470" i="2"/>
  <c r="CF470" i="2"/>
  <c r="CE470" i="2"/>
  <c r="CD470" i="2"/>
  <c r="CC470" i="2"/>
  <c r="CB470" i="2"/>
  <c r="CA470" i="2"/>
  <c r="BZ470" i="2"/>
  <c r="BY470" i="2"/>
  <c r="BX470" i="2"/>
  <c r="BW470" i="2"/>
  <c r="BV470" i="2"/>
  <c r="BU470" i="2"/>
  <c r="BT470" i="2"/>
  <c r="BS470" i="2"/>
  <c r="BR470" i="2"/>
  <c r="BQ470" i="2"/>
  <c r="BP470" i="2"/>
  <c r="BO470" i="2"/>
  <c r="BN470" i="2"/>
  <c r="BM470" i="2"/>
  <c r="BL470" i="2"/>
  <c r="BK470" i="2"/>
  <c r="BJ470" i="2"/>
  <c r="BI470" i="2"/>
  <c r="BH470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CJ469" i="2"/>
  <c r="CI469" i="2"/>
  <c r="CH469" i="2"/>
  <c r="CG469" i="2"/>
  <c r="CF469" i="2"/>
  <c r="CE469" i="2"/>
  <c r="CD469" i="2"/>
  <c r="CC469" i="2"/>
  <c r="CB469" i="2"/>
  <c r="CA469" i="2"/>
  <c r="BZ469" i="2"/>
  <c r="BY469" i="2"/>
  <c r="BX469" i="2"/>
  <c r="BW469" i="2"/>
  <c r="BV469" i="2"/>
  <c r="BU469" i="2"/>
  <c r="BT469" i="2"/>
  <c r="BS469" i="2"/>
  <c r="BR469" i="2"/>
  <c r="BQ469" i="2"/>
  <c r="BP469" i="2"/>
  <c r="BO469" i="2"/>
  <c r="BN469" i="2"/>
  <c r="BM469" i="2"/>
  <c r="BL469" i="2"/>
  <c r="BK469" i="2"/>
  <c r="BJ469" i="2"/>
  <c r="BI469" i="2"/>
  <c r="BH469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CJ468" i="2"/>
  <c r="CI468" i="2"/>
  <c r="CH468" i="2"/>
  <c r="CG468" i="2"/>
  <c r="CF468" i="2"/>
  <c r="CE468" i="2"/>
  <c r="CD468" i="2"/>
  <c r="CC468" i="2"/>
  <c r="CB468" i="2"/>
  <c r="CA468" i="2"/>
  <c r="BZ468" i="2"/>
  <c r="BY468" i="2"/>
  <c r="BX468" i="2"/>
  <c r="BW468" i="2"/>
  <c r="BV468" i="2"/>
  <c r="BU468" i="2"/>
  <c r="BT468" i="2"/>
  <c r="BS468" i="2"/>
  <c r="BR468" i="2"/>
  <c r="BQ468" i="2"/>
  <c r="BP468" i="2"/>
  <c r="BO468" i="2"/>
  <c r="BN468" i="2"/>
  <c r="BM468" i="2"/>
  <c r="BL468" i="2"/>
  <c r="BK468" i="2"/>
  <c r="BJ468" i="2"/>
  <c r="BI468" i="2"/>
  <c r="BH468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CJ467" i="2"/>
  <c r="CI467" i="2"/>
  <c r="CH467" i="2"/>
  <c r="CG467" i="2"/>
  <c r="CF467" i="2"/>
  <c r="CE467" i="2"/>
  <c r="CD467" i="2"/>
  <c r="CC467" i="2"/>
  <c r="CB467" i="2"/>
  <c r="CA467" i="2"/>
  <c r="BZ467" i="2"/>
  <c r="BY467" i="2"/>
  <c r="BX467" i="2"/>
  <c r="BW467" i="2"/>
  <c r="BV467" i="2"/>
  <c r="BU467" i="2"/>
  <c r="BT467" i="2"/>
  <c r="BS467" i="2"/>
  <c r="BR467" i="2"/>
  <c r="BQ467" i="2"/>
  <c r="BP467" i="2"/>
  <c r="BO467" i="2"/>
  <c r="BN467" i="2"/>
  <c r="BM467" i="2"/>
  <c r="BL467" i="2"/>
  <c r="BK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CJ466" i="2"/>
  <c r="CI466" i="2"/>
  <c r="CH466" i="2"/>
  <c r="CG466" i="2"/>
  <c r="CF466" i="2"/>
  <c r="CE466" i="2"/>
  <c r="CD466" i="2"/>
  <c r="CC466" i="2"/>
  <c r="CB466" i="2"/>
  <c r="CA466" i="2"/>
  <c r="BZ466" i="2"/>
  <c r="BY466" i="2"/>
  <c r="BX466" i="2"/>
  <c r="BW466" i="2"/>
  <c r="BV466" i="2"/>
  <c r="BU466" i="2"/>
  <c r="BT466" i="2"/>
  <c r="BS466" i="2"/>
  <c r="BR466" i="2"/>
  <c r="BQ466" i="2"/>
  <c r="BP466" i="2"/>
  <c r="BO466" i="2"/>
  <c r="BN466" i="2"/>
  <c r="BM466" i="2"/>
  <c r="BL466" i="2"/>
  <c r="BK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CJ465" i="2"/>
  <c r="CI465" i="2"/>
  <c r="CH465" i="2"/>
  <c r="CG465" i="2"/>
  <c r="CF465" i="2"/>
  <c r="CE465" i="2"/>
  <c r="CD465" i="2"/>
  <c r="CC465" i="2"/>
  <c r="CB465" i="2"/>
  <c r="CA465" i="2"/>
  <c r="BZ465" i="2"/>
  <c r="BY465" i="2"/>
  <c r="BX465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CJ464" i="2"/>
  <c r="CI464" i="2"/>
  <c r="CH464" i="2"/>
  <c r="CG464" i="2"/>
  <c r="CF464" i="2"/>
  <c r="CE464" i="2"/>
  <c r="CD464" i="2"/>
  <c r="CC464" i="2"/>
  <c r="CB464" i="2"/>
  <c r="CA464" i="2"/>
  <c r="BZ464" i="2"/>
  <c r="BY464" i="2"/>
  <c r="BX464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CJ463" i="2"/>
  <c r="CI463" i="2"/>
  <c r="CH463" i="2"/>
  <c r="CG463" i="2"/>
  <c r="CF463" i="2"/>
  <c r="CE463" i="2"/>
  <c r="CD463" i="2"/>
  <c r="CC463" i="2"/>
  <c r="CB463" i="2"/>
  <c r="CA463" i="2"/>
  <c r="BZ463" i="2"/>
  <c r="BY463" i="2"/>
  <c r="BX463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CJ462" i="2"/>
  <c r="CI462" i="2"/>
  <c r="CH462" i="2"/>
  <c r="CG462" i="2"/>
  <c r="CF462" i="2"/>
  <c r="CE462" i="2"/>
  <c r="CD462" i="2"/>
  <c r="CC462" i="2"/>
  <c r="CB462" i="2"/>
  <c r="CA462" i="2"/>
  <c r="BZ462" i="2"/>
  <c r="BY462" i="2"/>
  <c r="BX462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CJ461" i="2"/>
  <c r="CI461" i="2"/>
  <c r="CH461" i="2"/>
  <c r="CG461" i="2"/>
  <c r="CF461" i="2"/>
  <c r="CE461" i="2"/>
  <c r="CD461" i="2"/>
  <c r="CC461" i="2"/>
  <c r="CB461" i="2"/>
  <c r="CA461" i="2"/>
  <c r="BZ461" i="2"/>
  <c r="BY461" i="2"/>
  <c r="BX461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K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CJ460" i="2"/>
  <c r="CI460" i="2"/>
  <c r="CH460" i="2"/>
  <c r="CG460" i="2"/>
  <c r="CF460" i="2"/>
  <c r="CE460" i="2"/>
  <c r="CD460" i="2"/>
  <c r="CC460" i="2"/>
  <c r="CB460" i="2"/>
  <c r="CA460" i="2"/>
  <c r="BZ460" i="2"/>
  <c r="BY460" i="2"/>
  <c r="BX460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K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CJ459" i="2"/>
  <c r="CI459" i="2"/>
  <c r="CH459" i="2"/>
  <c r="CG459" i="2"/>
  <c r="CF459" i="2"/>
  <c r="CE459" i="2"/>
  <c r="CD459" i="2"/>
  <c r="CC459" i="2"/>
  <c r="CB459" i="2"/>
  <c r="CA459" i="2"/>
  <c r="BZ459" i="2"/>
  <c r="BY459" i="2"/>
  <c r="BX459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K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CJ458" i="2"/>
  <c r="CI458" i="2"/>
  <c r="CH458" i="2"/>
  <c r="CG458" i="2"/>
  <c r="CF458" i="2"/>
  <c r="CE458" i="2"/>
  <c r="CD458" i="2"/>
  <c r="CC458" i="2"/>
  <c r="CB458" i="2"/>
  <c r="CA458" i="2"/>
  <c r="BZ458" i="2"/>
  <c r="BY458" i="2"/>
  <c r="BX458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K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CJ457" i="2"/>
  <c r="CI457" i="2"/>
  <c r="CH457" i="2"/>
  <c r="CG457" i="2"/>
  <c r="CF457" i="2"/>
  <c r="CE457" i="2"/>
  <c r="CD457" i="2"/>
  <c r="CC457" i="2"/>
  <c r="CB457" i="2"/>
  <c r="CA457" i="2"/>
  <c r="BZ457" i="2"/>
  <c r="BY457" i="2"/>
  <c r="BX457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K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CJ456" i="2"/>
  <c r="CI456" i="2"/>
  <c r="CH456" i="2"/>
  <c r="CG456" i="2"/>
  <c r="CF456" i="2"/>
  <c r="CE456" i="2"/>
  <c r="CD456" i="2"/>
  <c r="CC456" i="2"/>
  <c r="CB456" i="2"/>
  <c r="CA456" i="2"/>
  <c r="BZ456" i="2"/>
  <c r="BY456" i="2"/>
  <c r="BX456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CJ455" i="2"/>
  <c r="CI455" i="2"/>
  <c r="CH455" i="2"/>
  <c r="CG455" i="2"/>
  <c r="CF455" i="2"/>
  <c r="CE455" i="2"/>
  <c r="CD455" i="2"/>
  <c r="CC455" i="2"/>
  <c r="CB455" i="2"/>
  <c r="CA455" i="2"/>
  <c r="BZ455" i="2"/>
  <c r="BY455" i="2"/>
  <c r="BX455" i="2"/>
  <c r="BW455" i="2"/>
  <c r="BV455" i="2"/>
  <c r="BU455" i="2"/>
  <c r="BT455" i="2"/>
  <c r="BS455" i="2"/>
  <c r="BR455" i="2"/>
  <c r="BQ455" i="2"/>
  <c r="BP455" i="2"/>
  <c r="BO455" i="2"/>
  <c r="BN455" i="2"/>
  <c r="BM455" i="2"/>
  <c r="BL455" i="2"/>
  <c r="BK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CJ454" i="2"/>
  <c r="CI454" i="2"/>
  <c r="CH454" i="2"/>
  <c r="CG454" i="2"/>
  <c r="CF454" i="2"/>
  <c r="CE454" i="2"/>
  <c r="CD454" i="2"/>
  <c r="CC454" i="2"/>
  <c r="CB454" i="2"/>
  <c r="CA454" i="2"/>
  <c r="BZ454" i="2"/>
  <c r="BY454" i="2"/>
  <c r="BX454" i="2"/>
  <c r="BW454" i="2"/>
  <c r="BV454" i="2"/>
  <c r="BU454" i="2"/>
  <c r="BT454" i="2"/>
  <c r="BS454" i="2"/>
  <c r="BR454" i="2"/>
  <c r="BQ454" i="2"/>
  <c r="BP454" i="2"/>
  <c r="BO454" i="2"/>
  <c r="BN454" i="2"/>
  <c r="BM454" i="2"/>
  <c r="BL454" i="2"/>
  <c r="BK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CJ453" i="2"/>
  <c r="CI453" i="2"/>
  <c r="CH453" i="2"/>
  <c r="CG453" i="2"/>
  <c r="CF453" i="2"/>
  <c r="CE453" i="2"/>
  <c r="CD453" i="2"/>
  <c r="CC453" i="2"/>
  <c r="CB453" i="2"/>
  <c r="CA453" i="2"/>
  <c r="BZ453" i="2"/>
  <c r="BY453" i="2"/>
  <c r="BX453" i="2"/>
  <c r="BW453" i="2"/>
  <c r="BV453" i="2"/>
  <c r="BU453" i="2"/>
  <c r="BT453" i="2"/>
  <c r="BS453" i="2"/>
  <c r="BR453" i="2"/>
  <c r="BQ453" i="2"/>
  <c r="BP453" i="2"/>
  <c r="BO453" i="2"/>
  <c r="BN453" i="2"/>
  <c r="BM453" i="2"/>
  <c r="BL453" i="2"/>
  <c r="BK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AX453" i="2"/>
  <c r="AW453" i="2"/>
  <c r="AV453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CJ452" i="2"/>
  <c r="CI452" i="2"/>
  <c r="CH452" i="2"/>
  <c r="CG452" i="2"/>
  <c r="CF452" i="2"/>
  <c r="CE452" i="2"/>
  <c r="CD452" i="2"/>
  <c r="CC452" i="2"/>
  <c r="CB452" i="2"/>
  <c r="CA452" i="2"/>
  <c r="BZ452" i="2"/>
  <c r="BY452" i="2"/>
  <c r="BX452" i="2"/>
  <c r="BW452" i="2"/>
  <c r="BV452" i="2"/>
  <c r="BU452" i="2"/>
  <c r="BT452" i="2"/>
  <c r="BS452" i="2"/>
  <c r="BR452" i="2"/>
  <c r="BQ452" i="2"/>
  <c r="BP452" i="2"/>
  <c r="BO452" i="2"/>
  <c r="BN452" i="2"/>
  <c r="BM452" i="2"/>
  <c r="BL452" i="2"/>
  <c r="BK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CJ451" i="2"/>
  <c r="CI451" i="2"/>
  <c r="CH451" i="2"/>
  <c r="CG451" i="2"/>
  <c r="CF451" i="2"/>
  <c r="CE451" i="2"/>
  <c r="CD451" i="2"/>
  <c r="CC451" i="2"/>
  <c r="CB451" i="2"/>
  <c r="CA451" i="2"/>
  <c r="BZ451" i="2"/>
  <c r="BY451" i="2"/>
  <c r="BX451" i="2"/>
  <c r="BW451" i="2"/>
  <c r="BV451" i="2"/>
  <c r="BU451" i="2"/>
  <c r="BT451" i="2"/>
  <c r="BS451" i="2"/>
  <c r="BR451" i="2"/>
  <c r="BQ451" i="2"/>
  <c r="BP451" i="2"/>
  <c r="BO451" i="2"/>
  <c r="BN451" i="2"/>
  <c r="BM451" i="2"/>
  <c r="BL451" i="2"/>
  <c r="BK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CJ450" i="2"/>
  <c r="CI450" i="2"/>
  <c r="CH450" i="2"/>
  <c r="CG450" i="2"/>
  <c r="CF450" i="2"/>
  <c r="CE450" i="2"/>
  <c r="CD450" i="2"/>
  <c r="CC450" i="2"/>
  <c r="CB450" i="2"/>
  <c r="CA450" i="2"/>
  <c r="BZ450" i="2"/>
  <c r="BY450" i="2"/>
  <c r="BX450" i="2"/>
  <c r="BW450" i="2"/>
  <c r="BV450" i="2"/>
  <c r="BU450" i="2"/>
  <c r="BT450" i="2"/>
  <c r="BS450" i="2"/>
  <c r="BR450" i="2"/>
  <c r="BQ450" i="2"/>
  <c r="BP450" i="2"/>
  <c r="BO450" i="2"/>
  <c r="BN450" i="2"/>
  <c r="BM450" i="2"/>
  <c r="BL450" i="2"/>
  <c r="BK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CJ449" i="2"/>
  <c r="CI449" i="2"/>
  <c r="CH449" i="2"/>
  <c r="CG449" i="2"/>
  <c r="CF449" i="2"/>
  <c r="CE449" i="2"/>
  <c r="CD449" i="2"/>
  <c r="CC449" i="2"/>
  <c r="CB449" i="2"/>
  <c r="CA449" i="2"/>
  <c r="BZ449" i="2"/>
  <c r="BY449" i="2"/>
  <c r="BX449" i="2"/>
  <c r="BW449" i="2"/>
  <c r="BV449" i="2"/>
  <c r="BU449" i="2"/>
  <c r="BT449" i="2"/>
  <c r="BS449" i="2"/>
  <c r="BR449" i="2"/>
  <c r="BQ449" i="2"/>
  <c r="BP449" i="2"/>
  <c r="BO449" i="2"/>
  <c r="BN449" i="2"/>
  <c r="BM449" i="2"/>
  <c r="BL449" i="2"/>
  <c r="BK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CJ448" i="2"/>
  <c r="CI448" i="2"/>
  <c r="CH448" i="2"/>
  <c r="CG448" i="2"/>
  <c r="CF448" i="2"/>
  <c r="CE448" i="2"/>
  <c r="CD448" i="2"/>
  <c r="CC448" i="2"/>
  <c r="CB448" i="2"/>
  <c r="CA448" i="2"/>
  <c r="BZ448" i="2"/>
  <c r="BY448" i="2"/>
  <c r="BX448" i="2"/>
  <c r="BW448" i="2"/>
  <c r="BV448" i="2"/>
  <c r="BU448" i="2"/>
  <c r="BT448" i="2"/>
  <c r="BS448" i="2"/>
  <c r="BR448" i="2"/>
  <c r="BQ448" i="2"/>
  <c r="BP448" i="2"/>
  <c r="BO448" i="2"/>
  <c r="BN448" i="2"/>
  <c r="BM448" i="2"/>
  <c r="BL448" i="2"/>
  <c r="BK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CJ447" i="2"/>
  <c r="CI447" i="2"/>
  <c r="CH447" i="2"/>
  <c r="CG447" i="2"/>
  <c r="CF447" i="2"/>
  <c r="CE447" i="2"/>
  <c r="CD447" i="2"/>
  <c r="CC447" i="2"/>
  <c r="CB447" i="2"/>
  <c r="CA447" i="2"/>
  <c r="BZ447" i="2"/>
  <c r="BY447" i="2"/>
  <c r="BX447" i="2"/>
  <c r="BW447" i="2"/>
  <c r="BV447" i="2"/>
  <c r="BU447" i="2"/>
  <c r="BT447" i="2"/>
  <c r="BS447" i="2"/>
  <c r="BR447" i="2"/>
  <c r="BQ447" i="2"/>
  <c r="BP447" i="2"/>
  <c r="BO447" i="2"/>
  <c r="BN447" i="2"/>
  <c r="BM447" i="2"/>
  <c r="BL447" i="2"/>
  <c r="BK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AX447" i="2"/>
  <c r="AW447" i="2"/>
  <c r="AV447" i="2"/>
  <c r="AU447" i="2"/>
  <c r="AT447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CJ446" i="2"/>
  <c r="CI446" i="2"/>
  <c r="CH446" i="2"/>
  <c r="CG446" i="2"/>
  <c r="CF446" i="2"/>
  <c r="CE446" i="2"/>
  <c r="CD446" i="2"/>
  <c r="CC446" i="2"/>
  <c r="CB446" i="2"/>
  <c r="CA446" i="2"/>
  <c r="BZ446" i="2"/>
  <c r="BY446" i="2"/>
  <c r="BX446" i="2"/>
  <c r="BW446" i="2"/>
  <c r="BV446" i="2"/>
  <c r="BU446" i="2"/>
  <c r="BT446" i="2"/>
  <c r="BS446" i="2"/>
  <c r="BR446" i="2"/>
  <c r="BQ446" i="2"/>
  <c r="BP446" i="2"/>
  <c r="BO446" i="2"/>
  <c r="BN446" i="2"/>
  <c r="BM446" i="2"/>
  <c r="BL446" i="2"/>
  <c r="BK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CJ445" i="2"/>
  <c r="CI445" i="2"/>
  <c r="CH445" i="2"/>
  <c r="CG445" i="2"/>
  <c r="CF445" i="2"/>
  <c r="CE445" i="2"/>
  <c r="CD445" i="2"/>
  <c r="CC445" i="2"/>
  <c r="CB445" i="2"/>
  <c r="CA445" i="2"/>
  <c r="BZ445" i="2"/>
  <c r="BY445" i="2"/>
  <c r="BX445" i="2"/>
  <c r="BW445" i="2"/>
  <c r="BV445" i="2"/>
  <c r="BU445" i="2"/>
  <c r="BT445" i="2"/>
  <c r="BS445" i="2"/>
  <c r="BR445" i="2"/>
  <c r="BQ445" i="2"/>
  <c r="BP445" i="2"/>
  <c r="BO445" i="2"/>
  <c r="BN445" i="2"/>
  <c r="BM445" i="2"/>
  <c r="BL445" i="2"/>
  <c r="BK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CJ444" i="2"/>
  <c r="CI444" i="2"/>
  <c r="CH444" i="2"/>
  <c r="CG444" i="2"/>
  <c r="CF444" i="2"/>
  <c r="CE444" i="2"/>
  <c r="CD444" i="2"/>
  <c r="CC444" i="2"/>
  <c r="CB444" i="2"/>
  <c r="CA444" i="2"/>
  <c r="BZ444" i="2"/>
  <c r="BY444" i="2"/>
  <c r="BX444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K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CJ443" i="2"/>
  <c r="CI443" i="2"/>
  <c r="CH443" i="2"/>
  <c r="CG443" i="2"/>
  <c r="CF443" i="2"/>
  <c r="CE443" i="2"/>
  <c r="CD443" i="2"/>
  <c r="CC443" i="2"/>
  <c r="CB443" i="2"/>
  <c r="CA443" i="2"/>
  <c r="BZ443" i="2"/>
  <c r="BY443" i="2"/>
  <c r="BX443" i="2"/>
  <c r="BW443" i="2"/>
  <c r="BV443" i="2"/>
  <c r="BU443" i="2"/>
  <c r="BT443" i="2"/>
  <c r="BS443" i="2"/>
  <c r="BR443" i="2"/>
  <c r="BQ443" i="2"/>
  <c r="BP443" i="2"/>
  <c r="BO443" i="2"/>
  <c r="BN443" i="2"/>
  <c r="BM443" i="2"/>
  <c r="BL443" i="2"/>
  <c r="BK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AT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CJ442" i="2"/>
  <c r="CI442" i="2"/>
  <c r="CH442" i="2"/>
  <c r="CG442" i="2"/>
  <c r="CF442" i="2"/>
  <c r="CE442" i="2"/>
  <c r="CD442" i="2"/>
  <c r="CC442" i="2"/>
  <c r="CB442" i="2"/>
  <c r="CA442" i="2"/>
  <c r="BZ442" i="2"/>
  <c r="BY442" i="2"/>
  <c r="BX442" i="2"/>
  <c r="BW442" i="2"/>
  <c r="BV442" i="2"/>
  <c r="BU442" i="2"/>
  <c r="BT442" i="2"/>
  <c r="BS442" i="2"/>
  <c r="BR442" i="2"/>
  <c r="BQ442" i="2"/>
  <c r="BP442" i="2"/>
  <c r="BO442" i="2"/>
  <c r="BN442" i="2"/>
  <c r="BM442" i="2"/>
  <c r="BL442" i="2"/>
  <c r="BK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U442" i="2"/>
  <c r="AT442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CJ441" i="2"/>
  <c r="CI441" i="2"/>
  <c r="CH441" i="2"/>
  <c r="CG441" i="2"/>
  <c r="CF441" i="2"/>
  <c r="CE441" i="2"/>
  <c r="CD441" i="2"/>
  <c r="CC441" i="2"/>
  <c r="CB441" i="2"/>
  <c r="CA441" i="2"/>
  <c r="BZ441" i="2"/>
  <c r="BY441" i="2"/>
  <c r="BX441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K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AT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CJ440" i="2"/>
  <c r="CI440" i="2"/>
  <c r="CH440" i="2"/>
  <c r="CG440" i="2"/>
  <c r="CF440" i="2"/>
  <c r="CE440" i="2"/>
  <c r="CD440" i="2"/>
  <c r="CC440" i="2"/>
  <c r="CB440" i="2"/>
  <c r="CA440" i="2"/>
  <c r="BZ440" i="2"/>
  <c r="BY440" i="2"/>
  <c r="BX440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K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AT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CJ439" i="2"/>
  <c r="CI439" i="2"/>
  <c r="CH439" i="2"/>
  <c r="CG439" i="2"/>
  <c r="CF439" i="2"/>
  <c r="CE439" i="2"/>
  <c r="CD439" i="2"/>
  <c r="CC439" i="2"/>
  <c r="CB439" i="2"/>
  <c r="CA439" i="2"/>
  <c r="BZ439" i="2"/>
  <c r="BY439" i="2"/>
  <c r="BX439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K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CJ438" i="2"/>
  <c r="CI438" i="2"/>
  <c r="CH438" i="2"/>
  <c r="CG438" i="2"/>
  <c r="CF438" i="2"/>
  <c r="CE438" i="2"/>
  <c r="CD438" i="2"/>
  <c r="CC438" i="2"/>
  <c r="CB438" i="2"/>
  <c r="CA438" i="2"/>
  <c r="BZ438" i="2"/>
  <c r="BY438" i="2"/>
  <c r="BX438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CJ437" i="2"/>
  <c r="CI437" i="2"/>
  <c r="CH437" i="2"/>
  <c r="CG437" i="2"/>
  <c r="CF437" i="2"/>
  <c r="CE437" i="2"/>
  <c r="CD437" i="2"/>
  <c r="CC437" i="2"/>
  <c r="CB437" i="2"/>
  <c r="CA437" i="2"/>
  <c r="BZ437" i="2"/>
  <c r="BY437" i="2"/>
  <c r="BX437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K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U437" i="2"/>
  <c r="AT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CJ436" i="2"/>
  <c r="CI436" i="2"/>
  <c r="CH436" i="2"/>
  <c r="CG436" i="2"/>
  <c r="CF436" i="2"/>
  <c r="CE436" i="2"/>
  <c r="CD436" i="2"/>
  <c r="CC436" i="2"/>
  <c r="CB436" i="2"/>
  <c r="CA436" i="2"/>
  <c r="BZ436" i="2"/>
  <c r="BY436" i="2"/>
  <c r="BX436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K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CJ435" i="2"/>
  <c r="CI435" i="2"/>
  <c r="CH435" i="2"/>
  <c r="CG435" i="2"/>
  <c r="CF435" i="2"/>
  <c r="CE435" i="2"/>
  <c r="CD435" i="2"/>
  <c r="CC435" i="2"/>
  <c r="CB435" i="2"/>
  <c r="CA435" i="2"/>
  <c r="BZ435" i="2"/>
  <c r="BY435" i="2"/>
  <c r="BX435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K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AX435" i="2"/>
  <c r="AW435" i="2"/>
  <c r="AV435" i="2"/>
  <c r="AU435" i="2"/>
  <c r="AT435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CJ434" i="2"/>
  <c r="CI434" i="2"/>
  <c r="CH434" i="2"/>
  <c r="CG434" i="2"/>
  <c r="CF434" i="2"/>
  <c r="CE434" i="2"/>
  <c r="CD434" i="2"/>
  <c r="CC434" i="2"/>
  <c r="CB434" i="2"/>
  <c r="CA434" i="2"/>
  <c r="BZ434" i="2"/>
  <c r="BY434" i="2"/>
  <c r="BX434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CJ433" i="2"/>
  <c r="CI433" i="2"/>
  <c r="CH433" i="2"/>
  <c r="CG433" i="2"/>
  <c r="CF433" i="2"/>
  <c r="CE433" i="2"/>
  <c r="CD433" i="2"/>
  <c r="CC433" i="2"/>
  <c r="CB433" i="2"/>
  <c r="CA433" i="2"/>
  <c r="BZ433" i="2"/>
  <c r="BY433" i="2"/>
  <c r="BX433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K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AT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CJ432" i="2"/>
  <c r="CI432" i="2"/>
  <c r="CH432" i="2"/>
  <c r="CG432" i="2"/>
  <c r="CF432" i="2"/>
  <c r="CE432" i="2"/>
  <c r="CD432" i="2"/>
  <c r="CC432" i="2"/>
  <c r="CB432" i="2"/>
  <c r="CA432" i="2"/>
  <c r="BZ432" i="2"/>
  <c r="BY432" i="2"/>
  <c r="BX432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K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CJ431" i="2"/>
  <c r="CI431" i="2"/>
  <c r="CH431" i="2"/>
  <c r="CG431" i="2"/>
  <c r="CF431" i="2"/>
  <c r="CE431" i="2"/>
  <c r="CD431" i="2"/>
  <c r="CC431" i="2"/>
  <c r="CB431" i="2"/>
  <c r="CA431" i="2"/>
  <c r="BZ431" i="2"/>
  <c r="BY431" i="2"/>
  <c r="BX431" i="2"/>
  <c r="BW431" i="2"/>
  <c r="BV431" i="2"/>
  <c r="BU431" i="2"/>
  <c r="BT431" i="2"/>
  <c r="BS431" i="2"/>
  <c r="BR431" i="2"/>
  <c r="BQ431" i="2"/>
  <c r="BP431" i="2"/>
  <c r="BO431" i="2"/>
  <c r="BN431" i="2"/>
  <c r="BM431" i="2"/>
  <c r="BL431" i="2"/>
  <c r="BK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AX431" i="2"/>
  <c r="AW431" i="2"/>
  <c r="AV431" i="2"/>
  <c r="AU431" i="2"/>
  <c r="AT431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CJ430" i="2"/>
  <c r="CI430" i="2"/>
  <c r="CH430" i="2"/>
  <c r="CG430" i="2"/>
  <c r="CF430" i="2"/>
  <c r="CE430" i="2"/>
  <c r="CD430" i="2"/>
  <c r="CC430" i="2"/>
  <c r="CB430" i="2"/>
  <c r="CA430" i="2"/>
  <c r="BZ430" i="2"/>
  <c r="BY430" i="2"/>
  <c r="BX430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K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CJ429" i="2"/>
  <c r="CI429" i="2"/>
  <c r="CH429" i="2"/>
  <c r="CG429" i="2"/>
  <c r="CF429" i="2"/>
  <c r="CE429" i="2"/>
  <c r="CD429" i="2"/>
  <c r="CC429" i="2"/>
  <c r="CB429" i="2"/>
  <c r="CA429" i="2"/>
  <c r="BZ429" i="2"/>
  <c r="BY429" i="2"/>
  <c r="BX429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K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AT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CJ428" i="2"/>
  <c r="CI428" i="2"/>
  <c r="CH428" i="2"/>
  <c r="CG428" i="2"/>
  <c r="CF428" i="2"/>
  <c r="CE428" i="2"/>
  <c r="CD428" i="2"/>
  <c r="CC428" i="2"/>
  <c r="CB428" i="2"/>
  <c r="CA428" i="2"/>
  <c r="BZ428" i="2"/>
  <c r="BY428" i="2"/>
  <c r="BX428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CJ427" i="2"/>
  <c r="CI427" i="2"/>
  <c r="CH427" i="2"/>
  <c r="CG427" i="2"/>
  <c r="CF427" i="2"/>
  <c r="CE427" i="2"/>
  <c r="CD427" i="2"/>
  <c r="CC427" i="2"/>
  <c r="CB427" i="2"/>
  <c r="CA427" i="2"/>
  <c r="BZ427" i="2"/>
  <c r="BY427" i="2"/>
  <c r="BX427" i="2"/>
  <c r="BW427" i="2"/>
  <c r="BV427" i="2"/>
  <c r="BU427" i="2"/>
  <c r="BT427" i="2"/>
  <c r="BS427" i="2"/>
  <c r="BR427" i="2"/>
  <c r="BQ427" i="2"/>
  <c r="BP427" i="2"/>
  <c r="BO427" i="2"/>
  <c r="BN427" i="2"/>
  <c r="BM427" i="2"/>
  <c r="BL427" i="2"/>
  <c r="BK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CJ426" i="2"/>
  <c r="CI426" i="2"/>
  <c r="CH426" i="2"/>
  <c r="CG426" i="2"/>
  <c r="CF426" i="2"/>
  <c r="CE426" i="2"/>
  <c r="CD426" i="2"/>
  <c r="CC426" i="2"/>
  <c r="CB426" i="2"/>
  <c r="CA426" i="2"/>
  <c r="BZ426" i="2"/>
  <c r="BY426" i="2"/>
  <c r="BX426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K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CJ425" i="2"/>
  <c r="CI425" i="2"/>
  <c r="CH425" i="2"/>
  <c r="CG425" i="2"/>
  <c r="CF425" i="2"/>
  <c r="CE425" i="2"/>
  <c r="CD425" i="2"/>
  <c r="CC425" i="2"/>
  <c r="CB425" i="2"/>
  <c r="CA425" i="2"/>
  <c r="BZ425" i="2"/>
  <c r="BY425" i="2"/>
  <c r="BX425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K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AT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CJ424" i="2"/>
  <c r="CI424" i="2"/>
  <c r="CH424" i="2"/>
  <c r="CG424" i="2"/>
  <c r="CF424" i="2"/>
  <c r="CE424" i="2"/>
  <c r="CD424" i="2"/>
  <c r="CC424" i="2"/>
  <c r="CB424" i="2"/>
  <c r="CA424" i="2"/>
  <c r="BZ424" i="2"/>
  <c r="BY424" i="2"/>
  <c r="BX424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K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CJ423" i="2"/>
  <c r="CI423" i="2"/>
  <c r="CH423" i="2"/>
  <c r="CG423" i="2"/>
  <c r="CF423" i="2"/>
  <c r="CE423" i="2"/>
  <c r="CD423" i="2"/>
  <c r="CC423" i="2"/>
  <c r="CB423" i="2"/>
  <c r="CA423" i="2"/>
  <c r="BZ423" i="2"/>
  <c r="BY423" i="2"/>
  <c r="BX423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K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CJ422" i="2"/>
  <c r="CI422" i="2"/>
  <c r="CH422" i="2"/>
  <c r="CG422" i="2"/>
  <c r="CF422" i="2"/>
  <c r="CE422" i="2"/>
  <c r="CD422" i="2"/>
  <c r="CC422" i="2"/>
  <c r="CB422" i="2"/>
  <c r="CA422" i="2"/>
  <c r="BZ422" i="2"/>
  <c r="BY422" i="2"/>
  <c r="BX422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K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CJ421" i="2"/>
  <c r="CI421" i="2"/>
  <c r="CH421" i="2"/>
  <c r="CG421" i="2"/>
  <c r="CF421" i="2"/>
  <c r="CE421" i="2"/>
  <c r="CD421" i="2"/>
  <c r="CC421" i="2"/>
  <c r="CB421" i="2"/>
  <c r="CA421" i="2"/>
  <c r="BZ421" i="2"/>
  <c r="BY421" i="2"/>
  <c r="BX421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K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U421" i="2"/>
  <c r="AT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CJ420" i="2"/>
  <c r="CI420" i="2"/>
  <c r="CH420" i="2"/>
  <c r="CG420" i="2"/>
  <c r="CF420" i="2"/>
  <c r="CE420" i="2"/>
  <c r="CD420" i="2"/>
  <c r="CC420" i="2"/>
  <c r="CB420" i="2"/>
  <c r="CA420" i="2"/>
  <c r="BZ420" i="2"/>
  <c r="BY420" i="2"/>
  <c r="BX420" i="2"/>
  <c r="BW420" i="2"/>
  <c r="BV420" i="2"/>
  <c r="BU420" i="2"/>
  <c r="BT420" i="2"/>
  <c r="BS420" i="2"/>
  <c r="BR420" i="2"/>
  <c r="BQ420" i="2"/>
  <c r="BP420" i="2"/>
  <c r="BO420" i="2"/>
  <c r="BN420" i="2"/>
  <c r="BM420" i="2"/>
  <c r="BL420" i="2"/>
  <c r="BK420" i="2"/>
  <c r="BJ420" i="2"/>
  <c r="BI420" i="2"/>
  <c r="BH420" i="2"/>
  <c r="BG420" i="2"/>
  <c r="BF420" i="2"/>
  <c r="BE420" i="2"/>
  <c r="BD420" i="2"/>
  <c r="BC420" i="2"/>
  <c r="BB420" i="2"/>
  <c r="BA420" i="2"/>
  <c r="AZ420" i="2"/>
  <c r="AY420" i="2"/>
  <c r="AX420" i="2"/>
  <c r="AW420" i="2"/>
  <c r="AV420" i="2"/>
  <c r="AU420" i="2"/>
  <c r="AT420" i="2"/>
  <c r="AS420" i="2"/>
  <c r="AR420" i="2"/>
  <c r="AQ420" i="2"/>
  <c r="AP420" i="2"/>
  <c r="AO420" i="2"/>
  <c r="AN420" i="2"/>
  <c r="AM420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CJ419" i="2"/>
  <c r="CI419" i="2"/>
  <c r="CH419" i="2"/>
  <c r="CG419" i="2"/>
  <c r="CF419" i="2"/>
  <c r="CE419" i="2"/>
  <c r="CD419" i="2"/>
  <c r="CC419" i="2"/>
  <c r="CB419" i="2"/>
  <c r="CA419" i="2"/>
  <c r="BZ419" i="2"/>
  <c r="BY419" i="2"/>
  <c r="BX419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K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CJ418" i="2"/>
  <c r="CI418" i="2"/>
  <c r="CH418" i="2"/>
  <c r="CG418" i="2"/>
  <c r="CF418" i="2"/>
  <c r="CE418" i="2"/>
  <c r="CD418" i="2"/>
  <c r="CC418" i="2"/>
  <c r="CB418" i="2"/>
  <c r="CA418" i="2"/>
  <c r="BZ418" i="2"/>
  <c r="BY418" i="2"/>
  <c r="BX418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K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AT418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CJ417" i="2"/>
  <c r="CI417" i="2"/>
  <c r="CH417" i="2"/>
  <c r="CG417" i="2"/>
  <c r="CF417" i="2"/>
  <c r="CE417" i="2"/>
  <c r="CD417" i="2"/>
  <c r="CC417" i="2"/>
  <c r="CB417" i="2"/>
  <c r="CA417" i="2"/>
  <c r="BZ417" i="2"/>
  <c r="BY417" i="2"/>
  <c r="BX417" i="2"/>
  <c r="BW417" i="2"/>
  <c r="BV417" i="2"/>
  <c r="BU417" i="2"/>
  <c r="BT417" i="2"/>
  <c r="BS417" i="2"/>
  <c r="BR417" i="2"/>
  <c r="BQ417" i="2"/>
  <c r="BP417" i="2"/>
  <c r="BO417" i="2"/>
  <c r="BN417" i="2"/>
  <c r="BM417" i="2"/>
  <c r="BL417" i="2"/>
  <c r="BK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AX417" i="2"/>
  <c r="AW417" i="2"/>
  <c r="AV417" i="2"/>
  <c r="AU417" i="2"/>
  <c r="AT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CJ416" i="2"/>
  <c r="CI416" i="2"/>
  <c r="CH416" i="2"/>
  <c r="CG416" i="2"/>
  <c r="CF416" i="2"/>
  <c r="CE416" i="2"/>
  <c r="CD416" i="2"/>
  <c r="CC416" i="2"/>
  <c r="CB416" i="2"/>
  <c r="CA416" i="2"/>
  <c r="BZ416" i="2"/>
  <c r="BY416" i="2"/>
  <c r="BX416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K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CJ415" i="2"/>
  <c r="CI415" i="2"/>
  <c r="CH415" i="2"/>
  <c r="CG415" i="2"/>
  <c r="CF415" i="2"/>
  <c r="CE415" i="2"/>
  <c r="CD415" i="2"/>
  <c r="CC415" i="2"/>
  <c r="CB415" i="2"/>
  <c r="CA415" i="2"/>
  <c r="BZ415" i="2"/>
  <c r="BY415" i="2"/>
  <c r="BX415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K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CJ414" i="2"/>
  <c r="CI414" i="2"/>
  <c r="CH414" i="2"/>
  <c r="CG414" i="2"/>
  <c r="CF414" i="2"/>
  <c r="CE414" i="2"/>
  <c r="CD414" i="2"/>
  <c r="CC414" i="2"/>
  <c r="CB414" i="2"/>
  <c r="CA414" i="2"/>
  <c r="BZ414" i="2"/>
  <c r="BY414" i="2"/>
  <c r="BX414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K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CJ413" i="2"/>
  <c r="CI413" i="2"/>
  <c r="CH413" i="2"/>
  <c r="CG413" i="2"/>
  <c r="CF413" i="2"/>
  <c r="CE413" i="2"/>
  <c r="CD413" i="2"/>
  <c r="CC413" i="2"/>
  <c r="CB413" i="2"/>
  <c r="CA413" i="2"/>
  <c r="BZ413" i="2"/>
  <c r="BY413" i="2"/>
  <c r="BX413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K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CJ748" i="2"/>
  <c r="CI748" i="2"/>
  <c r="CH748" i="2"/>
  <c r="CG748" i="2"/>
  <c r="CF748" i="2"/>
  <c r="CE748" i="2"/>
  <c r="CD748" i="2"/>
  <c r="CC748" i="2"/>
  <c r="CB748" i="2"/>
  <c r="CA748" i="2"/>
  <c r="BZ748" i="2"/>
  <c r="BY748" i="2"/>
  <c r="BX748" i="2"/>
  <c r="BW748" i="2"/>
  <c r="BV748" i="2"/>
  <c r="BU748" i="2"/>
  <c r="BT748" i="2"/>
  <c r="BS748" i="2"/>
  <c r="BR748" i="2"/>
  <c r="BQ748" i="2"/>
  <c r="BP748" i="2"/>
  <c r="BO748" i="2"/>
  <c r="BN748" i="2"/>
  <c r="BM748" i="2"/>
  <c r="BL748" i="2"/>
  <c r="BK748" i="2"/>
  <c r="BJ748" i="2"/>
  <c r="BI748" i="2"/>
  <c r="BH748" i="2"/>
  <c r="BG748" i="2"/>
  <c r="BF748" i="2"/>
  <c r="BE748" i="2"/>
  <c r="BD748" i="2"/>
  <c r="BC748" i="2"/>
  <c r="BB748" i="2"/>
  <c r="BA748" i="2"/>
  <c r="AZ748" i="2"/>
  <c r="AY748" i="2"/>
  <c r="AX748" i="2"/>
  <c r="AW748" i="2"/>
  <c r="AV748" i="2"/>
  <c r="AU748" i="2"/>
  <c r="AT748" i="2"/>
  <c r="AS748" i="2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CJ747" i="2"/>
  <c r="CI747" i="2"/>
  <c r="CH747" i="2"/>
  <c r="CG747" i="2"/>
  <c r="CF747" i="2"/>
  <c r="CE747" i="2"/>
  <c r="CD747" i="2"/>
  <c r="CC747" i="2"/>
  <c r="CB747" i="2"/>
  <c r="CA747" i="2"/>
  <c r="BZ747" i="2"/>
  <c r="BY747" i="2"/>
  <c r="BX747" i="2"/>
  <c r="BW747" i="2"/>
  <c r="BV747" i="2"/>
  <c r="BU747" i="2"/>
  <c r="BT747" i="2"/>
  <c r="BS747" i="2"/>
  <c r="BR747" i="2"/>
  <c r="BQ747" i="2"/>
  <c r="BP747" i="2"/>
  <c r="BO747" i="2"/>
  <c r="BN747" i="2"/>
  <c r="BM747" i="2"/>
  <c r="BL747" i="2"/>
  <c r="BK747" i="2"/>
  <c r="BJ747" i="2"/>
  <c r="BI747" i="2"/>
  <c r="BH747" i="2"/>
  <c r="BG747" i="2"/>
  <c r="BF747" i="2"/>
  <c r="BE747" i="2"/>
  <c r="BD747" i="2"/>
  <c r="BC747" i="2"/>
  <c r="BB747" i="2"/>
  <c r="BA747" i="2"/>
  <c r="AZ747" i="2"/>
  <c r="AY747" i="2"/>
  <c r="AX747" i="2"/>
  <c r="AW747" i="2"/>
  <c r="AV747" i="2"/>
  <c r="AU747" i="2"/>
  <c r="AT747" i="2"/>
  <c r="AS747" i="2"/>
  <c r="AR747" i="2"/>
  <c r="AQ747" i="2"/>
  <c r="AP747" i="2"/>
  <c r="AO747" i="2"/>
  <c r="AN747" i="2"/>
  <c r="AM747" i="2"/>
  <c r="AL747" i="2"/>
  <c r="AK747" i="2"/>
  <c r="AJ747" i="2"/>
  <c r="AI747" i="2"/>
  <c r="AH747" i="2"/>
  <c r="AG747" i="2"/>
  <c r="AF747" i="2"/>
  <c r="AE747" i="2"/>
  <c r="AD747" i="2"/>
  <c r="AC747" i="2"/>
  <c r="AB747" i="2"/>
  <c r="AA747" i="2"/>
  <c r="Z747" i="2"/>
  <c r="Y747" i="2"/>
  <c r="X747" i="2"/>
  <c r="W747" i="2"/>
  <c r="V747" i="2"/>
  <c r="U747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CJ746" i="2"/>
  <c r="CI746" i="2"/>
  <c r="CH746" i="2"/>
  <c r="CG746" i="2"/>
  <c r="CF746" i="2"/>
  <c r="CE746" i="2"/>
  <c r="CD746" i="2"/>
  <c r="CC746" i="2"/>
  <c r="CB746" i="2"/>
  <c r="CA746" i="2"/>
  <c r="BZ746" i="2"/>
  <c r="BY746" i="2"/>
  <c r="BX746" i="2"/>
  <c r="BW746" i="2"/>
  <c r="BV746" i="2"/>
  <c r="BU746" i="2"/>
  <c r="BT746" i="2"/>
  <c r="BS746" i="2"/>
  <c r="BR746" i="2"/>
  <c r="BQ746" i="2"/>
  <c r="BP746" i="2"/>
  <c r="BO746" i="2"/>
  <c r="BN746" i="2"/>
  <c r="BM746" i="2"/>
  <c r="BL746" i="2"/>
  <c r="BK746" i="2"/>
  <c r="BJ746" i="2"/>
  <c r="BI746" i="2"/>
  <c r="BH746" i="2"/>
  <c r="BG746" i="2"/>
  <c r="BF746" i="2"/>
  <c r="BE746" i="2"/>
  <c r="BD746" i="2"/>
  <c r="BC746" i="2"/>
  <c r="BB746" i="2"/>
  <c r="BA746" i="2"/>
  <c r="AZ746" i="2"/>
  <c r="AY746" i="2"/>
  <c r="AX746" i="2"/>
  <c r="AW746" i="2"/>
  <c r="AV746" i="2"/>
  <c r="AU746" i="2"/>
  <c r="AT746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CJ744" i="2"/>
  <c r="CI744" i="2"/>
  <c r="CH744" i="2"/>
  <c r="CG744" i="2"/>
  <c r="CF744" i="2"/>
  <c r="CE744" i="2"/>
  <c r="CD744" i="2"/>
  <c r="CC744" i="2"/>
  <c r="CB744" i="2"/>
  <c r="CA744" i="2"/>
  <c r="BZ744" i="2"/>
  <c r="BY744" i="2"/>
  <c r="BX744" i="2"/>
  <c r="BW744" i="2"/>
  <c r="BV744" i="2"/>
  <c r="BU744" i="2"/>
  <c r="BT744" i="2"/>
  <c r="BS744" i="2"/>
  <c r="BR744" i="2"/>
  <c r="BQ744" i="2"/>
  <c r="BP744" i="2"/>
  <c r="BO744" i="2"/>
  <c r="BN744" i="2"/>
  <c r="BM744" i="2"/>
  <c r="BL744" i="2"/>
  <c r="BK744" i="2"/>
  <c r="BJ744" i="2"/>
  <c r="BI744" i="2"/>
  <c r="BH744" i="2"/>
  <c r="BG744" i="2"/>
  <c r="BF744" i="2"/>
  <c r="BE744" i="2"/>
  <c r="BD744" i="2"/>
  <c r="BC744" i="2"/>
  <c r="BB744" i="2"/>
  <c r="BA744" i="2"/>
  <c r="AZ744" i="2"/>
  <c r="AY744" i="2"/>
  <c r="AX744" i="2"/>
  <c r="AW744" i="2"/>
  <c r="AV744" i="2"/>
  <c r="AU744" i="2"/>
  <c r="AT744" i="2"/>
  <c r="AS744" i="2"/>
  <c r="AR744" i="2"/>
  <c r="AQ744" i="2"/>
  <c r="AP744" i="2"/>
  <c r="AO744" i="2"/>
  <c r="AN744" i="2"/>
  <c r="AM744" i="2"/>
  <c r="AL744" i="2"/>
  <c r="AK744" i="2"/>
  <c r="AJ744" i="2"/>
  <c r="AI744" i="2"/>
  <c r="AH744" i="2"/>
  <c r="AG744" i="2"/>
  <c r="AF744" i="2"/>
  <c r="AE744" i="2"/>
  <c r="AD744" i="2"/>
  <c r="AC744" i="2"/>
  <c r="AB744" i="2"/>
  <c r="AA744" i="2"/>
  <c r="Z744" i="2"/>
  <c r="Y744" i="2"/>
  <c r="X744" i="2"/>
  <c r="W744" i="2"/>
  <c r="V744" i="2"/>
  <c r="U744" i="2"/>
  <c r="T744" i="2"/>
  <c r="S744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CJ743" i="2"/>
  <c r="CI743" i="2"/>
  <c r="CH743" i="2"/>
  <c r="CG743" i="2"/>
  <c r="CF743" i="2"/>
  <c r="CE743" i="2"/>
  <c r="CD743" i="2"/>
  <c r="CC743" i="2"/>
  <c r="CB743" i="2"/>
  <c r="CA743" i="2"/>
  <c r="BZ743" i="2"/>
  <c r="BY743" i="2"/>
  <c r="BX743" i="2"/>
  <c r="BW743" i="2"/>
  <c r="BV743" i="2"/>
  <c r="BU743" i="2"/>
  <c r="BT743" i="2"/>
  <c r="BS743" i="2"/>
  <c r="BR743" i="2"/>
  <c r="BQ743" i="2"/>
  <c r="BP743" i="2"/>
  <c r="BO743" i="2"/>
  <c r="BN743" i="2"/>
  <c r="BM743" i="2"/>
  <c r="BL743" i="2"/>
  <c r="BK743" i="2"/>
  <c r="BJ743" i="2"/>
  <c r="BI743" i="2"/>
  <c r="BH743" i="2"/>
  <c r="BG743" i="2"/>
  <c r="BF743" i="2"/>
  <c r="BE743" i="2"/>
  <c r="BD743" i="2"/>
  <c r="BC743" i="2"/>
  <c r="BB743" i="2"/>
  <c r="BA743" i="2"/>
  <c r="AZ743" i="2"/>
  <c r="AY743" i="2"/>
  <c r="AX743" i="2"/>
  <c r="AW743" i="2"/>
  <c r="AV743" i="2"/>
  <c r="AU743" i="2"/>
  <c r="AT743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CJ742" i="2"/>
  <c r="CI742" i="2"/>
  <c r="CH742" i="2"/>
  <c r="CG742" i="2"/>
  <c r="CF742" i="2"/>
  <c r="CE742" i="2"/>
  <c r="CD742" i="2"/>
  <c r="CC742" i="2"/>
  <c r="CB742" i="2"/>
  <c r="CA742" i="2"/>
  <c r="BZ742" i="2"/>
  <c r="BY742" i="2"/>
  <c r="BX742" i="2"/>
  <c r="BW742" i="2"/>
  <c r="BV742" i="2"/>
  <c r="BU742" i="2"/>
  <c r="BT742" i="2"/>
  <c r="BS742" i="2"/>
  <c r="BR742" i="2"/>
  <c r="BQ742" i="2"/>
  <c r="BP742" i="2"/>
  <c r="BO742" i="2"/>
  <c r="BN742" i="2"/>
  <c r="BM742" i="2"/>
  <c r="BL742" i="2"/>
  <c r="BK742" i="2"/>
  <c r="BJ742" i="2"/>
  <c r="BI742" i="2"/>
  <c r="BH742" i="2"/>
  <c r="BG742" i="2"/>
  <c r="BF742" i="2"/>
  <c r="BE742" i="2"/>
  <c r="BD742" i="2"/>
  <c r="BC742" i="2"/>
  <c r="BB742" i="2"/>
  <c r="BA742" i="2"/>
  <c r="AZ742" i="2"/>
  <c r="AY742" i="2"/>
  <c r="AX742" i="2"/>
  <c r="AW742" i="2"/>
  <c r="AV742" i="2"/>
  <c r="AU742" i="2"/>
  <c r="AT742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CJ741" i="2"/>
  <c r="CI741" i="2"/>
  <c r="CH741" i="2"/>
  <c r="CG741" i="2"/>
  <c r="CF741" i="2"/>
  <c r="CE741" i="2"/>
  <c r="CD741" i="2"/>
  <c r="CC741" i="2"/>
  <c r="CB741" i="2"/>
  <c r="CA741" i="2"/>
  <c r="BZ741" i="2"/>
  <c r="BY741" i="2"/>
  <c r="BX741" i="2"/>
  <c r="BW741" i="2"/>
  <c r="BV741" i="2"/>
  <c r="BU741" i="2"/>
  <c r="BT741" i="2"/>
  <c r="BS741" i="2"/>
  <c r="BR741" i="2"/>
  <c r="BQ741" i="2"/>
  <c r="BP741" i="2"/>
  <c r="BO741" i="2"/>
  <c r="BN741" i="2"/>
  <c r="BM741" i="2"/>
  <c r="BL741" i="2"/>
  <c r="BK741" i="2"/>
  <c r="BJ741" i="2"/>
  <c r="BI741" i="2"/>
  <c r="BH741" i="2"/>
  <c r="BG741" i="2"/>
  <c r="BF741" i="2"/>
  <c r="BE741" i="2"/>
  <c r="BD741" i="2"/>
  <c r="BC741" i="2"/>
  <c r="BB741" i="2"/>
  <c r="BA741" i="2"/>
  <c r="AZ741" i="2"/>
  <c r="AY741" i="2"/>
  <c r="AX741" i="2"/>
  <c r="AW741" i="2"/>
  <c r="AV741" i="2"/>
  <c r="AU741" i="2"/>
  <c r="AT741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CJ740" i="2"/>
  <c r="CI740" i="2"/>
  <c r="CH740" i="2"/>
  <c r="CG740" i="2"/>
  <c r="CF740" i="2"/>
  <c r="CE740" i="2"/>
  <c r="CD740" i="2"/>
  <c r="CC740" i="2"/>
  <c r="CB740" i="2"/>
  <c r="CA740" i="2"/>
  <c r="BZ740" i="2"/>
  <c r="BY740" i="2"/>
  <c r="BX740" i="2"/>
  <c r="BW740" i="2"/>
  <c r="BV740" i="2"/>
  <c r="BU740" i="2"/>
  <c r="BT740" i="2"/>
  <c r="BS740" i="2"/>
  <c r="BR740" i="2"/>
  <c r="BQ740" i="2"/>
  <c r="BP740" i="2"/>
  <c r="BO740" i="2"/>
  <c r="BN740" i="2"/>
  <c r="BM740" i="2"/>
  <c r="BL740" i="2"/>
  <c r="BK740" i="2"/>
  <c r="BJ740" i="2"/>
  <c r="BI740" i="2"/>
  <c r="BH740" i="2"/>
  <c r="BG740" i="2"/>
  <c r="BF740" i="2"/>
  <c r="BE740" i="2"/>
  <c r="BD740" i="2"/>
  <c r="BC740" i="2"/>
  <c r="BB740" i="2"/>
  <c r="BA740" i="2"/>
  <c r="AZ740" i="2"/>
  <c r="AY740" i="2"/>
  <c r="AX740" i="2"/>
  <c r="AW740" i="2"/>
  <c r="AV740" i="2"/>
  <c r="AU740" i="2"/>
  <c r="AT740" i="2"/>
  <c r="AS740" i="2"/>
  <c r="AR740" i="2"/>
  <c r="AQ740" i="2"/>
  <c r="AP740" i="2"/>
  <c r="AO740" i="2"/>
  <c r="AN740" i="2"/>
  <c r="AM740" i="2"/>
  <c r="AL740" i="2"/>
  <c r="AK740" i="2"/>
  <c r="AJ740" i="2"/>
  <c r="AI740" i="2"/>
  <c r="AH740" i="2"/>
  <c r="AG740" i="2"/>
  <c r="AF740" i="2"/>
  <c r="AE740" i="2"/>
  <c r="AD740" i="2"/>
  <c r="AC740" i="2"/>
  <c r="AB740" i="2"/>
  <c r="AA740" i="2"/>
  <c r="Z740" i="2"/>
  <c r="Y740" i="2"/>
  <c r="X740" i="2"/>
  <c r="W740" i="2"/>
  <c r="V740" i="2"/>
  <c r="U740" i="2"/>
  <c r="T740" i="2"/>
  <c r="S740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CJ738" i="2"/>
  <c r="CI738" i="2"/>
  <c r="CH738" i="2"/>
  <c r="CG738" i="2"/>
  <c r="CF738" i="2"/>
  <c r="CE738" i="2"/>
  <c r="CD738" i="2"/>
  <c r="CC738" i="2"/>
  <c r="CB738" i="2"/>
  <c r="CA738" i="2"/>
  <c r="BZ738" i="2"/>
  <c r="BY738" i="2"/>
  <c r="BX738" i="2"/>
  <c r="BW738" i="2"/>
  <c r="BV738" i="2"/>
  <c r="BU738" i="2"/>
  <c r="BT738" i="2"/>
  <c r="BS738" i="2"/>
  <c r="BR738" i="2"/>
  <c r="BQ738" i="2"/>
  <c r="BP738" i="2"/>
  <c r="BO738" i="2"/>
  <c r="BN738" i="2"/>
  <c r="BM738" i="2"/>
  <c r="BL738" i="2"/>
  <c r="BK738" i="2"/>
  <c r="BJ738" i="2"/>
  <c r="BI738" i="2"/>
  <c r="BH738" i="2"/>
  <c r="BG738" i="2"/>
  <c r="BF738" i="2"/>
  <c r="BE738" i="2"/>
  <c r="BD738" i="2"/>
  <c r="BC738" i="2"/>
  <c r="BB738" i="2"/>
  <c r="BA738" i="2"/>
  <c r="AZ738" i="2"/>
  <c r="AY738" i="2"/>
  <c r="AX738" i="2"/>
  <c r="AW738" i="2"/>
  <c r="AV738" i="2"/>
  <c r="AU738" i="2"/>
  <c r="AT738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CJ737" i="2"/>
  <c r="CI737" i="2"/>
  <c r="CH737" i="2"/>
  <c r="CG737" i="2"/>
  <c r="CF737" i="2"/>
  <c r="CE737" i="2"/>
  <c r="CD737" i="2"/>
  <c r="CC737" i="2"/>
  <c r="CB737" i="2"/>
  <c r="CA737" i="2"/>
  <c r="BZ737" i="2"/>
  <c r="BY737" i="2"/>
  <c r="BX737" i="2"/>
  <c r="BW737" i="2"/>
  <c r="BV737" i="2"/>
  <c r="BU737" i="2"/>
  <c r="BT737" i="2"/>
  <c r="BS737" i="2"/>
  <c r="BR737" i="2"/>
  <c r="BQ737" i="2"/>
  <c r="BP737" i="2"/>
  <c r="BO737" i="2"/>
  <c r="BN737" i="2"/>
  <c r="BM737" i="2"/>
  <c r="BL737" i="2"/>
  <c r="BK737" i="2"/>
  <c r="BJ737" i="2"/>
  <c r="BI737" i="2"/>
  <c r="BH737" i="2"/>
  <c r="BG737" i="2"/>
  <c r="BF737" i="2"/>
  <c r="BE737" i="2"/>
  <c r="BD737" i="2"/>
  <c r="BC737" i="2"/>
  <c r="BB737" i="2"/>
  <c r="BA737" i="2"/>
  <c r="AZ737" i="2"/>
  <c r="AY737" i="2"/>
  <c r="AX737" i="2"/>
  <c r="AW737" i="2"/>
  <c r="AV737" i="2"/>
  <c r="AU737" i="2"/>
  <c r="AT737" i="2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CJ735" i="2"/>
  <c r="CI735" i="2"/>
  <c r="CH735" i="2"/>
  <c r="CG735" i="2"/>
  <c r="CF735" i="2"/>
  <c r="CE735" i="2"/>
  <c r="CD735" i="2"/>
  <c r="CC735" i="2"/>
  <c r="CB735" i="2"/>
  <c r="CA735" i="2"/>
  <c r="BZ735" i="2"/>
  <c r="BY735" i="2"/>
  <c r="BX735" i="2"/>
  <c r="BW735" i="2"/>
  <c r="BV735" i="2"/>
  <c r="BU735" i="2"/>
  <c r="BT735" i="2"/>
  <c r="BS735" i="2"/>
  <c r="BR735" i="2"/>
  <c r="BQ735" i="2"/>
  <c r="BP735" i="2"/>
  <c r="BO735" i="2"/>
  <c r="BN735" i="2"/>
  <c r="BM735" i="2"/>
  <c r="BL735" i="2"/>
  <c r="BK735" i="2"/>
  <c r="BJ735" i="2"/>
  <c r="BI735" i="2"/>
  <c r="BH735" i="2"/>
  <c r="BG735" i="2"/>
  <c r="BF735" i="2"/>
  <c r="BE735" i="2"/>
  <c r="BD735" i="2"/>
  <c r="BC735" i="2"/>
  <c r="BB735" i="2"/>
  <c r="BA735" i="2"/>
  <c r="AZ735" i="2"/>
  <c r="AY735" i="2"/>
  <c r="AX735" i="2"/>
  <c r="AW735" i="2"/>
  <c r="AV735" i="2"/>
  <c r="AU735" i="2"/>
  <c r="AT735" i="2"/>
  <c r="AS735" i="2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CJ734" i="2"/>
  <c r="CI734" i="2"/>
  <c r="CH734" i="2"/>
  <c r="CG734" i="2"/>
  <c r="CF734" i="2"/>
  <c r="CE734" i="2"/>
  <c r="CD734" i="2"/>
  <c r="CC734" i="2"/>
  <c r="CB734" i="2"/>
  <c r="CA734" i="2"/>
  <c r="BZ734" i="2"/>
  <c r="BY734" i="2"/>
  <c r="BX734" i="2"/>
  <c r="BW734" i="2"/>
  <c r="BV734" i="2"/>
  <c r="BU734" i="2"/>
  <c r="BT734" i="2"/>
  <c r="BS734" i="2"/>
  <c r="BR734" i="2"/>
  <c r="BQ734" i="2"/>
  <c r="BP734" i="2"/>
  <c r="BO734" i="2"/>
  <c r="BN734" i="2"/>
  <c r="BM734" i="2"/>
  <c r="BL734" i="2"/>
  <c r="BK734" i="2"/>
  <c r="BJ734" i="2"/>
  <c r="BI734" i="2"/>
  <c r="BH734" i="2"/>
  <c r="BG734" i="2"/>
  <c r="BF734" i="2"/>
  <c r="BE734" i="2"/>
  <c r="BD734" i="2"/>
  <c r="BC734" i="2"/>
  <c r="BB734" i="2"/>
  <c r="BA734" i="2"/>
  <c r="AZ734" i="2"/>
  <c r="AY734" i="2"/>
  <c r="AX734" i="2"/>
  <c r="AW734" i="2"/>
  <c r="AV734" i="2"/>
  <c r="AU734" i="2"/>
  <c r="AT734" i="2"/>
  <c r="AS734" i="2"/>
  <c r="AR734" i="2"/>
  <c r="AQ734" i="2"/>
  <c r="AP734" i="2"/>
  <c r="AO734" i="2"/>
  <c r="AN734" i="2"/>
  <c r="AM734" i="2"/>
  <c r="AL734" i="2"/>
  <c r="AK734" i="2"/>
  <c r="AJ734" i="2"/>
  <c r="AI734" i="2"/>
  <c r="AH734" i="2"/>
  <c r="AG734" i="2"/>
  <c r="AF734" i="2"/>
  <c r="AE734" i="2"/>
  <c r="AD734" i="2"/>
  <c r="AC734" i="2"/>
  <c r="AB734" i="2"/>
  <c r="AA734" i="2"/>
  <c r="Z734" i="2"/>
  <c r="Y734" i="2"/>
  <c r="X734" i="2"/>
  <c r="W734" i="2"/>
  <c r="V734" i="2"/>
  <c r="U734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CJ733" i="2"/>
  <c r="CI733" i="2"/>
  <c r="CH733" i="2"/>
  <c r="CG733" i="2"/>
  <c r="CF733" i="2"/>
  <c r="CE733" i="2"/>
  <c r="CD733" i="2"/>
  <c r="CC733" i="2"/>
  <c r="CB733" i="2"/>
  <c r="CA733" i="2"/>
  <c r="BZ733" i="2"/>
  <c r="BY733" i="2"/>
  <c r="BX733" i="2"/>
  <c r="BW733" i="2"/>
  <c r="BV733" i="2"/>
  <c r="BU733" i="2"/>
  <c r="BT733" i="2"/>
  <c r="BS733" i="2"/>
  <c r="BR733" i="2"/>
  <c r="BQ733" i="2"/>
  <c r="BP733" i="2"/>
  <c r="BO733" i="2"/>
  <c r="BN733" i="2"/>
  <c r="BM733" i="2"/>
  <c r="BL733" i="2"/>
  <c r="BK733" i="2"/>
  <c r="BJ733" i="2"/>
  <c r="BI733" i="2"/>
  <c r="BH733" i="2"/>
  <c r="BG733" i="2"/>
  <c r="BF733" i="2"/>
  <c r="BE733" i="2"/>
  <c r="BD733" i="2"/>
  <c r="BC733" i="2"/>
  <c r="BB733" i="2"/>
  <c r="BA733" i="2"/>
  <c r="AZ733" i="2"/>
  <c r="AY733" i="2"/>
  <c r="AX733" i="2"/>
  <c r="AW733" i="2"/>
  <c r="AV733" i="2"/>
  <c r="AU733" i="2"/>
  <c r="AT733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CJ731" i="2"/>
  <c r="CI731" i="2"/>
  <c r="CH731" i="2"/>
  <c r="CG731" i="2"/>
  <c r="CF731" i="2"/>
  <c r="CE731" i="2"/>
  <c r="CD731" i="2"/>
  <c r="CC731" i="2"/>
  <c r="CB731" i="2"/>
  <c r="CA731" i="2"/>
  <c r="BZ731" i="2"/>
  <c r="BY731" i="2"/>
  <c r="BX731" i="2"/>
  <c r="BW731" i="2"/>
  <c r="BV731" i="2"/>
  <c r="BU731" i="2"/>
  <c r="BT731" i="2"/>
  <c r="BS731" i="2"/>
  <c r="BR731" i="2"/>
  <c r="BQ731" i="2"/>
  <c r="BP731" i="2"/>
  <c r="BO731" i="2"/>
  <c r="BN731" i="2"/>
  <c r="BM731" i="2"/>
  <c r="BL731" i="2"/>
  <c r="BK731" i="2"/>
  <c r="BJ731" i="2"/>
  <c r="BI731" i="2"/>
  <c r="BH731" i="2"/>
  <c r="BG731" i="2"/>
  <c r="BF731" i="2"/>
  <c r="BE731" i="2"/>
  <c r="BD731" i="2"/>
  <c r="BC731" i="2"/>
  <c r="BB731" i="2"/>
  <c r="BA731" i="2"/>
  <c r="AZ731" i="2"/>
  <c r="AY731" i="2"/>
  <c r="AX731" i="2"/>
  <c r="AW731" i="2"/>
  <c r="AV731" i="2"/>
  <c r="AU731" i="2"/>
  <c r="AT731" i="2"/>
  <c r="AS731" i="2"/>
  <c r="AR731" i="2"/>
  <c r="AQ731" i="2"/>
  <c r="AP731" i="2"/>
  <c r="AO731" i="2"/>
  <c r="AN731" i="2"/>
  <c r="AM731" i="2"/>
  <c r="AL731" i="2"/>
  <c r="AK731" i="2"/>
  <c r="AJ731" i="2"/>
  <c r="AI731" i="2"/>
  <c r="AH731" i="2"/>
  <c r="AG731" i="2"/>
  <c r="AF731" i="2"/>
  <c r="AE731" i="2"/>
  <c r="AD731" i="2"/>
  <c r="AC731" i="2"/>
  <c r="AB731" i="2"/>
  <c r="AA731" i="2"/>
  <c r="Z731" i="2"/>
  <c r="Y731" i="2"/>
  <c r="X731" i="2"/>
  <c r="W731" i="2"/>
  <c r="V731" i="2"/>
  <c r="U731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CJ730" i="2"/>
  <c r="CI730" i="2"/>
  <c r="CH730" i="2"/>
  <c r="CG730" i="2"/>
  <c r="CF730" i="2"/>
  <c r="CE730" i="2"/>
  <c r="CD730" i="2"/>
  <c r="CC730" i="2"/>
  <c r="CB730" i="2"/>
  <c r="CA730" i="2"/>
  <c r="BZ730" i="2"/>
  <c r="BY730" i="2"/>
  <c r="BX730" i="2"/>
  <c r="BW730" i="2"/>
  <c r="BV730" i="2"/>
  <c r="BU730" i="2"/>
  <c r="BT730" i="2"/>
  <c r="BS730" i="2"/>
  <c r="BR730" i="2"/>
  <c r="BQ730" i="2"/>
  <c r="BP730" i="2"/>
  <c r="BO730" i="2"/>
  <c r="BN730" i="2"/>
  <c r="BM730" i="2"/>
  <c r="BL730" i="2"/>
  <c r="BK730" i="2"/>
  <c r="BJ730" i="2"/>
  <c r="BI730" i="2"/>
  <c r="BH730" i="2"/>
  <c r="BG730" i="2"/>
  <c r="BF730" i="2"/>
  <c r="BE730" i="2"/>
  <c r="BD730" i="2"/>
  <c r="BC730" i="2"/>
  <c r="BB730" i="2"/>
  <c r="BA730" i="2"/>
  <c r="AZ730" i="2"/>
  <c r="AY730" i="2"/>
  <c r="AX730" i="2"/>
  <c r="AW730" i="2"/>
  <c r="AV730" i="2"/>
  <c r="AU730" i="2"/>
  <c r="AT730" i="2"/>
  <c r="AS730" i="2"/>
  <c r="AR730" i="2"/>
  <c r="AQ730" i="2"/>
  <c r="AP730" i="2"/>
  <c r="AO730" i="2"/>
  <c r="AN730" i="2"/>
  <c r="AM730" i="2"/>
  <c r="AL730" i="2"/>
  <c r="AK730" i="2"/>
  <c r="AJ730" i="2"/>
  <c r="AI730" i="2"/>
  <c r="AH730" i="2"/>
  <c r="AG730" i="2"/>
  <c r="AF730" i="2"/>
  <c r="AE730" i="2"/>
  <c r="AD730" i="2"/>
  <c r="AC730" i="2"/>
  <c r="AB730" i="2"/>
  <c r="AA730" i="2"/>
  <c r="Z730" i="2"/>
  <c r="Y730" i="2"/>
  <c r="X730" i="2"/>
  <c r="W730" i="2"/>
  <c r="V730" i="2"/>
  <c r="U730" i="2"/>
  <c r="T730" i="2"/>
  <c r="S730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CJ729" i="2"/>
  <c r="CI729" i="2"/>
  <c r="CH729" i="2"/>
  <c r="CG729" i="2"/>
  <c r="CF729" i="2"/>
  <c r="CE729" i="2"/>
  <c r="CD729" i="2"/>
  <c r="CC729" i="2"/>
  <c r="CB729" i="2"/>
  <c r="CA729" i="2"/>
  <c r="BZ729" i="2"/>
  <c r="BY729" i="2"/>
  <c r="BX729" i="2"/>
  <c r="BW729" i="2"/>
  <c r="BV729" i="2"/>
  <c r="BU729" i="2"/>
  <c r="BT729" i="2"/>
  <c r="BS729" i="2"/>
  <c r="BR729" i="2"/>
  <c r="BQ729" i="2"/>
  <c r="BP729" i="2"/>
  <c r="BO729" i="2"/>
  <c r="BN729" i="2"/>
  <c r="BM729" i="2"/>
  <c r="BL729" i="2"/>
  <c r="BK729" i="2"/>
  <c r="BJ729" i="2"/>
  <c r="BI729" i="2"/>
  <c r="BH729" i="2"/>
  <c r="BG729" i="2"/>
  <c r="BF729" i="2"/>
  <c r="BE729" i="2"/>
  <c r="BD729" i="2"/>
  <c r="BC729" i="2"/>
  <c r="BB729" i="2"/>
  <c r="BA729" i="2"/>
  <c r="AZ729" i="2"/>
  <c r="AY729" i="2"/>
  <c r="AX729" i="2"/>
  <c r="AW729" i="2"/>
  <c r="AV729" i="2"/>
  <c r="AU729" i="2"/>
  <c r="AT729" i="2"/>
  <c r="AS729" i="2"/>
  <c r="AR729" i="2"/>
  <c r="AQ729" i="2"/>
  <c r="AP729" i="2"/>
  <c r="AO729" i="2"/>
  <c r="AN729" i="2"/>
  <c r="AM729" i="2"/>
  <c r="AL729" i="2"/>
  <c r="AK729" i="2"/>
  <c r="AJ729" i="2"/>
  <c r="AI729" i="2"/>
  <c r="AH729" i="2"/>
  <c r="AG729" i="2"/>
  <c r="AF729" i="2"/>
  <c r="AE729" i="2"/>
  <c r="AD729" i="2"/>
  <c r="AC729" i="2"/>
  <c r="AB729" i="2"/>
  <c r="AA729" i="2"/>
  <c r="Z729" i="2"/>
  <c r="Y729" i="2"/>
  <c r="X729" i="2"/>
  <c r="W729" i="2"/>
  <c r="V729" i="2"/>
  <c r="U729" i="2"/>
  <c r="T729" i="2"/>
  <c r="S729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CJ728" i="2"/>
  <c r="CI728" i="2"/>
  <c r="CH728" i="2"/>
  <c r="CG728" i="2"/>
  <c r="CF728" i="2"/>
  <c r="CE728" i="2"/>
  <c r="CD728" i="2"/>
  <c r="CC728" i="2"/>
  <c r="CB728" i="2"/>
  <c r="CA728" i="2"/>
  <c r="BZ728" i="2"/>
  <c r="BY728" i="2"/>
  <c r="BX728" i="2"/>
  <c r="BW728" i="2"/>
  <c r="BV728" i="2"/>
  <c r="BU728" i="2"/>
  <c r="BT728" i="2"/>
  <c r="BS728" i="2"/>
  <c r="BR728" i="2"/>
  <c r="BQ728" i="2"/>
  <c r="BP728" i="2"/>
  <c r="BO728" i="2"/>
  <c r="BN728" i="2"/>
  <c r="BM728" i="2"/>
  <c r="BL728" i="2"/>
  <c r="BK728" i="2"/>
  <c r="BJ728" i="2"/>
  <c r="BI728" i="2"/>
  <c r="BH728" i="2"/>
  <c r="BG728" i="2"/>
  <c r="BF728" i="2"/>
  <c r="BE728" i="2"/>
  <c r="BD728" i="2"/>
  <c r="BC728" i="2"/>
  <c r="BB728" i="2"/>
  <c r="BA728" i="2"/>
  <c r="AZ728" i="2"/>
  <c r="AY728" i="2"/>
  <c r="AX728" i="2"/>
  <c r="AW728" i="2"/>
  <c r="AV728" i="2"/>
  <c r="AU728" i="2"/>
  <c r="AT728" i="2"/>
  <c r="AS728" i="2"/>
  <c r="AR728" i="2"/>
  <c r="AQ728" i="2"/>
  <c r="AP728" i="2"/>
  <c r="AO728" i="2"/>
  <c r="AN728" i="2"/>
  <c r="AM728" i="2"/>
  <c r="AL728" i="2"/>
  <c r="AK728" i="2"/>
  <c r="AJ728" i="2"/>
  <c r="AI728" i="2"/>
  <c r="AH728" i="2"/>
  <c r="AG728" i="2"/>
  <c r="AF728" i="2"/>
  <c r="AE728" i="2"/>
  <c r="AD728" i="2"/>
  <c r="AC728" i="2"/>
  <c r="AB728" i="2"/>
  <c r="AA728" i="2"/>
  <c r="Z728" i="2"/>
  <c r="Y728" i="2"/>
  <c r="X728" i="2"/>
  <c r="W728" i="2"/>
  <c r="V728" i="2"/>
  <c r="U728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CJ727" i="2"/>
  <c r="CI727" i="2"/>
  <c r="CH727" i="2"/>
  <c r="CG727" i="2"/>
  <c r="CF727" i="2"/>
  <c r="CE727" i="2"/>
  <c r="CD727" i="2"/>
  <c r="CC727" i="2"/>
  <c r="CB727" i="2"/>
  <c r="CA727" i="2"/>
  <c r="BZ727" i="2"/>
  <c r="BY727" i="2"/>
  <c r="BX727" i="2"/>
  <c r="BW727" i="2"/>
  <c r="BV727" i="2"/>
  <c r="BU727" i="2"/>
  <c r="BT727" i="2"/>
  <c r="BS727" i="2"/>
  <c r="BR727" i="2"/>
  <c r="BQ727" i="2"/>
  <c r="BP727" i="2"/>
  <c r="BO727" i="2"/>
  <c r="BN727" i="2"/>
  <c r="BM727" i="2"/>
  <c r="BL727" i="2"/>
  <c r="BK727" i="2"/>
  <c r="BJ727" i="2"/>
  <c r="BI727" i="2"/>
  <c r="BH727" i="2"/>
  <c r="BG727" i="2"/>
  <c r="BF727" i="2"/>
  <c r="BE727" i="2"/>
  <c r="BD727" i="2"/>
  <c r="BC727" i="2"/>
  <c r="BB727" i="2"/>
  <c r="BA727" i="2"/>
  <c r="AZ727" i="2"/>
  <c r="AY727" i="2"/>
  <c r="AX727" i="2"/>
  <c r="AW727" i="2"/>
  <c r="AV727" i="2"/>
  <c r="AU727" i="2"/>
  <c r="AT727" i="2"/>
  <c r="AS727" i="2"/>
  <c r="AR727" i="2"/>
  <c r="AQ727" i="2"/>
  <c r="AP727" i="2"/>
  <c r="AO727" i="2"/>
  <c r="AN727" i="2"/>
  <c r="AM727" i="2"/>
  <c r="AL727" i="2"/>
  <c r="AK727" i="2"/>
  <c r="AJ727" i="2"/>
  <c r="AI727" i="2"/>
  <c r="AH727" i="2"/>
  <c r="AG727" i="2"/>
  <c r="AF727" i="2"/>
  <c r="AE727" i="2"/>
  <c r="AD727" i="2"/>
  <c r="AC727" i="2"/>
  <c r="AB727" i="2"/>
  <c r="AA727" i="2"/>
  <c r="Z727" i="2"/>
  <c r="Y727" i="2"/>
  <c r="X727" i="2"/>
  <c r="W727" i="2"/>
  <c r="V727" i="2"/>
  <c r="U727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CJ725" i="2"/>
  <c r="CI725" i="2"/>
  <c r="CH725" i="2"/>
  <c r="CG725" i="2"/>
  <c r="CF725" i="2"/>
  <c r="CE725" i="2"/>
  <c r="CD725" i="2"/>
  <c r="CC725" i="2"/>
  <c r="CB725" i="2"/>
  <c r="CA725" i="2"/>
  <c r="BZ725" i="2"/>
  <c r="BY725" i="2"/>
  <c r="BX725" i="2"/>
  <c r="BW725" i="2"/>
  <c r="BV725" i="2"/>
  <c r="BU725" i="2"/>
  <c r="BT725" i="2"/>
  <c r="BS725" i="2"/>
  <c r="BR725" i="2"/>
  <c r="BQ725" i="2"/>
  <c r="BP725" i="2"/>
  <c r="BO725" i="2"/>
  <c r="BN725" i="2"/>
  <c r="BM725" i="2"/>
  <c r="BL725" i="2"/>
  <c r="BK725" i="2"/>
  <c r="BJ725" i="2"/>
  <c r="BI725" i="2"/>
  <c r="BH725" i="2"/>
  <c r="BG725" i="2"/>
  <c r="BF725" i="2"/>
  <c r="BE725" i="2"/>
  <c r="BD725" i="2"/>
  <c r="BC725" i="2"/>
  <c r="BB725" i="2"/>
  <c r="BA725" i="2"/>
  <c r="AZ725" i="2"/>
  <c r="AY725" i="2"/>
  <c r="AX725" i="2"/>
  <c r="AW725" i="2"/>
  <c r="AV725" i="2"/>
  <c r="AU725" i="2"/>
  <c r="AT725" i="2"/>
  <c r="AS725" i="2"/>
  <c r="AR725" i="2"/>
  <c r="AQ725" i="2"/>
  <c r="AP725" i="2"/>
  <c r="AO725" i="2"/>
  <c r="AN725" i="2"/>
  <c r="AM725" i="2"/>
  <c r="AL725" i="2"/>
  <c r="AK725" i="2"/>
  <c r="AJ725" i="2"/>
  <c r="AI725" i="2"/>
  <c r="AH725" i="2"/>
  <c r="AG725" i="2"/>
  <c r="AF725" i="2"/>
  <c r="AE725" i="2"/>
  <c r="AD725" i="2"/>
  <c r="AC725" i="2"/>
  <c r="AB725" i="2"/>
  <c r="AA725" i="2"/>
  <c r="Z725" i="2"/>
  <c r="Y725" i="2"/>
  <c r="X725" i="2"/>
  <c r="W725" i="2"/>
  <c r="V725" i="2"/>
  <c r="U725" i="2"/>
  <c r="T725" i="2"/>
  <c r="S725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CJ724" i="2"/>
  <c r="CI724" i="2"/>
  <c r="CH724" i="2"/>
  <c r="CG724" i="2"/>
  <c r="CF724" i="2"/>
  <c r="CE724" i="2"/>
  <c r="CD724" i="2"/>
  <c r="CC724" i="2"/>
  <c r="CB724" i="2"/>
  <c r="CA724" i="2"/>
  <c r="BZ724" i="2"/>
  <c r="BY724" i="2"/>
  <c r="BX724" i="2"/>
  <c r="BW724" i="2"/>
  <c r="BV724" i="2"/>
  <c r="BU724" i="2"/>
  <c r="BT724" i="2"/>
  <c r="BS724" i="2"/>
  <c r="BR724" i="2"/>
  <c r="BQ724" i="2"/>
  <c r="BP724" i="2"/>
  <c r="BO724" i="2"/>
  <c r="BN724" i="2"/>
  <c r="BM724" i="2"/>
  <c r="BL724" i="2"/>
  <c r="BK724" i="2"/>
  <c r="BJ724" i="2"/>
  <c r="BI724" i="2"/>
  <c r="BH724" i="2"/>
  <c r="BG724" i="2"/>
  <c r="BF724" i="2"/>
  <c r="BE724" i="2"/>
  <c r="BD724" i="2"/>
  <c r="BC724" i="2"/>
  <c r="BB724" i="2"/>
  <c r="BA724" i="2"/>
  <c r="AZ724" i="2"/>
  <c r="AY724" i="2"/>
  <c r="AX724" i="2"/>
  <c r="AW724" i="2"/>
  <c r="AV724" i="2"/>
  <c r="AU724" i="2"/>
  <c r="AT724" i="2"/>
  <c r="AS724" i="2"/>
  <c r="AR724" i="2"/>
  <c r="AQ724" i="2"/>
  <c r="AP724" i="2"/>
  <c r="AO724" i="2"/>
  <c r="AN724" i="2"/>
  <c r="AM724" i="2"/>
  <c r="AL724" i="2"/>
  <c r="AK724" i="2"/>
  <c r="AJ724" i="2"/>
  <c r="AI724" i="2"/>
  <c r="AH724" i="2"/>
  <c r="AG724" i="2"/>
  <c r="AF724" i="2"/>
  <c r="AE724" i="2"/>
  <c r="AD724" i="2"/>
  <c r="AC724" i="2"/>
  <c r="AB724" i="2"/>
  <c r="AA724" i="2"/>
  <c r="Z724" i="2"/>
  <c r="Y724" i="2"/>
  <c r="X724" i="2"/>
  <c r="W724" i="2"/>
  <c r="V724" i="2"/>
  <c r="U724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CJ714" i="2"/>
  <c r="CI714" i="2"/>
  <c r="CH714" i="2"/>
  <c r="CG714" i="2"/>
  <c r="CF714" i="2"/>
  <c r="CE714" i="2"/>
  <c r="CD714" i="2"/>
  <c r="CC714" i="2"/>
  <c r="CB714" i="2"/>
  <c r="CA714" i="2"/>
  <c r="BZ714" i="2"/>
  <c r="BY714" i="2"/>
  <c r="BX714" i="2"/>
  <c r="BW714" i="2"/>
  <c r="BV714" i="2"/>
  <c r="BU714" i="2"/>
  <c r="BT714" i="2"/>
  <c r="BS714" i="2"/>
  <c r="BR714" i="2"/>
  <c r="BQ714" i="2"/>
  <c r="BP714" i="2"/>
  <c r="BO714" i="2"/>
  <c r="BN714" i="2"/>
  <c r="BM714" i="2"/>
  <c r="BL714" i="2"/>
  <c r="BK714" i="2"/>
  <c r="BJ714" i="2"/>
  <c r="BI714" i="2"/>
  <c r="BH714" i="2"/>
  <c r="BG714" i="2"/>
  <c r="BF714" i="2"/>
  <c r="BE714" i="2"/>
  <c r="BD714" i="2"/>
  <c r="BC714" i="2"/>
  <c r="BB714" i="2"/>
  <c r="BA714" i="2"/>
  <c r="AZ714" i="2"/>
  <c r="AY714" i="2"/>
  <c r="AX714" i="2"/>
  <c r="AW714" i="2"/>
  <c r="AV714" i="2"/>
  <c r="AU714" i="2"/>
  <c r="AT714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CJ713" i="2"/>
  <c r="CI713" i="2"/>
  <c r="CH713" i="2"/>
  <c r="CG713" i="2"/>
  <c r="CF713" i="2"/>
  <c r="CE713" i="2"/>
  <c r="CD713" i="2"/>
  <c r="CC713" i="2"/>
  <c r="CB713" i="2"/>
  <c r="CA713" i="2"/>
  <c r="BZ713" i="2"/>
  <c r="BY713" i="2"/>
  <c r="BX713" i="2"/>
  <c r="BW713" i="2"/>
  <c r="BV713" i="2"/>
  <c r="BU713" i="2"/>
  <c r="BT713" i="2"/>
  <c r="BS713" i="2"/>
  <c r="BR713" i="2"/>
  <c r="BQ713" i="2"/>
  <c r="BP713" i="2"/>
  <c r="BO713" i="2"/>
  <c r="BN713" i="2"/>
  <c r="BM713" i="2"/>
  <c r="BL713" i="2"/>
  <c r="BK713" i="2"/>
  <c r="BJ713" i="2"/>
  <c r="BI713" i="2"/>
  <c r="BH713" i="2"/>
  <c r="BG713" i="2"/>
  <c r="BF713" i="2"/>
  <c r="BE713" i="2"/>
  <c r="BD713" i="2"/>
  <c r="BC713" i="2"/>
  <c r="BB713" i="2"/>
  <c r="BA713" i="2"/>
  <c r="AZ713" i="2"/>
  <c r="AY713" i="2"/>
  <c r="AX713" i="2"/>
  <c r="AW713" i="2"/>
  <c r="AV713" i="2"/>
  <c r="AU713" i="2"/>
  <c r="AT713" i="2"/>
  <c r="AS713" i="2"/>
  <c r="AR713" i="2"/>
  <c r="AQ713" i="2"/>
  <c r="AP713" i="2"/>
  <c r="AO713" i="2"/>
  <c r="AN713" i="2"/>
  <c r="AM713" i="2"/>
  <c r="AL713" i="2"/>
  <c r="AK713" i="2"/>
  <c r="AJ713" i="2"/>
  <c r="AI713" i="2"/>
  <c r="AH713" i="2"/>
  <c r="AG713" i="2"/>
  <c r="AF713" i="2"/>
  <c r="AE713" i="2"/>
  <c r="AD713" i="2"/>
  <c r="AC713" i="2"/>
  <c r="AB713" i="2"/>
  <c r="AA713" i="2"/>
  <c r="Z713" i="2"/>
  <c r="Y713" i="2"/>
  <c r="X713" i="2"/>
  <c r="W713" i="2"/>
  <c r="V713" i="2"/>
  <c r="U713" i="2"/>
  <c r="T713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CJ712" i="2"/>
  <c r="CI712" i="2"/>
  <c r="CH712" i="2"/>
  <c r="CG712" i="2"/>
  <c r="CF712" i="2"/>
  <c r="CE712" i="2"/>
  <c r="CD712" i="2"/>
  <c r="CC712" i="2"/>
  <c r="CB712" i="2"/>
  <c r="CA712" i="2"/>
  <c r="BZ712" i="2"/>
  <c r="BY712" i="2"/>
  <c r="BX712" i="2"/>
  <c r="BW712" i="2"/>
  <c r="BV712" i="2"/>
  <c r="BU712" i="2"/>
  <c r="BT712" i="2"/>
  <c r="BS712" i="2"/>
  <c r="BR712" i="2"/>
  <c r="BQ712" i="2"/>
  <c r="BP712" i="2"/>
  <c r="BO712" i="2"/>
  <c r="BN712" i="2"/>
  <c r="BM712" i="2"/>
  <c r="BL712" i="2"/>
  <c r="BK712" i="2"/>
  <c r="BJ712" i="2"/>
  <c r="BI712" i="2"/>
  <c r="BH712" i="2"/>
  <c r="BG712" i="2"/>
  <c r="BF712" i="2"/>
  <c r="BE712" i="2"/>
  <c r="BD712" i="2"/>
  <c r="BC712" i="2"/>
  <c r="BB712" i="2"/>
  <c r="BA712" i="2"/>
  <c r="AZ712" i="2"/>
  <c r="AY712" i="2"/>
  <c r="AX712" i="2"/>
  <c r="AW712" i="2"/>
  <c r="AV712" i="2"/>
  <c r="AU712" i="2"/>
  <c r="AT712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CJ710" i="2"/>
  <c r="CI710" i="2"/>
  <c r="CH710" i="2"/>
  <c r="CG710" i="2"/>
  <c r="CF710" i="2"/>
  <c r="CE710" i="2"/>
  <c r="CD710" i="2"/>
  <c r="CC710" i="2"/>
  <c r="CB710" i="2"/>
  <c r="CA710" i="2"/>
  <c r="BZ710" i="2"/>
  <c r="BY710" i="2"/>
  <c r="BX710" i="2"/>
  <c r="BW710" i="2"/>
  <c r="BV710" i="2"/>
  <c r="BU710" i="2"/>
  <c r="BT710" i="2"/>
  <c r="BS710" i="2"/>
  <c r="BR710" i="2"/>
  <c r="BQ710" i="2"/>
  <c r="BP710" i="2"/>
  <c r="BO710" i="2"/>
  <c r="BN710" i="2"/>
  <c r="BM710" i="2"/>
  <c r="BL710" i="2"/>
  <c r="BK710" i="2"/>
  <c r="BJ710" i="2"/>
  <c r="BI710" i="2"/>
  <c r="BH710" i="2"/>
  <c r="BG710" i="2"/>
  <c r="BF710" i="2"/>
  <c r="BE710" i="2"/>
  <c r="BD710" i="2"/>
  <c r="BC710" i="2"/>
  <c r="BB710" i="2"/>
  <c r="BA710" i="2"/>
  <c r="AZ710" i="2"/>
  <c r="AY710" i="2"/>
  <c r="AX710" i="2"/>
  <c r="AW710" i="2"/>
  <c r="AV710" i="2"/>
  <c r="AU710" i="2"/>
  <c r="AT710" i="2"/>
  <c r="AS710" i="2"/>
  <c r="AR710" i="2"/>
  <c r="AQ710" i="2"/>
  <c r="AP710" i="2"/>
  <c r="AO710" i="2"/>
  <c r="AN710" i="2"/>
  <c r="AM710" i="2"/>
  <c r="AL710" i="2"/>
  <c r="AK710" i="2"/>
  <c r="AJ710" i="2"/>
  <c r="AI710" i="2"/>
  <c r="AH710" i="2"/>
  <c r="AG710" i="2"/>
  <c r="AF710" i="2"/>
  <c r="AE710" i="2"/>
  <c r="AD710" i="2"/>
  <c r="AC710" i="2"/>
  <c r="AB710" i="2"/>
  <c r="AA710" i="2"/>
  <c r="Z710" i="2"/>
  <c r="Y710" i="2"/>
  <c r="X710" i="2"/>
  <c r="W710" i="2"/>
  <c r="V710" i="2"/>
  <c r="U710" i="2"/>
  <c r="T710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CJ709" i="2"/>
  <c r="CI709" i="2"/>
  <c r="CH709" i="2"/>
  <c r="CG709" i="2"/>
  <c r="CF709" i="2"/>
  <c r="CE709" i="2"/>
  <c r="CD709" i="2"/>
  <c r="CC709" i="2"/>
  <c r="CB709" i="2"/>
  <c r="CA709" i="2"/>
  <c r="BZ709" i="2"/>
  <c r="BY709" i="2"/>
  <c r="BX709" i="2"/>
  <c r="BW709" i="2"/>
  <c r="BV709" i="2"/>
  <c r="BU709" i="2"/>
  <c r="BT709" i="2"/>
  <c r="BS709" i="2"/>
  <c r="BR709" i="2"/>
  <c r="BQ709" i="2"/>
  <c r="BP709" i="2"/>
  <c r="BO709" i="2"/>
  <c r="BN709" i="2"/>
  <c r="BM709" i="2"/>
  <c r="BL709" i="2"/>
  <c r="BK709" i="2"/>
  <c r="BJ709" i="2"/>
  <c r="BI709" i="2"/>
  <c r="BH709" i="2"/>
  <c r="BG709" i="2"/>
  <c r="BF709" i="2"/>
  <c r="BE709" i="2"/>
  <c r="BD709" i="2"/>
  <c r="BC709" i="2"/>
  <c r="BB709" i="2"/>
  <c r="BA709" i="2"/>
  <c r="AZ709" i="2"/>
  <c r="AY709" i="2"/>
  <c r="AX709" i="2"/>
  <c r="AW709" i="2"/>
  <c r="AV709" i="2"/>
  <c r="AU709" i="2"/>
  <c r="AT709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CJ708" i="2"/>
  <c r="CI708" i="2"/>
  <c r="CH708" i="2"/>
  <c r="CG708" i="2"/>
  <c r="CF708" i="2"/>
  <c r="CE708" i="2"/>
  <c r="CD708" i="2"/>
  <c r="CC708" i="2"/>
  <c r="CB708" i="2"/>
  <c r="CA708" i="2"/>
  <c r="BZ708" i="2"/>
  <c r="BY708" i="2"/>
  <c r="BX708" i="2"/>
  <c r="BW708" i="2"/>
  <c r="BV708" i="2"/>
  <c r="BU708" i="2"/>
  <c r="BT708" i="2"/>
  <c r="BS708" i="2"/>
  <c r="BR708" i="2"/>
  <c r="BQ708" i="2"/>
  <c r="BP708" i="2"/>
  <c r="BO708" i="2"/>
  <c r="BN708" i="2"/>
  <c r="BM708" i="2"/>
  <c r="BL708" i="2"/>
  <c r="BK708" i="2"/>
  <c r="BJ708" i="2"/>
  <c r="BI708" i="2"/>
  <c r="BH708" i="2"/>
  <c r="BG708" i="2"/>
  <c r="BF708" i="2"/>
  <c r="BE708" i="2"/>
  <c r="BD708" i="2"/>
  <c r="BC708" i="2"/>
  <c r="BB708" i="2"/>
  <c r="BA708" i="2"/>
  <c r="AZ708" i="2"/>
  <c r="AY708" i="2"/>
  <c r="AX708" i="2"/>
  <c r="AW708" i="2"/>
  <c r="AV708" i="2"/>
  <c r="AU708" i="2"/>
  <c r="AT708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CJ707" i="2"/>
  <c r="CI707" i="2"/>
  <c r="CH707" i="2"/>
  <c r="CG707" i="2"/>
  <c r="CF707" i="2"/>
  <c r="CE707" i="2"/>
  <c r="CD707" i="2"/>
  <c r="CC707" i="2"/>
  <c r="CB707" i="2"/>
  <c r="CA707" i="2"/>
  <c r="BZ707" i="2"/>
  <c r="BY707" i="2"/>
  <c r="BX707" i="2"/>
  <c r="BW707" i="2"/>
  <c r="BV707" i="2"/>
  <c r="BU707" i="2"/>
  <c r="BT707" i="2"/>
  <c r="BS707" i="2"/>
  <c r="BR707" i="2"/>
  <c r="BQ707" i="2"/>
  <c r="BP707" i="2"/>
  <c r="BO707" i="2"/>
  <c r="BN707" i="2"/>
  <c r="BM707" i="2"/>
  <c r="BL707" i="2"/>
  <c r="BK707" i="2"/>
  <c r="BJ707" i="2"/>
  <c r="BI707" i="2"/>
  <c r="BH707" i="2"/>
  <c r="BG707" i="2"/>
  <c r="BF707" i="2"/>
  <c r="BE707" i="2"/>
  <c r="BD707" i="2"/>
  <c r="BC707" i="2"/>
  <c r="BB707" i="2"/>
  <c r="BA707" i="2"/>
  <c r="AZ707" i="2"/>
  <c r="AY707" i="2"/>
  <c r="AX707" i="2"/>
  <c r="AW707" i="2"/>
  <c r="AV707" i="2"/>
  <c r="AU707" i="2"/>
  <c r="AT707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CJ706" i="2"/>
  <c r="CI706" i="2"/>
  <c r="CH706" i="2"/>
  <c r="CG706" i="2"/>
  <c r="CF706" i="2"/>
  <c r="CE706" i="2"/>
  <c r="CD706" i="2"/>
  <c r="CC706" i="2"/>
  <c r="CB706" i="2"/>
  <c r="CA706" i="2"/>
  <c r="BZ706" i="2"/>
  <c r="BY706" i="2"/>
  <c r="BX706" i="2"/>
  <c r="BW706" i="2"/>
  <c r="BV706" i="2"/>
  <c r="BU706" i="2"/>
  <c r="BT706" i="2"/>
  <c r="BS706" i="2"/>
  <c r="BR706" i="2"/>
  <c r="BQ706" i="2"/>
  <c r="BP706" i="2"/>
  <c r="BO706" i="2"/>
  <c r="BN706" i="2"/>
  <c r="BM706" i="2"/>
  <c r="BL706" i="2"/>
  <c r="BK706" i="2"/>
  <c r="BJ706" i="2"/>
  <c r="BI706" i="2"/>
  <c r="BH706" i="2"/>
  <c r="BG706" i="2"/>
  <c r="BF706" i="2"/>
  <c r="BE706" i="2"/>
  <c r="BD706" i="2"/>
  <c r="BC706" i="2"/>
  <c r="BB706" i="2"/>
  <c r="BA706" i="2"/>
  <c r="AZ706" i="2"/>
  <c r="AY706" i="2"/>
  <c r="AX706" i="2"/>
  <c r="AW706" i="2"/>
  <c r="AV706" i="2"/>
  <c r="AU706" i="2"/>
  <c r="AT706" i="2"/>
  <c r="AS706" i="2"/>
  <c r="AR706" i="2"/>
  <c r="AQ706" i="2"/>
  <c r="AP706" i="2"/>
  <c r="AO706" i="2"/>
  <c r="AN706" i="2"/>
  <c r="AM706" i="2"/>
  <c r="AL706" i="2"/>
  <c r="AK706" i="2"/>
  <c r="AJ706" i="2"/>
  <c r="AI706" i="2"/>
  <c r="AH706" i="2"/>
  <c r="AG706" i="2"/>
  <c r="AF706" i="2"/>
  <c r="AE706" i="2"/>
  <c r="AD706" i="2"/>
  <c r="AC706" i="2"/>
  <c r="AB706" i="2"/>
  <c r="AA706" i="2"/>
  <c r="Z706" i="2"/>
  <c r="Y706" i="2"/>
  <c r="X706" i="2"/>
  <c r="W706" i="2"/>
  <c r="V706" i="2"/>
  <c r="U706" i="2"/>
  <c r="T706" i="2"/>
  <c r="S706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CJ704" i="2"/>
  <c r="CI704" i="2"/>
  <c r="CH704" i="2"/>
  <c r="CG704" i="2"/>
  <c r="CF704" i="2"/>
  <c r="CE704" i="2"/>
  <c r="CD704" i="2"/>
  <c r="CC704" i="2"/>
  <c r="CB704" i="2"/>
  <c r="CA704" i="2"/>
  <c r="BZ704" i="2"/>
  <c r="BY704" i="2"/>
  <c r="BX704" i="2"/>
  <c r="BW704" i="2"/>
  <c r="BV704" i="2"/>
  <c r="BU704" i="2"/>
  <c r="BT704" i="2"/>
  <c r="BS704" i="2"/>
  <c r="BR704" i="2"/>
  <c r="BQ704" i="2"/>
  <c r="BP704" i="2"/>
  <c r="BO704" i="2"/>
  <c r="BN704" i="2"/>
  <c r="BM704" i="2"/>
  <c r="BL704" i="2"/>
  <c r="BK704" i="2"/>
  <c r="BJ704" i="2"/>
  <c r="BI704" i="2"/>
  <c r="BH704" i="2"/>
  <c r="BG704" i="2"/>
  <c r="BF704" i="2"/>
  <c r="BE704" i="2"/>
  <c r="BD704" i="2"/>
  <c r="BC704" i="2"/>
  <c r="BB704" i="2"/>
  <c r="BA704" i="2"/>
  <c r="AZ704" i="2"/>
  <c r="AY704" i="2"/>
  <c r="AX704" i="2"/>
  <c r="AW704" i="2"/>
  <c r="AV704" i="2"/>
  <c r="AU704" i="2"/>
  <c r="AT704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CJ703" i="2"/>
  <c r="CI703" i="2"/>
  <c r="CH703" i="2"/>
  <c r="CG703" i="2"/>
  <c r="CF703" i="2"/>
  <c r="CE703" i="2"/>
  <c r="CD703" i="2"/>
  <c r="CC703" i="2"/>
  <c r="CB703" i="2"/>
  <c r="CA703" i="2"/>
  <c r="BZ703" i="2"/>
  <c r="BY703" i="2"/>
  <c r="BX703" i="2"/>
  <c r="BW703" i="2"/>
  <c r="BV703" i="2"/>
  <c r="BU703" i="2"/>
  <c r="BT703" i="2"/>
  <c r="BS703" i="2"/>
  <c r="BR703" i="2"/>
  <c r="BQ703" i="2"/>
  <c r="BP703" i="2"/>
  <c r="BO703" i="2"/>
  <c r="BN703" i="2"/>
  <c r="BM703" i="2"/>
  <c r="BL703" i="2"/>
  <c r="BK703" i="2"/>
  <c r="BJ703" i="2"/>
  <c r="BI703" i="2"/>
  <c r="BH703" i="2"/>
  <c r="BG703" i="2"/>
  <c r="BF703" i="2"/>
  <c r="BE703" i="2"/>
  <c r="BD703" i="2"/>
  <c r="BC703" i="2"/>
  <c r="BB703" i="2"/>
  <c r="BA703" i="2"/>
  <c r="AZ703" i="2"/>
  <c r="AY703" i="2"/>
  <c r="AX703" i="2"/>
  <c r="AW703" i="2"/>
  <c r="AV703" i="2"/>
  <c r="AU703" i="2"/>
  <c r="AT703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CJ701" i="2"/>
  <c r="CI701" i="2"/>
  <c r="CH701" i="2"/>
  <c r="CG701" i="2"/>
  <c r="CF701" i="2"/>
  <c r="CE701" i="2"/>
  <c r="CD701" i="2"/>
  <c r="CC701" i="2"/>
  <c r="CB701" i="2"/>
  <c r="CA701" i="2"/>
  <c r="BZ701" i="2"/>
  <c r="BY701" i="2"/>
  <c r="BX701" i="2"/>
  <c r="BW701" i="2"/>
  <c r="BV701" i="2"/>
  <c r="BU701" i="2"/>
  <c r="BT701" i="2"/>
  <c r="BS701" i="2"/>
  <c r="BR701" i="2"/>
  <c r="BQ701" i="2"/>
  <c r="BP701" i="2"/>
  <c r="BO701" i="2"/>
  <c r="BN701" i="2"/>
  <c r="BM701" i="2"/>
  <c r="BL701" i="2"/>
  <c r="BK701" i="2"/>
  <c r="BJ701" i="2"/>
  <c r="BI701" i="2"/>
  <c r="BH701" i="2"/>
  <c r="BG701" i="2"/>
  <c r="BF701" i="2"/>
  <c r="BE701" i="2"/>
  <c r="BD701" i="2"/>
  <c r="BC701" i="2"/>
  <c r="BB701" i="2"/>
  <c r="BA701" i="2"/>
  <c r="AZ701" i="2"/>
  <c r="AY701" i="2"/>
  <c r="AX701" i="2"/>
  <c r="AW701" i="2"/>
  <c r="AV701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CJ700" i="2"/>
  <c r="CI700" i="2"/>
  <c r="CH700" i="2"/>
  <c r="CG700" i="2"/>
  <c r="CF700" i="2"/>
  <c r="CE700" i="2"/>
  <c r="CD700" i="2"/>
  <c r="CC700" i="2"/>
  <c r="CB700" i="2"/>
  <c r="CA700" i="2"/>
  <c r="BZ700" i="2"/>
  <c r="BY700" i="2"/>
  <c r="BX700" i="2"/>
  <c r="BW700" i="2"/>
  <c r="BV700" i="2"/>
  <c r="BU700" i="2"/>
  <c r="BT700" i="2"/>
  <c r="BS700" i="2"/>
  <c r="BR700" i="2"/>
  <c r="BQ700" i="2"/>
  <c r="BP700" i="2"/>
  <c r="BO700" i="2"/>
  <c r="BN700" i="2"/>
  <c r="BM700" i="2"/>
  <c r="BL700" i="2"/>
  <c r="BK700" i="2"/>
  <c r="BJ700" i="2"/>
  <c r="BI700" i="2"/>
  <c r="BH700" i="2"/>
  <c r="BG700" i="2"/>
  <c r="BF700" i="2"/>
  <c r="BE700" i="2"/>
  <c r="BD700" i="2"/>
  <c r="BC700" i="2"/>
  <c r="BB700" i="2"/>
  <c r="BA700" i="2"/>
  <c r="AZ700" i="2"/>
  <c r="AY700" i="2"/>
  <c r="AX700" i="2"/>
  <c r="AW700" i="2"/>
  <c r="AV700" i="2"/>
  <c r="AU700" i="2"/>
  <c r="AT700" i="2"/>
  <c r="AS700" i="2"/>
  <c r="AR700" i="2"/>
  <c r="AQ700" i="2"/>
  <c r="AP700" i="2"/>
  <c r="AO700" i="2"/>
  <c r="AN700" i="2"/>
  <c r="AM700" i="2"/>
  <c r="AL700" i="2"/>
  <c r="AK700" i="2"/>
  <c r="AJ700" i="2"/>
  <c r="AI700" i="2"/>
  <c r="AH700" i="2"/>
  <c r="AG700" i="2"/>
  <c r="AF700" i="2"/>
  <c r="AE700" i="2"/>
  <c r="AD700" i="2"/>
  <c r="AC700" i="2"/>
  <c r="AB700" i="2"/>
  <c r="AA700" i="2"/>
  <c r="Z700" i="2"/>
  <c r="Y700" i="2"/>
  <c r="X700" i="2"/>
  <c r="W700" i="2"/>
  <c r="V700" i="2"/>
  <c r="U700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CJ699" i="2"/>
  <c r="CI699" i="2"/>
  <c r="CH699" i="2"/>
  <c r="CG699" i="2"/>
  <c r="CF699" i="2"/>
  <c r="CE699" i="2"/>
  <c r="CD699" i="2"/>
  <c r="CC699" i="2"/>
  <c r="CB699" i="2"/>
  <c r="CA699" i="2"/>
  <c r="BZ699" i="2"/>
  <c r="BY699" i="2"/>
  <c r="BX699" i="2"/>
  <c r="BW699" i="2"/>
  <c r="BV699" i="2"/>
  <c r="BU699" i="2"/>
  <c r="BT699" i="2"/>
  <c r="BS699" i="2"/>
  <c r="BR699" i="2"/>
  <c r="BQ699" i="2"/>
  <c r="BP699" i="2"/>
  <c r="BO699" i="2"/>
  <c r="BN699" i="2"/>
  <c r="BM699" i="2"/>
  <c r="BL699" i="2"/>
  <c r="BK699" i="2"/>
  <c r="BJ699" i="2"/>
  <c r="BI699" i="2"/>
  <c r="BH699" i="2"/>
  <c r="BG699" i="2"/>
  <c r="BF699" i="2"/>
  <c r="BE699" i="2"/>
  <c r="BD699" i="2"/>
  <c r="BC699" i="2"/>
  <c r="BB699" i="2"/>
  <c r="BA699" i="2"/>
  <c r="AZ699" i="2"/>
  <c r="AY699" i="2"/>
  <c r="AX699" i="2"/>
  <c r="AW699" i="2"/>
  <c r="AV699" i="2"/>
  <c r="AU699" i="2"/>
  <c r="AT699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CJ697" i="2"/>
  <c r="CI697" i="2"/>
  <c r="CH697" i="2"/>
  <c r="CG697" i="2"/>
  <c r="CF697" i="2"/>
  <c r="CE697" i="2"/>
  <c r="CD697" i="2"/>
  <c r="CC697" i="2"/>
  <c r="CB697" i="2"/>
  <c r="CA697" i="2"/>
  <c r="BZ697" i="2"/>
  <c r="BY697" i="2"/>
  <c r="BX697" i="2"/>
  <c r="BW697" i="2"/>
  <c r="BV697" i="2"/>
  <c r="BU697" i="2"/>
  <c r="BT697" i="2"/>
  <c r="BS697" i="2"/>
  <c r="BR697" i="2"/>
  <c r="BQ697" i="2"/>
  <c r="BP697" i="2"/>
  <c r="BO697" i="2"/>
  <c r="BN697" i="2"/>
  <c r="BM697" i="2"/>
  <c r="BL697" i="2"/>
  <c r="BK697" i="2"/>
  <c r="BJ697" i="2"/>
  <c r="BI697" i="2"/>
  <c r="BH697" i="2"/>
  <c r="BG697" i="2"/>
  <c r="BF697" i="2"/>
  <c r="BE697" i="2"/>
  <c r="BD697" i="2"/>
  <c r="BC697" i="2"/>
  <c r="BB697" i="2"/>
  <c r="BA697" i="2"/>
  <c r="AZ697" i="2"/>
  <c r="AY697" i="2"/>
  <c r="AX697" i="2"/>
  <c r="AW697" i="2"/>
  <c r="AV697" i="2"/>
  <c r="AU697" i="2"/>
  <c r="AT697" i="2"/>
  <c r="AS697" i="2"/>
  <c r="AR697" i="2"/>
  <c r="AQ697" i="2"/>
  <c r="AP697" i="2"/>
  <c r="AO697" i="2"/>
  <c r="AN697" i="2"/>
  <c r="AM697" i="2"/>
  <c r="AL697" i="2"/>
  <c r="AK697" i="2"/>
  <c r="AJ697" i="2"/>
  <c r="AI697" i="2"/>
  <c r="AH697" i="2"/>
  <c r="AG697" i="2"/>
  <c r="AF697" i="2"/>
  <c r="AE697" i="2"/>
  <c r="AD697" i="2"/>
  <c r="AC697" i="2"/>
  <c r="AB697" i="2"/>
  <c r="AA697" i="2"/>
  <c r="Z697" i="2"/>
  <c r="Y697" i="2"/>
  <c r="X697" i="2"/>
  <c r="W697" i="2"/>
  <c r="V697" i="2"/>
  <c r="U697" i="2"/>
  <c r="T697" i="2"/>
  <c r="S697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CJ696" i="2"/>
  <c r="CI696" i="2"/>
  <c r="CH696" i="2"/>
  <c r="CG696" i="2"/>
  <c r="CF696" i="2"/>
  <c r="CE696" i="2"/>
  <c r="CD696" i="2"/>
  <c r="CC696" i="2"/>
  <c r="CB696" i="2"/>
  <c r="CA696" i="2"/>
  <c r="BZ696" i="2"/>
  <c r="BY696" i="2"/>
  <c r="BX696" i="2"/>
  <c r="BW696" i="2"/>
  <c r="BV696" i="2"/>
  <c r="BU696" i="2"/>
  <c r="BT696" i="2"/>
  <c r="BS696" i="2"/>
  <c r="BR696" i="2"/>
  <c r="BQ696" i="2"/>
  <c r="BP696" i="2"/>
  <c r="BO696" i="2"/>
  <c r="BN696" i="2"/>
  <c r="BM696" i="2"/>
  <c r="BL696" i="2"/>
  <c r="BK696" i="2"/>
  <c r="BJ696" i="2"/>
  <c r="BI696" i="2"/>
  <c r="BH696" i="2"/>
  <c r="BG696" i="2"/>
  <c r="BF696" i="2"/>
  <c r="BE696" i="2"/>
  <c r="BD696" i="2"/>
  <c r="BC696" i="2"/>
  <c r="BB696" i="2"/>
  <c r="BA696" i="2"/>
  <c r="AZ696" i="2"/>
  <c r="AY696" i="2"/>
  <c r="AX696" i="2"/>
  <c r="AW696" i="2"/>
  <c r="AV696" i="2"/>
  <c r="AU696" i="2"/>
  <c r="AT696" i="2"/>
  <c r="AS696" i="2"/>
  <c r="AR696" i="2"/>
  <c r="AQ696" i="2"/>
  <c r="AP696" i="2"/>
  <c r="AO696" i="2"/>
  <c r="AN696" i="2"/>
  <c r="AM696" i="2"/>
  <c r="AL696" i="2"/>
  <c r="AK696" i="2"/>
  <c r="AJ696" i="2"/>
  <c r="AI696" i="2"/>
  <c r="AH696" i="2"/>
  <c r="AG696" i="2"/>
  <c r="AF696" i="2"/>
  <c r="AE696" i="2"/>
  <c r="AD696" i="2"/>
  <c r="AC696" i="2"/>
  <c r="AB696" i="2"/>
  <c r="AA696" i="2"/>
  <c r="Z696" i="2"/>
  <c r="Y696" i="2"/>
  <c r="X696" i="2"/>
  <c r="W696" i="2"/>
  <c r="V696" i="2"/>
  <c r="U696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CJ695" i="2"/>
  <c r="CI695" i="2"/>
  <c r="CH695" i="2"/>
  <c r="CG695" i="2"/>
  <c r="CF695" i="2"/>
  <c r="CE695" i="2"/>
  <c r="CD695" i="2"/>
  <c r="CC695" i="2"/>
  <c r="CB695" i="2"/>
  <c r="CA695" i="2"/>
  <c r="BZ695" i="2"/>
  <c r="BY695" i="2"/>
  <c r="BX695" i="2"/>
  <c r="BW695" i="2"/>
  <c r="BV695" i="2"/>
  <c r="BU695" i="2"/>
  <c r="BT695" i="2"/>
  <c r="BS695" i="2"/>
  <c r="BR695" i="2"/>
  <c r="BQ695" i="2"/>
  <c r="BP695" i="2"/>
  <c r="BO695" i="2"/>
  <c r="BN695" i="2"/>
  <c r="BM695" i="2"/>
  <c r="BL695" i="2"/>
  <c r="BK695" i="2"/>
  <c r="BJ695" i="2"/>
  <c r="BI695" i="2"/>
  <c r="BH695" i="2"/>
  <c r="BG695" i="2"/>
  <c r="BF695" i="2"/>
  <c r="BE695" i="2"/>
  <c r="BD695" i="2"/>
  <c r="BC695" i="2"/>
  <c r="BB695" i="2"/>
  <c r="BA695" i="2"/>
  <c r="AZ695" i="2"/>
  <c r="AY695" i="2"/>
  <c r="AX695" i="2"/>
  <c r="AW695" i="2"/>
  <c r="AV695" i="2"/>
  <c r="AU695" i="2"/>
  <c r="AT695" i="2"/>
  <c r="AS695" i="2"/>
  <c r="AR695" i="2"/>
  <c r="AQ695" i="2"/>
  <c r="AP695" i="2"/>
  <c r="AO695" i="2"/>
  <c r="AN695" i="2"/>
  <c r="AM695" i="2"/>
  <c r="AL695" i="2"/>
  <c r="AK695" i="2"/>
  <c r="AJ695" i="2"/>
  <c r="AI695" i="2"/>
  <c r="AH695" i="2"/>
  <c r="AG695" i="2"/>
  <c r="AF695" i="2"/>
  <c r="AE695" i="2"/>
  <c r="AD695" i="2"/>
  <c r="AC695" i="2"/>
  <c r="AB695" i="2"/>
  <c r="AA695" i="2"/>
  <c r="Z695" i="2"/>
  <c r="Y695" i="2"/>
  <c r="X695" i="2"/>
  <c r="W695" i="2"/>
  <c r="V695" i="2"/>
  <c r="U695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CJ694" i="2"/>
  <c r="CI694" i="2"/>
  <c r="CH694" i="2"/>
  <c r="CG694" i="2"/>
  <c r="CF694" i="2"/>
  <c r="CE694" i="2"/>
  <c r="CD694" i="2"/>
  <c r="CC694" i="2"/>
  <c r="CB694" i="2"/>
  <c r="CA694" i="2"/>
  <c r="BZ694" i="2"/>
  <c r="BY694" i="2"/>
  <c r="BX694" i="2"/>
  <c r="BW694" i="2"/>
  <c r="BV694" i="2"/>
  <c r="BU694" i="2"/>
  <c r="BT694" i="2"/>
  <c r="BS694" i="2"/>
  <c r="BR694" i="2"/>
  <c r="BQ694" i="2"/>
  <c r="BP694" i="2"/>
  <c r="BO694" i="2"/>
  <c r="BN694" i="2"/>
  <c r="BM694" i="2"/>
  <c r="BL694" i="2"/>
  <c r="BK694" i="2"/>
  <c r="BJ694" i="2"/>
  <c r="BI694" i="2"/>
  <c r="BH694" i="2"/>
  <c r="BG694" i="2"/>
  <c r="BF694" i="2"/>
  <c r="BE694" i="2"/>
  <c r="BD694" i="2"/>
  <c r="BC694" i="2"/>
  <c r="BB694" i="2"/>
  <c r="BA694" i="2"/>
  <c r="AZ694" i="2"/>
  <c r="AY694" i="2"/>
  <c r="AX694" i="2"/>
  <c r="AW694" i="2"/>
  <c r="AV694" i="2"/>
  <c r="AU694" i="2"/>
  <c r="AT694" i="2"/>
  <c r="AS694" i="2"/>
  <c r="AR694" i="2"/>
  <c r="AQ694" i="2"/>
  <c r="AP694" i="2"/>
  <c r="AO694" i="2"/>
  <c r="AN694" i="2"/>
  <c r="AM694" i="2"/>
  <c r="AL694" i="2"/>
  <c r="AK694" i="2"/>
  <c r="AJ694" i="2"/>
  <c r="AI694" i="2"/>
  <c r="AH694" i="2"/>
  <c r="AG694" i="2"/>
  <c r="AF694" i="2"/>
  <c r="AE694" i="2"/>
  <c r="AD694" i="2"/>
  <c r="AC694" i="2"/>
  <c r="AB694" i="2"/>
  <c r="AA694" i="2"/>
  <c r="Z694" i="2"/>
  <c r="Y694" i="2"/>
  <c r="X694" i="2"/>
  <c r="W694" i="2"/>
  <c r="V694" i="2"/>
  <c r="U694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CJ693" i="2"/>
  <c r="CI693" i="2"/>
  <c r="CH693" i="2"/>
  <c r="CG693" i="2"/>
  <c r="CF693" i="2"/>
  <c r="CE693" i="2"/>
  <c r="CD693" i="2"/>
  <c r="CC693" i="2"/>
  <c r="CB693" i="2"/>
  <c r="CA693" i="2"/>
  <c r="BZ693" i="2"/>
  <c r="BY693" i="2"/>
  <c r="BX693" i="2"/>
  <c r="BW693" i="2"/>
  <c r="BV693" i="2"/>
  <c r="BU693" i="2"/>
  <c r="BT693" i="2"/>
  <c r="BS693" i="2"/>
  <c r="BR693" i="2"/>
  <c r="BQ693" i="2"/>
  <c r="BP693" i="2"/>
  <c r="BO693" i="2"/>
  <c r="BN693" i="2"/>
  <c r="BM693" i="2"/>
  <c r="BL693" i="2"/>
  <c r="BK693" i="2"/>
  <c r="BJ693" i="2"/>
  <c r="BI693" i="2"/>
  <c r="BH693" i="2"/>
  <c r="BG693" i="2"/>
  <c r="BF693" i="2"/>
  <c r="BE693" i="2"/>
  <c r="BD693" i="2"/>
  <c r="BC693" i="2"/>
  <c r="BB693" i="2"/>
  <c r="BA693" i="2"/>
  <c r="AZ693" i="2"/>
  <c r="AY693" i="2"/>
  <c r="AX693" i="2"/>
  <c r="AW693" i="2"/>
  <c r="AV693" i="2"/>
  <c r="AU693" i="2"/>
  <c r="AT693" i="2"/>
  <c r="AS693" i="2"/>
  <c r="AR693" i="2"/>
  <c r="AQ693" i="2"/>
  <c r="AP693" i="2"/>
  <c r="AO693" i="2"/>
  <c r="AN693" i="2"/>
  <c r="AM693" i="2"/>
  <c r="AL693" i="2"/>
  <c r="AK693" i="2"/>
  <c r="AJ693" i="2"/>
  <c r="AI693" i="2"/>
  <c r="AH693" i="2"/>
  <c r="AG693" i="2"/>
  <c r="AF693" i="2"/>
  <c r="AE693" i="2"/>
  <c r="AD693" i="2"/>
  <c r="AC693" i="2"/>
  <c r="AB693" i="2"/>
  <c r="AA693" i="2"/>
  <c r="Z693" i="2"/>
  <c r="Y693" i="2"/>
  <c r="X693" i="2"/>
  <c r="W693" i="2"/>
  <c r="V693" i="2"/>
  <c r="U693" i="2"/>
  <c r="T693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CJ691" i="2"/>
  <c r="CI691" i="2"/>
  <c r="CH691" i="2"/>
  <c r="CG691" i="2"/>
  <c r="CF691" i="2"/>
  <c r="CE691" i="2"/>
  <c r="CD691" i="2"/>
  <c r="CC691" i="2"/>
  <c r="CB691" i="2"/>
  <c r="CA691" i="2"/>
  <c r="BZ691" i="2"/>
  <c r="BY691" i="2"/>
  <c r="BX691" i="2"/>
  <c r="BW691" i="2"/>
  <c r="BV691" i="2"/>
  <c r="BU691" i="2"/>
  <c r="BT691" i="2"/>
  <c r="BS691" i="2"/>
  <c r="BR691" i="2"/>
  <c r="BQ691" i="2"/>
  <c r="BP691" i="2"/>
  <c r="BO691" i="2"/>
  <c r="BN691" i="2"/>
  <c r="BM691" i="2"/>
  <c r="BL691" i="2"/>
  <c r="BK691" i="2"/>
  <c r="BJ691" i="2"/>
  <c r="BI691" i="2"/>
  <c r="BH691" i="2"/>
  <c r="BG691" i="2"/>
  <c r="BF691" i="2"/>
  <c r="BE691" i="2"/>
  <c r="BD691" i="2"/>
  <c r="BC691" i="2"/>
  <c r="BB691" i="2"/>
  <c r="BA691" i="2"/>
  <c r="AZ691" i="2"/>
  <c r="AY691" i="2"/>
  <c r="AX691" i="2"/>
  <c r="AW691" i="2"/>
  <c r="AV691" i="2"/>
  <c r="AU691" i="2"/>
  <c r="AT691" i="2"/>
  <c r="AS691" i="2"/>
  <c r="AR691" i="2"/>
  <c r="AQ691" i="2"/>
  <c r="AP691" i="2"/>
  <c r="AO691" i="2"/>
  <c r="AN691" i="2"/>
  <c r="AM691" i="2"/>
  <c r="AL691" i="2"/>
  <c r="AK691" i="2"/>
  <c r="AJ691" i="2"/>
  <c r="AI691" i="2"/>
  <c r="AH691" i="2"/>
  <c r="AG691" i="2"/>
  <c r="AF691" i="2"/>
  <c r="AE691" i="2"/>
  <c r="AD691" i="2"/>
  <c r="AC691" i="2"/>
  <c r="AB691" i="2"/>
  <c r="AA691" i="2"/>
  <c r="Z691" i="2"/>
  <c r="Y691" i="2"/>
  <c r="X691" i="2"/>
  <c r="W691" i="2"/>
  <c r="V691" i="2"/>
  <c r="U691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CJ690" i="2"/>
  <c r="CI690" i="2"/>
  <c r="CH690" i="2"/>
  <c r="CG690" i="2"/>
  <c r="CF690" i="2"/>
  <c r="CE690" i="2"/>
  <c r="CD690" i="2"/>
  <c r="CC690" i="2"/>
  <c r="CB690" i="2"/>
  <c r="CA690" i="2"/>
  <c r="BZ690" i="2"/>
  <c r="BY690" i="2"/>
  <c r="BX690" i="2"/>
  <c r="BW690" i="2"/>
  <c r="BV690" i="2"/>
  <c r="BU690" i="2"/>
  <c r="BT690" i="2"/>
  <c r="BS690" i="2"/>
  <c r="BR690" i="2"/>
  <c r="BQ690" i="2"/>
  <c r="BP690" i="2"/>
  <c r="BO690" i="2"/>
  <c r="BN690" i="2"/>
  <c r="BM690" i="2"/>
  <c r="BL690" i="2"/>
  <c r="BK690" i="2"/>
  <c r="BJ690" i="2"/>
  <c r="BI690" i="2"/>
  <c r="BH690" i="2"/>
  <c r="BG690" i="2"/>
  <c r="BF690" i="2"/>
  <c r="BE690" i="2"/>
  <c r="BD690" i="2"/>
  <c r="BC690" i="2"/>
  <c r="BB690" i="2"/>
  <c r="BA690" i="2"/>
  <c r="AZ690" i="2"/>
  <c r="AY690" i="2"/>
  <c r="AX690" i="2"/>
  <c r="AW690" i="2"/>
  <c r="AV690" i="2"/>
  <c r="AU690" i="2"/>
  <c r="AT690" i="2"/>
  <c r="AS690" i="2"/>
  <c r="AR690" i="2"/>
  <c r="AQ690" i="2"/>
  <c r="AP690" i="2"/>
  <c r="AO690" i="2"/>
  <c r="AN690" i="2"/>
  <c r="AM690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Z690" i="2"/>
  <c r="Y690" i="2"/>
  <c r="X690" i="2"/>
  <c r="W690" i="2"/>
  <c r="V690" i="2"/>
  <c r="U690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CJ411" i="2"/>
  <c r="CI411" i="2"/>
  <c r="CH411" i="2"/>
  <c r="CG411" i="2"/>
  <c r="CF411" i="2"/>
  <c r="CE411" i="2"/>
  <c r="CD411" i="2"/>
  <c r="CC411" i="2"/>
  <c r="CB411" i="2"/>
  <c r="CA411" i="2"/>
  <c r="BZ411" i="2"/>
  <c r="BY411" i="2"/>
  <c r="BX411" i="2"/>
  <c r="BW411" i="2"/>
  <c r="BV411" i="2"/>
  <c r="BU411" i="2"/>
  <c r="BT411" i="2"/>
  <c r="BS411" i="2"/>
  <c r="BR411" i="2"/>
  <c r="BQ411" i="2"/>
  <c r="BP411" i="2"/>
  <c r="BO411" i="2"/>
  <c r="BN411" i="2"/>
  <c r="BM411" i="2"/>
  <c r="BL411" i="2"/>
  <c r="BK411" i="2"/>
  <c r="BJ411" i="2"/>
  <c r="BI411" i="2"/>
  <c r="BH411" i="2"/>
  <c r="BG411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CJ410" i="2"/>
  <c r="CI410" i="2"/>
  <c r="CH410" i="2"/>
  <c r="CG410" i="2"/>
  <c r="CF410" i="2"/>
  <c r="CE410" i="2"/>
  <c r="CD410" i="2"/>
  <c r="CC410" i="2"/>
  <c r="CB410" i="2"/>
  <c r="CA410" i="2"/>
  <c r="BZ410" i="2"/>
  <c r="BY410" i="2"/>
  <c r="BX410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CJ409" i="2"/>
  <c r="CI409" i="2"/>
  <c r="CH409" i="2"/>
  <c r="CG409" i="2"/>
  <c r="CF409" i="2"/>
  <c r="CE409" i="2"/>
  <c r="CD409" i="2"/>
  <c r="CC409" i="2"/>
  <c r="CB409" i="2"/>
  <c r="CA409" i="2"/>
  <c r="BZ409" i="2"/>
  <c r="BY409" i="2"/>
  <c r="BX409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K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CJ408" i="2"/>
  <c r="CI408" i="2"/>
  <c r="CH408" i="2"/>
  <c r="CG408" i="2"/>
  <c r="CF408" i="2"/>
  <c r="CE408" i="2"/>
  <c r="CD408" i="2"/>
  <c r="CC408" i="2"/>
  <c r="CB408" i="2"/>
  <c r="CA408" i="2"/>
  <c r="BZ408" i="2"/>
  <c r="BY408" i="2"/>
  <c r="BX408" i="2"/>
  <c r="BW408" i="2"/>
  <c r="BV408" i="2"/>
  <c r="BU408" i="2"/>
  <c r="BT408" i="2"/>
  <c r="BS408" i="2"/>
  <c r="BR408" i="2"/>
  <c r="BQ408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CJ407" i="2"/>
  <c r="CI407" i="2"/>
  <c r="CH407" i="2"/>
  <c r="CG407" i="2"/>
  <c r="CF407" i="2"/>
  <c r="CE407" i="2"/>
  <c r="CD407" i="2"/>
  <c r="CC407" i="2"/>
  <c r="CB407" i="2"/>
  <c r="CA407" i="2"/>
  <c r="BZ407" i="2"/>
  <c r="BY407" i="2"/>
  <c r="BX407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CJ406" i="2"/>
  <c r="CI406" i="2"/>
  <c r="CH406" i="2"/>
  <c r="CG406" i="2"/>
  <c r="CF406" i="2"/>
  <c r="CE406" i="2"/>
  <c r="CD406" i="2"/>
  <c r="CC406" i="2"/>
  <c r="CB406" i="2"/>
  <c r="CA406" i="2"/>
  <c r="BZ406" i="2"/>
  <c r="BY406" i="2"/>
  <c r="BX406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CJ405" i="2"/>
  <c r="CI405" i="2"/>
  <c r="CH405" i="2"/>
  <c r="CG405" i="2"/>
  <c r="CF405" i="2"/>
  <c r="CE405" i="2"/>
  <c r="CD405" i="2"/>
  <c r="CC405" i="2"/>
  <c r="CB405" i="2"/>
  <c r="CA405" i="2"/>
  <c r="BZ405" i="2"/>
  <c r="BY405" i="2"/>
  <c r="BX405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K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CJ402" i="2"/>
  <c r="CI402" i="2"/>
  <c r="CH402" i="2"/>
  <c r="CG402" i="2"/>
  <c r="CF402" i="2"/>
  <c r="CE402" i="2"/>
  <c r="CD402" i="2"/>
  <c r="CC402" i="2"/>
  <c r="CB402" i="2"/>
  <c r="CA402" i="2"/>
  <c r="BZ402" i="2"/>
  <c r="BY402" i="2"/>
  <c r="BX402" i="2"/>
  <c r="BW402" i="2"/>
  <c r="BV402" i="2"/>
  <c r="BU402" i="2"/>
  <c r="BT402" i="2"/>
  <c r="BS402" i="2"/>
  <c r="BR402" i="2"/>
  <c r="BQ402" i="2"/>
  <c r="BP402" i="2"/>
  <c r="BO402" i="2"/>
  <c r="BN402" i="2"/>
  <c r="BM402" i="2"/>
  <c r="BL402" i="2"/>
  <c r="BK402" i="2"/>
  <c r="BJ402" i="2"/>
  <c r="BI402" i="2"/>
  <c r="BH402" i="2"/>
  <c r="BG402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CJ401" i="2"/>
  <c r="CI401" i="2"/>
  <c r="CH401" i="2"/>
  <c r="CG401" i="2"/>
  <c r="CF401" i="2"/>
  <c r="CE401" i="2"/>
  <c r="CD401" i="2"/>
  <c r="CC401" i="2"/>
  <c r="CB401" i="2"/>
  <c r="CA401" i="2"/>
  <c r="BZ401" i="2"/>
  <c r="BY401" i="2"/>
  <c r="BX401" i="2"/>
  <c r="BW401" i="2"/>
  <c r="BV401" i="2"/>
  <c r="BU401" i="2"/>
  <c r="BT401" i="2"/>
  <c r="BS401" i="2"/>
  <c r="BR401" i="2"/>
  <c r="BQ401" i="2"/>
  <c r="BP401" i="2"/>
  <c r="BO401" i="2"/>
  <c r="BN401" i="2"/>
  <c r="BM401" i="2"/>
  <c r="BL401" i="2"/>
  <c r="BK401" i="2"/>
  <c r="BJ401" i="2"/>
  <c r="BI401" i="2"/>
  <c r="BH401" i="2"/>
  <c r="BG401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CJ400" i="2"/>
  <c r="CI400" i="2"/>
  <c r="CH400" i="2"/>
  <c r="CG400" i="2"/>
  <c r="CF400" i="2"/>
  <c r="CE400" i="2"/>
  <c r="CD400" i="2"/>
  <c r="CC400" i="2"/>
  <c r="CB400" i="2"/>
  <c r="CA400" i="2"/>
  <c r="BZ400" i="2"/>
  <c r="BY400" i="2"/>
  <c r="BX400" i="2"/>
  <c r="BW400" i="2"/>
  <c r="BV400" i="2"/>
  <c r="BU400" i="2"/>
  <c r="BT400" i="2"/>
  <c r="BS400" i="2"/>
  <c r="BR400" i="2"/>
  <c r="BQ400" i="2"/>
  <c r="BP400" i="2"/>
  <c r="BO400" i="2"/>
  <c r="BN400" i="2"/>
  <c r="BM400" i="2"/>
  <c r="BL400" i="2"/>
  <c r="BK400" i="2"/>
  <c r="BJ400" i="2"/>
  <c r="BI400" i="2"/>
  <c r="BH400" i="2"/>
  <c r="BG400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CJ399" i="2"/>
  <c r="CI399" i="2"/>
  <c r="CH399" i="2"/>
  <c r="CG399" i="2"/>
  <c r="CF399" i="2"/>
  <c r="CE399" i="2"/>
  <c r="CD399" i="2"/>
  <c r="CC399" i="2"/>
  <c r="CB399" i="2"/>
  <c r="CA399" i="2"/>
  <c r="BZ399" i="2"/>
  <c r="BY399" i="2"/>
  <c r="BX399" i="2"/>
  <c r="BW399" i="2"/>
  <c r="BV399" i="2"/>
  <c r="BU399" i="2"/>
  <c r="BT399" i="2"/>
  <c r="BS399" i="2"/>
  <c r="BR399" i="2"/>
  <c r="BQ399" i="2"/>
  <c r="BP399" i="2"/>
  <c r="BO399" i="2"/>
  <c r="BN399" i="2"/>
  <c r="BM399" i="2"/>
  <c r="BL399" i="2"/>
  <c r="BK399" i="2"/>
  <c r="BJ399" i="2"/>
  <c r="BI399" i="2"/>
  <c r="BH399" i="2"/>
  <c r="BG399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CJ398" i="2"/>
  <c r="CI398" i="2"/>
  <c r="CH398" i="2"/>
  <c r="CG398" i="2"/>
  <c r="CF398" i="2"/>
  <c r="CE398" i="2"/>
  <c r="CD398" i="2"/>
  <c r="CC398" i="2"/>
  <c r="CB398" i="2"/>
  <c r="CA398" i="2"/>
  <c r="BZ398" i="2"/>
  <c r="BY398" i="2"/>
  <c r="BX398" i="2"/>
  <c r="BW398" i="2"/>
  <c r="BV398" i="2"/>
  <c r="BU398" i="2"/>
  <c r="BT398" i="2"/>
  <c r="BS398" i="2"/>
  <c r="BR398" i="2"/>
  <c r="BQ398" i="2"/>
  <c r="BP398" i="2"/>
  <c r="BO398" i="2"/>
  <c r="BN398" i="2"/>
  <c r="BM398" i="2"/>
  <c r="BL398" i="2"/>
  <c r="BK398" i="2"/>
  <c r="BJ398" i="2"/>
  <c r="BI398" i="2"/>
  <c r="BH398" i="2"/>
  <c r="BG398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CJ397" i="2"/>
  <c r="CI397" i="2"/>
  <c r="CH397" i="2"/>
  <c r="CG397" i="2"/>
  <c r="CF397" i="2"/>
  <c r="CE397" i="2"/>
  <c r="CD397" i="2"/>
  <c r="CC397" i="2"/>
  <c r="CB397" i="2"/>
  <c r="CA397" i="2"/>
  <c r="BZ397" i="2"/>
  <c r="BY397" i="2"/>
  <c r="BX397" i="2"/>
  <c r="BW397" i="2"/>
  <c r="BV397" i="2"/>
  <c r="BU397" i="2"/>
  <c r="BT397" i="2"/>
  <c r="BS397" i="2"/>
  <c r="BR397" i="2"/>
  <c r="BQ397" i="2"/>
  <c r="BP397" i="2"/>
  <c r="BO397" i="2"/>
  <c r="BN397" i="2"/>
  <c r="BM397" i="2"/>
  <c r="BL397" i="2"/>
  <c r="BK397" i="2"/>
  <c r="BJ397" i="2"/>
  <c r="BI397" i="2"/>
  <c r="BH397" i="2"/>
  <c r="BG397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CJ396" i="2"/>
  <c r="CI396" i="2"/>
  <c r="CH396" i="2"/>
  <c r="CG396" i="2"/>
  <c r="CF396" i="2"/>
  <c r="CE396" i="2"/>
  <c r="CD396" i="2"/>
  <c r="CC396" i="2"/>
  <c r="CB396" i="2"/>
  <c r="CA396" i="2"/>
  <c r="BZ396" i="2"/>
  <c r="BY396" i="2"/>
  <c r="BX396" i="2"/>
  <c r="BW396" i="2"/>
  <c r="BV396" i="2"/>
  <c r="BU396" i="2"/>
  <c r="BT396" i="2"/>
  <c r="BS396" i="2"/>
  <c r="BR396" i="2"/>
  <c r="BQ396" i="2"/>
  <c r="BP396" i="2"/>
  <c r="BO396" i="2"/>
  <c r="BN396" i="2"/>
  <c r="BM396" i="2"/>
  <c r="BL396" i="2"/>
  <c r="BK396" i="2"/>
  <c r="BJ396" i="2"/>
  <c r="BI396" i="2"/>
  <c r="BH396" i="2"/>
  <c r="BG396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CJ331" i="2"/>
  <c r="CI331" i="2"/>
  <c r="CH331" i="2"/>
  <c r="CG331" i="2"/>
  <c r="CF331" i="2"/>
  <c r="CE331" i="2"/>
  <c r="CD331" i="2"/>
  <c r="CC331" i="2"/>
  <c r="CB331" i="2"/>
  <c r="CA331" i="2"/>
  <c r="BZ331" i="2"/>
  <c r="BY331" i="2"/>
  <c r="BX331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CJ330" i="2"/>
  <c r="CI330" i="2"/>
  <c r="CH330" i="2"/>
  <c r="CG330" i="2"/>
  <c r="CF330" i="2"/>
  <c r="CE330" i="2"/>
  <c r="CD330" i="2"/>
  <c r="CC330" i="2"/>
  <c r="CB330" i="2"/>
  <c r="CA330" i="2"/>
  <c r="BZ330" i="2"/>
  <c r="BY330" i="2"/>
  <c r="BX330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K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T330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CJ329" i="2"/>
  <c r="CI329" i="2"/>
  <c r="CH329" i="2"/>
  <c r="CG329" i="2"/>
  <c r="CF329" i="2"/>
  <c r="CE329" i="2"/>
  <c r="CD329" i="2"/>
  <c r="CC329" i="2"/>
  <c r="CB329" i="2"/>
  <c r="CA329" i="2"/>
  <c r="BZ329" i="2"/>
  <c r="BY329" i="2"/>
  <c r="BX329" i="2"/>
  <c r="BW329" i="2"/>
  <c r="BV329" i="2"/>
  <c r="BU329" i="2"/>
  <c r="BT329" i="2"/>
  <c r="BS329" i="2"/>
  <c r="BR329" i="2"/>
  <c r="BQ329" i="2"/>
  <c r="BP329" i="2"/>
  <c r="BO329" i="2"/>
  <c r="BN329" i="2"/>
  <c r="BM329" i="2"/>
  <c r="BL329" i="2"/>
  <c r="BK329" i="2"/>
  <c r="BJ329" i="2"/>
  <c r="BI329" i="2"/>
  <c r="BH329" i="2"/>
  <c r="BG329" i="2"/>
  <c r="BF329" i="2"/>
  <c r="BE329" i="2"/>
  <c r="BD329" i="2"/>
  <c r="BC329" i="2"/>
  <c r="BB329" i="2"/>
  <c r="BA329" i="2"/>
  <c r="AZ329" i="2"/>
  <c r="AY329" i="2"/>
  <c r="AX329" i="2"/>
  <c r="AW329" i="2"/>
  <c r="AV329" i="2"/>
  <c r="AU329" i="2"/>
  <c r="AT329" i="2"/>
  <c r="AS329" i="2"/>
  <c r="AR329" i="2"/>
  <c r="AQ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CJ328" i="2"/>
  <c r="CI328" i="2"/>
  <c r="CH328" i="2"/>
  <c r="CG328" i="2"/>
  <c r="CF328" i="2"/>
  <c r="CE328" i="2"/>
  <c r="CD328" i="2"/>
  <c r="CC328" i="2"/>
  <c r="CB328" i="2"/>
  <c r="CA328" i="2"/>
  <c r="BZ328" i="2"/>
  <c r="BY328" i="2"/>
  <c r="BX328" i="2"/>
  <c r="BW328" i="2"/>
  <c r="BV328" i="2"/>
  <c r="BU328" i="2"/>
  <c r="BT328" i="2"/>
  <c r="BS328" i="2"/>
  <c r="BR328" i="2"/>
  <c r="BQ328" i="2"/>
  <c r="BP328" i="2"/>
  <c r="BO328" i="2"/>
  <c r="BN328" i="2"/>
  <c r="BM328" i="2"/>
  <c r="BL328" i="2"/>
  <c r="BK328" i="2"/>
  <c r="BJ328" i="2"/>
  <c r="BI328" i="2"/>
  <c r="BH328" i="2"/>
  <c r="BG328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CJ325" i="2"/>
  <c r="CI325" i="2"/>
  <c r="CH325" i="2"/>
  <c r="CG325" i="2"/>
  <c r="CF325" i="2"/>
  <c r="CE325" i="2"/>
  <c r="CD325" i="2"/>
  <c r="CC325" i="2"/>
  <c r="CB325" i="2"/>
  <c r="CA325" i="2"/>
  <c r="BZ325" i="2"/>
  <c r="BY325" i="2"/>
  <c r="BX325" i="2"/>
  <c r="BW325" i="2"/>
  <c r="BV325" i="2"/>
  <c r="BU325" i="2"/>
  <c r="BT325" i="2"/>
  <c r="BS325" i="2"/>
  <c r="BR325" i="2"/>
  <c r="BQ325" i="2"/>
  <c r="BP325" i="2"/>
  <c r="BO325" i="2"/>
  <c r="BN325" i="2"/>
  <c r="BM325" i="2"/>
  <c r="BL325" i="2"/>
  <c r="BK325" i="2"/>
  <c r="BJ325" i="2"/>
  <c r="BI325" i="2"/>
  <c r="BH325" i="2"/>
  <c r="BG325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CJ324" i="2"/>
  <c r="CI324" i="2"/>
  <c r="CH324" i="2"/>
  <c r="CG324" i="2"/>
  <c r="CF324" i="2"/>
  <c r="CE324" i="2"/>
  <c r="CD324" i="2"/>
  <c r="CC324" i="2"/>
  <c r="CB324" i="2"/>
  <c r="CA324" i="2"/>
  <c r="BZ324" i="2"/>
  <c r="BY324" i="2"/>
  <c r="BX324" i="2"/>
  <c r="BW324" i="2"/>
  <c r="BV324" i="2"/>
  <c r="BU324" i="2"/>
  <c r="BT324" i="2"/>
  <c r="BS324" i="2"/>
  <c r="BR324" i="2"/>
  <c r="BQ324" i="2"/>
  <c r="BP324" i="2"/>
  <c r="BO324" i="2"/>
  <c r="BN324" i="2"/>
  <c r="BM324" i="2"/>
  <c r="BL324" i="2"/>
  <c r="BK324" i="2"/>
  <c r="BJ324" i="2"/>
  <c r="BI324" i="2"/>
  <c r="BH324" i="2"/>
  <c r="BG324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CJ323" i="2"/>
  <c r="CI323" i="2"/>
  <c r="CH323" i="2"/>
  <c r="CG323" i="2"/>
  <c r="CF323" i="2"/>
  <c r="CE323" i="2"/>
  <c r="CD323" i="2"/>
  <c r="CC323" i="2"/>
  <c r="CB323" i="2"/>
  <c r="CA323" i="2"/>
  <c r="BZ323" i="2"/>
  <c r="BY323" i="2"/>
  <c r="BX323" i="2"/>
  <c r="BW323" i="2"/>
  <c r="BV323" i="2"/>
  <c r="BU323" i="2"/>
  <c r="BT323" i="2"/>
  <c r="BS323" i="2"/>
  <c r="BR323" i="2"/>
  <c r="BQ323" i="2"/>
  <c r="BP323" i="2"/>
  <c r="BO323" i="2"/>
  <c r="BN323" i="2"/>
  <c r="BM323" i="2"/>
  <c r="BL323" i="2"/>
  <c r="BK323" i="2"/>
  <c r="BJ323" i="2"/>
  <c r="BI323" i="2"/>
  <c r="BH323" i="2"/>
  <c r="BG323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CJ322" i="2"/>
  <c r="CI322" i="2"/>
  <c r="CH322" i="2"/>
  <c r="CG322" i="2"/>
  <c r="CF322" i="2"/>
  <c r="CE322" i="2"/>
  <c r="CD322" i="2"/>
  <c r="CC322" i="2"/>
  <c r="CB322" i="2"/>
  <c r="CA322" i="2"/>
  <c r="BZ322" i="2"/>
  <c r="BY322" i="2"/>
  <c r="BX322" i="2"/>
  <c r="BW322" i="2"/>
  <c r="BV322" i="2"/>
  <c r="BU322" i="2"/>
  <c r="BT322" i="2"/>
  <c r="BS322" i="2"/>
  <c r="BR322" i="2"/>
  <c r="BQ322" i="2"/>
  <c r="BP322" i="2"/>
  <c r="BO322" i="2"/>
  <c r="BN322" i="2"/>
  <c r="BM322" i="2"/>
  <c r="BL322" i="2"/>
  <c r="BK322" i="2"/>
  <c r="BJ322" i="2"/>
  <c r="BI322" i="2"/>
  <c r="BH322" i="2"/>
  <c r="BG322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CJ290" i="2"/>
  <c r="CI290" i="2"/>
  <c r="CH290" i="2"/>
  <c r="CG290" i="2"/>
  <c r="CF290" i="2"/>
  <c r="CE290" i="2"/>
  <c r="CD290" i="2"/>
  <c r="CC290" i="2"/>
  <c r="CB290" i="2"/>
  <c r="CA290" i="2"/>
  <c r="BZ290" i="2"/>
  <c r="BY290" i="2"/>
  <c r="BX290" i="2"/>
  <c r="BW290" i="2"/>
  <c r="BV290" i="2"/>
  <c r="BU290" i="2"/>
  <c r="BT290" i="2"/>
  <c r="BS290" i="2"/>
  <c r="BR290" i="2"/>
  <c r="BQ290" i="2"/>
  <c r="BP290" i="2"/>
  <c r="BO290" i="2"/>
  <c r="BN290" i="2"/>
  <c r="BM290" i="2"/>
  <c r="BL290" i="2"/>
  <c r="BK290" i="2"/>
  <c r="BJ290" i="2"/>
  <c r="BI290" i="2"/>
  <c r="BH290" i="2"/>
  <c r="BG290" i="2"/>
  <c r="BF290" i="2"/>
  <c r="BE290" i="2"/>
  <c r="BD290" i="2"/>
  <c r="BC290" i="2"/>
  <c r="BB290" i="2"/>
  <c r="BA290" i="2"/>
  <c r="AZ290" i="2"/>
  <c r="AY290" i="2"/>
  <c r="AX290" i="2"/>
  <c r="AW290" i="2"/>
  <c r="AV290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CJ289" i="2"/>
  <c r="CI289" i="2"/>
  <c r="CH289" i="2"/>
  <c r="CG289" i="2"/>
  <c r="CF289" i="2"/>
  <c r="CE289" i="2"/>
  <c r="CD289" i="2"/>
  <c r="CC289" i="2"/>
  <c r="CB289" i="2"/>
  <c r="CA289" i="2"/>
  <c r="BZ289" i="2"/>
  <c r="BY289" i="2"/>
  <c r="BX289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CJ288" i="2"/>
  <c r="CI288" i="2"/>
  <c r="CH288" i="2"/>
  <c r="CG288" i="2"/>
  <c r="CF288" i="2"/>
  <c r="CE288" i="2"/>
  <c r="CD288" i="2"/>
  <c r="CC288" i="2"/>
  <c r="CB288" i="2"/>
  <c r="CA288" i="2"/>
  <c r="BZ288" i="2"/>
  <c r="BY288" i="2"/>
  <c r="BX288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CJ287" i="2"/>
  <c r="CI287" i="2"/>
  <c r="CH287" i="2"/>
  <c r="CG287" i="2"/>
  <c r="CF287" i="2"/>
  <c r="CE287" i="2"/>
  <c r="CD287" i="2"/>
  <c r="CC287" i="2"/>
  <c r="CB287" i="2"/>
  <c r="CA287" i="2"/>
  <c r="BZ287" i="2"/>
  <c r="BY287" i="2"/>
  <c r="BX287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CJ286" i="2"/>
  <c r="CI286" i="2"/>
  <c r="CH286" i="2"/>
  <c r="CG286" i="2"/>
  <c r="CF286" i="2"/>
  <c r="CE286" i="2"/>
  <c r="CD286" i="2"/>
  <c r="CC286" i="2"/>
  <c r="CB286" i="2"/>
  <c r="CA286" i="2"/>
  <c r="BZ286" i="2"/>
  <c r="BY286" i="2"/>
  <c r="BX286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CJ285" i="2"/>
  <c r="CI285" i="2"/>
  <c r="CH285" i="2"/>
  <c r="CG285" i="2"/>
  <c r="CF285" i="2"/>
  <c r="CE285" i="2"/>
  <c r="CD285" i="2"/>
  <c r="CC285" i="2"/>
  <c r="CB285" i="2"/>
  <c r="CA285" i="2"/>
  <c r="BZ285" i="2"/>
  <c r="BY285" i="2"/>
  <c r="BX285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CJ284" i="2"/>
  <c r="CI284" i="2"/>
  <c r="CH284" i="2"/>
  <c r="CG284" i="2"/>
  <c r="CF284" i="2"/>
  <c r="CE284" i="2"/>
  <c r="CD284" i="2"/>
  <c r="CC284" i="2"/>
  <c r="CB284" i="2"/>
  <c r="CA284" i="2"/>
  <c r="BZ284" i="2"/>
  <c r="BY284" i="2"/>
  <c r="BX284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CJ283" i="2"/>
  <c r="CI283" i="2"/>
  <c r="CH283" i="2"/>
  <c r="CG283" i="2"/>
  <c r="CF283" i="2"/>
  <c r="CE283" i="2"/>
  <c r="CD283" i="2"/>
  <c r="CC283" i="2"/>
  <c r="CB283" i="2"/>
  <c r="CA283" i="2"/>
  <c r="BZ283" i="2"/>
  <c r="BY283" i="2"/>
  <c r="BX283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CJ281" i="2"/>
  <c r="CI281" i="2"/>
  <c r="CH281" i="2"/>
  <c r="CG281" i="2"/>
  <c r="CF281" i="2"/>
  <c r="CE281" i="2"/>
  <c r="CD281" i="2"/>
  <c r="CC281" i="2"/>
  <c r="CB281" i="2"/>
  <c r="CA281" i="2"/>
  <c r="BZ281" i="2"/>
  <c r="BY281" i="2"/>
  <c r="BX281" i="2"/>
  <c r="BW281" i="2"/>
  <c r="BV281" i="2"/>
  <c r="BU281" i="2"/>
  <c r="BT281" i="2"/>
  <c r="BS281" i="2"/>
  <c r="BR281" i="2"/>
  <c r="BQ281" i="2"/>
  <c r="BP281" i="2"/>
  <c r="BO281" i="2"/>
  <c r="BN281" i="2"/>
  <c r="BM281" i="2"/>
  <c r="BL281" i="2"/>
  <c r="BK281" i="2"/>
  <c r="BJ281" i="2"/>
  <c r="BI281" i="2"/>
  <c r="BH281" i="2"/>
  <c r="BG281" i="2"/>
  <c r="BF281" i="2"/>
  <c r="BE281" i="2"/>
  <c r="BD281" i="2"/>
  <c r="BC281" i="2"/>
  <c r="BB281" i="2"/>
  <c r="BA281" i="2"/>
  <c r="AZ281" i="2"/>
  <c r="AY281" i="2"/>
  <c r="AX281" i="2"/>
  <c r="AW281" i="2"/>
  <c r="AV281" i="2"/>
  <c r="AU281" i="2"/>
  <c r="AT281" i="2"/>
  <c r="AS281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CJ280" i="2"/>
  <c r="CI280" i="2"/>
  <c r="CH280" i="2"/>
  <c r="CG280" i="2"/>
  <c r="CF280" i="2"/>
  <c r="CE280" i="2"/>
  <c r="CD280" i="2"/>
  <c r="CC280" i="2"/>
  <c r="CB280" i="2"/>
  <c r="CA280" i="2"/>
  <c r="BZ280" i="2"/>
  <c r="BY280" i="2"/>
  <c r="BX280" i="2"/>
  <c r="BW280" i="2"/>
  <c r="BV280" i="2"/>
  <c r="BU280" i="2"/>
  <c r="BT280" i="2"/>
  <c r="BS280" i="2"/>
  <c r="BR280" i="2"/>
  <c r="BQ280" i="2"/>
  <c r="BP280" i="2"/>
  <c r="BO280" i="2"/>
  <c r="BN280" i="2"/>
  <c r="BM280" i="2"/>
  <c r="BL280" i="2"/>
  <c r="BK280" i="2"/>
  <c r="BJ280" i="2"/>
  <c r="BI280" i="2"/>
  <c r="BH280" i="2"/>
  <c r="BG280" i="2"/>
  <c r="BF280" i="2"/>
  <c r="BE280" i="2"/>
  <c r="BD280" i="2"/>
  <c r="BC280" i="2"/>
  <c r="BB280" i="2"/>
  <c r="BA280" i="2"/>
  <c r="AZ280" i="2"/>
  <c r="AY280" i="2"/>
  <c r="AX280" i="2"/>
  <c r="AW280" i="2"/>
  <c r="AV280" i="2"/>
  <c r="AU280" i="2"/>
  <c r="AT280" i="2"/>
  <c r="AS280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CJ279" i="2"/>
  <c r="CI279" i="2"/>
  <c r="CH279" i="2"/>
  <c r="CG279" i="2"/>
  <c r="CF279" i="2"/>
  <c r="CE279" i="2"/>
  <c r="CD279" i="2"/>
  <c r="CC279" i="2"/>
  <c r="CB279" i="2"/>
  <c r="CA279" i="2"/>
  <c r="BZ279" i="2"/>
  <c r="BY279" i="2"/>
  <c r="BX279" i="2"/>
  <c r="BW279" i="2"/>
  <c r="BV279" i="2"/>
  <c r="BU279" i="2"/>
  <c r="BT279" i="2"/>
  <c r="BS279" i="2"/>
  <c r="BR279" i="2"/>
  <c r="BQ279" i="2"/>
  <c r="BP279" i="2"/>
  <c r="BO279" i="2"/>
  <c r="BN279" i="2"/>
  <c r="BM279" i="2"/>
  <c r="BL279" i="2"/>
  <c r="BK279" i="2"/>
  <c r="BJ279" i="2"/>
  <c r="BI279" i="2"/>
  <c r="BH279" i="2"/>
  <c r="BG279" i="2"/>
  <c r="BF279" i="2"/>
  <c r="BE279" i="2"/>
  <c r="BD279" i="2"/>
  <c r="BC279" i="2"/>
  <c r="BB279" i="2"/>
  <c r="BA279" i="2"/>
  <c r="AZ279" i="2"/>
  <c r="AY279" i="2"/>
  <c r="AX279" i="2"/>
  <c r="AW279" i="2"/>
  <c r="AV279" i="2"/>
  <c r="AU279" i="2"/>
  <c r="AT279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CJ278" i="2"/>
  <c r="CI278" i="2"/>
  <c r="CH278" i="2"/>
  <c r="CG278" i="2"/>
  <c r="CF278" i="2"/>
  <c r="CE278" i="2"/>
  <c r="CD278" i="2"/>
  <c r="CC278" i="2"/>
  <c r="CB278" i="2"/>
  <c r="CA278" i="2"/>
  <c r="BZ278" i="2"/>
  <c r="BY278" i="2"/>
  <c r="BX278" i="2"/>
  <c r="BW278" i="2"/>
  <c r="BV278" i="2"/>
  <c r="BU278" i="2"/>
  <c r="BT278" i="2"/>
  <c r="BS278" i="2"/>
  <c r="BR278" i="2"/>
  <c r="BQ278" i="2"/>
  <c r="BP278" i="2"/>
  <c r="BO278" i="2"/>
  <c r="BN278" i="2"/>
  <c r="BM278" i="2"/>
  <c r="BL278" i="2"/>
  <c r="BK278" i="2"/>
  <c r="BJ278" i="2"/>
  <c r="BI278" i="2"/>
  <c r="BH278" i="2"/>
  <c r="BG278" i="2"/>
  <c r="BF278" i="2"/>
  <c r="BE278" i="2"/>
  <c r="BD278" i="2"/>
  <c r="BC278" i="2"/>
  <c r="BB278" i="2"/>
  <c r="BA278" i="2"/>
  <c r="AZ278" i="2"/>
  <c r="AY278" i="2"/>
  <c r="AX278" i="2"/>
  <c r="AW278" i="2"/>
  <c r="AV278" i="2"/>
  <c r="AU278" i="2"/>
  <c r="AT278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CJ277" i="2"/>
  <c r="CI277" i="2"/>
  <c r="CH277" i="2"/>
  <c r="CG277" i="2"/>
  <c r="CF277" i="2"/>
  <c r="CE277" i="2"/>
  <c r="CD277" i="2"/>
  <c r="CC277" i="2"/>
  <c r="CB277" i="2"/>
  <c r="CA277" i="2"/>
  <c r="BZ277" i="2"/>
  <c r="BY277" i="2"/>
  <c r="BX277" i="2"/>
  <c r="BW277" i="2"/>
  <c r="BV277" i="2"/>
  <c r="BU277" i="2"/>
  <c r="BT277" i="2"/>
  <c r="BS277" i="2"/>
  <c r="BR277" i="2"/>
  <c r="BQ277" i="2"/>
  <c r="BP277" i="2"/>
  <c r="BO277" i="2"/>
  <c r="BN277" i="2"/>
  <c r="BM277" i="2"/>
  <c r="BL277" i="2"/>
  <c r="BK277" i="2"/>
  <c r="BJ277" i="2"/>
  <c r="BI277" i="2"/>
  <c r="BH277" i="2"/>
  <c r="BG27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CJ276" i="2"/>
  <c r="CI276" i="2"/>
  <c r="CH276" i="2"/>
  <c r="CG276" i="2"/>
  <c r="CF276" i="2"/>
  <c r="CE276" i="2"/>
  <c r="CD276" i="2"/>
  <c r="CC276" i="2"/>
  <c r="CB276" i="2"/>
  <c r="CA276" i="2"/>
  <c r="BZ276" i="2"/>
  <c r="BY276" i="2"/>
  <c r="BX276" i="2"/>
  <c r="BW276" i="2"/>
  <c r="BV276" i="2"/>
  <c r="BU276" i="2"/>
  <c r="BT276" i="2"/>
  <c r="BS276" i="2"/>
  <c r="BR276" i="2"/>
  <c r="BQ276" i="2"/>
  <c r="BP276" i="2"/>
  <c r="BO276" i="2"/>
  <c r="BN276" i="2"/>
  <c r="BM276" i="2"/>
  <c r="BL276" i="2"/>
  <c r="BK276" i="2"/>
  <c r="BJ276" i="2"/>
  <c r="BI276" i="2"/>
  <c r="BH276" i="2"/>
  <c r="BG276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CJ275" i="2"/>
  <c r="CI275" i="2"/>
  <c r="CH275" i="2"/>
  <c r="CG275" i="2"/>
  <c r="CF275" i="2"/>
  <c r="CE275" i="2"/>
  <c r="CD275" i="2"/>
  <c r="CC275" i="2"/>
  <c r="CB275" i="2"/>
  <c r="CA275" i="2"/>
  <c r="BZ275" i="2"/>
  <c r="BY275" i="2"/>
  <c r="BX275" i="2"/>
  <c r="BW275" i="2"/>
  <c r="BV275" i="2"/>
  <c r="BU275" i="2"/>
  <c r="BT275" i="2"/>
  <c r="BS275" i="2"/>
  <c r="BR275" i="2"/>
  <c r="BQ275" i="2"/>
  <c r="BP275" i="2"/>
  <c r="BO275" i="2"/>
  <c r="BN275" i="2"/>
  <c r="BM275" i="2"/>
  <c r="BL275" i="2"/>
  <c r="BK275" i="2"/>
  <c r="BJ275" i="2"/>
  <c r="BI275" i="2"/>
  <c r="BH275" i="2"/>
  <c r="BG275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CJ274" i="2"/>
  <c r="CI274" i="2"/>
  <c r="CH274" i="2"/>
  <c r="CG274" i="2"/>
  <c r="CF274" i="2"/>
  <c r="CE274" i="2"/>
  <c r="CD274" i="2"/>
  <c r="CC274" i="2"/>
  <c r="CB274" i="2"/>
  <c r="CA274" i="2"/>
  <c r="BZ274" i="2"/>
  <c r="BY274" i="2"/>
  <c r="BX274" i="2"/>
  <c r="BW274" i="2"/>
  <c r="BV274" i="2"/>
  <c r="BU274" i="2"/>
  <c r="BT274" i="2"/>
  <c r="BS274" i="2"/>
  <c r="BR274" i="2"/>
  <c r="BQ274" i="2"/>
  <c r="BP274" i="2"/>
  <c r="BO274" i="2"/>
  <c r="BN274" i="2"/>
  <c r="BM274" i="2"/>
  <c r="BL274" i="2"/>
  <c r="BK274" i="2"/>
  <c r="BJ274" i="2"/>
  <c r="BI274" i="2"/>
  <c r="BH274" i="2"/>
  <c r="BG274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CJ262" i="2"/>
  <c r="CI262" i="2"/>
  <c r="CH262" i="2"/>
  <c r="CG262" i="2"/>
  <c r="CF262" i="2"/>
  <c r="CE262" i="2"/>
  <c r="CD262" i="2"/>
  <c r="CC262" i="2"/>
  <c r="CB262" i="2"/>
  <c r="CA262" i="2"/>
  <c r="BZ262" i="2"/>
  <c r="BY262" i="2"/>
  <c r="BX262" i="2"/>
  <c r="BW262" i="2"/>
  <c r="BV262" i="2"/>
  <c r="BU262" i="2"/>
  <c r="BT262" i="2"/>
  <c r="BS262" i="2"/>
  <c r="BR262" i="2"/>
  <c r="BQ262" i="2"/>
  <c r="BP262" i="2"/>
  <c r="BO262" i="2"/>
  <c r="BN262" i="2"/>
  <c r="BM262" i="2"/>
  <c r="BL262" i="2"/>
  <c r="BK262" i="2"/>
  <c r="BJ262" i="2"/>
  <c r="BI262" i="2"/>
  <c r="BH262" i="2"/>
  <c r="BG262" i="2"/>
  <c r="BF262" i="2"/>
  <c r="BE262" i="2"/>
  <c r="BD262" i="2"/>
  <c r="BC262" i="2"/>
  <c r="BB262" i="2"/>
  <c r="BA262" i="2"/>
  <c r="AZ262" i="2"/>
  <c r="AY262" i="2"/>
  <c r="AX262" i="2"/>
  <c r="AW262" i="2"/>
  <c r="AV262" i="2"/>
  <c r="AU262" i="2"/>
  <c r="AT262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CJ261" i="2"/>
  <c r="CI261" i="2"/>
  <c r="CH261" i="2"/>
  <c r="CG261" i="2"/>
  <c r="CF261" i="2"/>
  <c r="CE261" i="2"/>
  <c r="CD261" i="2"/>
  <c r="CC261" i="2"/>
  <c r="CB261" i="2"/>
  <c r="CA261" i="2"/>
  <c r="BZ261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CJ260" i="2"/>
  <c r="CI260" i="2"/>
  <c r="CH260" i="2"/>
  <c r="CG260" i="2"/>
  <c r="CF260" i="2"/>
  <c r="CE260" i="2"/>
  <c r="CD260" i="2"/>
  <c r="CC260" i="2"/>
  <c r="CB260" i="2"/>
  <c r="CA260" i="2"/>
  <c r="BZ260" i="2"/>
  <c r="BY260" i="2"/>
  <c r="BX260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CJ259" i="2"/>
  <c r="CI259" i="2"/>
  <c r="CH259" i="2"/>
  <c r="CG259" i="2"/>
  <c r="CF259" i="2"/>
  <c r="CE259" i="2"/>
  <c r="CD259" i="2"/>
  <c r="CC259" i="2"/>
  <c r="CB259" i="2"/>
  <c r="CA259" i="2"/>
  <c r="BZ259" i="2"/>
  <c r="BY259" i="2"/>
  <c r="BX259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CJ258" i="2"/>
  <c r="CI258" i="2"/>
  <c r="CH258" i="2"/>
  <c r="CG258" i="2"/>
  <c r="CF258" i="2"/>
  <c r="CE258" i="2"/>
  <c r="CD258" i="2"/>
  <c r="CC258" i="2"/>
  <c r="CB258" i="2"/>
  <c r="CA258" i="2"/>
  <c r="BZ258" i="2"/>
  <c r="BY258" i="2"/>
  <c r="BX258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CJ257" i="2"/>
  <c r="CI257" i="2"/>
  <c r="CH257" i="2"/>
  <c r="CG257" i="2"/>
  <c r="CF257" i="2"/>
  <c r="CE257" i="2"/>
  <c r="CD257" i="2"/>
  <c r="CC257" i="2"/>
  <c r="CB257" i="2"/>
  <c r="CA257" i="2"/>
  <c r="BZ257" i="2"/>
  <c r="BY257" i="2"/>
  <c r="BX257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CJ256" i="2"/>
  <c r="CI256" i="2"/>
  <c r="CH256" i="2"/>
  <c r="CG256" i="2"/>
  <c r="CF256" i="2"/>
  <c r="CE256" i="2"/>
  <c r="CD256" i="2"/>
  <c r="CC256" i="2"/>
  <c r="CB256" i="2"/>
  <c r="CA256" i="2"/>
  <c r="BZ256" i="2"/>
  <c r="BY256" i="2"/>
  <c r="BX256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CJ253" i="2"/>
  <c r="CI253" i="2"/>
  <c r="CH253" i="2"/>
  <c r="CG253" i="2"/>
  <c r="CF253" i="2"/>
  <c r="CE253" i="2"/>
  <c r="CD253" i="2"/>
  <c r="CC253" i="2"/>
  <c r="CB253" i="2"/>
  <c r="CA253" i="2"/>
  <c r="BZ253" i="2"/>
  <c r="BY253" i="2"/>
  <c r="BX253" i="2"/>
  <c r="BW253" i="2"/>
  <c r="BV253" i="2"/>
  <c r="BU253" i="2"/>
  <c r="BT253" i="2"/>
  <c r="BS253" i="2"/>
  <c r="BR253" i="2"/>
  <c r="BQ253" i="2"/>
  <c r="BP253" i="2"/>
  <c r="BO253" i="2"/>
  <c r="BN253" i="2"/>
  <c r="BM253" i="2"/>
  <c r="BL253" i="2"/>
  <c r="BK253" i="2"/>
  <c r="BJ253" i="2"/>
  <c r="BI253" i="2"/>
  <c r="BH253" i="2"/>
  <c r="BG253" i="2"/>
  <c r="BF253" i="2"/>
  <c r="BE253" i="2"/>
  <c r="BD253" i="2"/>
  <c r="BC253" i="2"/>
  <c r="BB253" i="2"/>
  <c r="BA253" i="2"/>
  <c r="AZ253" i="2"/>
  <c r="AY253" i="2"/>
  <c r="AX253" i="2"/>
  <c r="AW253" i="2"/>
  <c r="AV253" i="2"/>
  <c r="AU253" i="2"/>
  <c r="AT253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CJ252" i="2"/>
  <c r="CI252" i="2"/>
  <c r="CH252" i="2"/>
  <c r="CG252" i="2"/>
  <c r="CF252" i="2"/>
  <c r="CE252" i="2"/>
  <c r="CD252" i="2"/>
  <c r="CC252" i="2"/>
  <c r="CB252" i="2"/>
  <c r="CA252" i="2"/>
  <c r="BZ252" i="2"/>
  <c r="BY252" i="2"/>
  <c r="BX252" i="2"/>
  <c r="BW252" i="2"/>
  <c r="BV252" i="2"/>
  <c r="BU252" i="2"/>
  <c r="BT252" i="2"/>
  <c r="BS252" i="2"/>
  <c r="BR252" i="2"/>
  <c r="BQ252" i="2"/>
  <c r="BP252" i="2"/>
  <c r="BO252" i="2"/>
  <c r="BN252" i="2"/>
  <c r="BM252" i="2"/>
  <c r="BL252" i="2"/>
  <c r="BK252" i="2"/>
  <c r="BJ252" i="2"/>
  <c r="BI252" i="2"/>
  <c r="BH252" i="2"/>
  <c r="BG252" i="2"/>
  <c r="BF252" i="2"/>
  <c r="BE252" i="2"/>
  <c r="BD252" i="2"/>
  <c r="BC252" i="2"/>
  <c r="BB252" i="2"/>
  <c r="BA252" i="2"/>
  <c r="AZ252" i="2"/>
  <c r="AY252" i="2"/>
  <c r="AX252" i="2"/>
  <c r="AW252" i="2"/>
  <c r="AV252" i="2"/>
  <c r="AU252" i="2"/>
  <c r="AT252" i="2"/>
  <c r="AS252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CJ251" i="2"/>
  <c r="CI251" i="2"/>
  <c r="CH251" i="2"/>
  <c r="CG251" i="2"/>
  <c r="CF251" i="2"/>
  <c r="CE251" i="2"/>
  <c r="CD251" i="2"/>
  <c r="CC251" i="2"/>
  <c r="CB251" i="2"/>
  <c r="CA251" i="2"/>
  <c r="BZ251" i="2"/>
  <c r="BY251" i="2"/>
  <c r="BX251" i="2"/>
  <c r="BW251" i="2"/>
  <c r="BV251" i="2"/>
  <c r="BU251" i="2"/>
  <c r="BT251" i="2"/>
  <c r="BS251" i="2"/>
  <c r="BR251" i="2"/>
  <c r="BQ251" i="2"/>
  <c r="BP251" i="2"/>
  <c r="BO251" i="2"/>
  <c r="BN251" i="2"/>
  <c r="BM251" i="2"/>
  <c r="BL251" i="2"/>
  <c r="BK251" i="2"/>
  <c r="BJ251" i="2"/>
  <c r="BI251" i="2"/>
  <c r="BH251" i="2"/>
  <c r="BG251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CJ250" i="2"/>
  <c r="CI250" i="2"/>
  <c r="CH250" i="2"/>
  <c r="CG250" i="2"/>
  <c r="CF250" i="2"/>
  <c r="CE250" i="2"/>
  <c r="CD250" i="2"/>
  <c r="CC250" i="2"/>
  <c r="CB250" i="2"/>
  <c r="CA250" i="2"/>
  <c r="BZ250" i="2"/>
  <c r="BY250" i="2"/>
  <c r="BX250" i="2"/>
  <c r="BW250" i="2"/>
  <c r="BV250" i="2"/>
  <c r="BU250" i="2"/>
  <c r="BT250" i="2"/>
  <c r="BS250" i="2"/>
  <c r="BR250" i="2"/>
  <c r="BQ250" i="2"/>
  <c r="BP250" i="2"/>
  <c r="BO250" i="2"/>
  <c r="BN250" i="2"/>
  <c r="BM250" i="2"/>
  <c r="BL250" i="2"/>
  <c r="BK250" i="2"/>
  <c r="BJ250" i="2"/>
  <c r="BI250" i="2"/>
  <c r="BH250" i="2"/>
  <c r="BG250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CJ249" i="2"/>
  <c r="CI249" i="2"/>
  <c r="CH249" i="2"/>
  <c r="CG249" i="2"/>
  <c r="CF249" i="2"/>
  <c r="CE249" i="2"/>
  <c r="CD249" i="2"/>
  <c r="CC249" i="2"/>
  <c r="CB249" i="2"/>
  <c r="CA249" i="2"/>
  <c r="BZ249" i="2"/>
  <c r="BY249" i="2"/>
  <c r="BX249" i="2"/>
  <c r="BW249" i="2"/>
  <c r="BV249" i="2"/>
  <c r="BU249" i="2"/>
  <c r="BT249" i="2"/>
  <c r="BS249" i="2"/>
  <c r="BR249" i="2"/>
  <c r="BQ249" i="2"/>
  <c r="BP249" i="2"/>
  <c r="BO249" i="2"/>
  <c r="BN249" i="2"/>
  <c r="BM249" i="2"/>
  <c r="BL249" i="2"/>
  <c r="BK249" i="2"/>
  <c r="BJ249" i="2"/>
  <c r="BI249" i="2"/>
  <c r="BH249" i="2"/>
  <c r="BG249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CJ248" i="2"/>
  <c r="CI248" i="2"/>
  <c r="CH248" i="2"/>
  <c r="CG248" i="2"/>
  <c r="CF248" i="2"/>
  <c r="CE248" i="2"/>
  <c r="CD248" i="2"/>
  <c r="CC248" i="2"/>
  <c r="CB248" i="2"/>
  <c r="CA248" i="2"/>
  <c r="BZ248" i="2"/>
  <c r="BY248" i="2"/>
  <c r="BX248" i="2"/>
  <c r="BW248" i="2"/>
  <c r="BV248" i="2"/>
  <c r="BU248" i="2"/>
  <c r="BT248" i="2"/>
  <c r="BS248" i="2"/>
  <c r="BR248" i="2"/>
  <c r="BQ248" i="2"/>
  <c r="BP248" i="2"/>
  <c r="BO248" i="2"/>
  <c r="BN248" i="2"/>
  <c r="BM248" i="2"/>
  <c r="BL248" i="2"/>
  <c r="BK248" i="2"/>
  <c r="BJ248" i="2"/>
  <c r="BI248" i="2"/>
  <c r="BH248" i="2"/>
  <c r="BG248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CJ247" i="2"/>
  <c r="CI247" i="2"/>
  <c r="CH247" i="2"/>
  <c r="CG247" i="2"/>
  <c r="CF247" i="2"/>
  <c r="CE247" i="2"/>
  <c r="CD247" i="2"/>
  <c r="CC247" i="2"/>
  <c r="CB247" i="2"/>
  <c r="CA247" i="2"/>
  <c r="BZ247" i="2"/>
  <c r="BY247" i="2"/>
  <c r="BX247" i="2"/>
  <c r="BW247" i="2"/>
  <c r="BV247" i="2"/>
  <c r="BU247" i="2"/>
  <c r="BT247" i="2"/>
  <c r="BS247" i="2"/>
  <c r="BR247" i="2"/>
  <c r="BQ247" i="2"/>
  <c r="BP247" i="2"/>
  <c r="BO247" i="2"/>
  <c r="BN247" i="2"/>
  <c r="BM247" i="2"/>
  <c r="BL247" i="2"/>
  <c r="BK247" i="2"/>
  <c r="BJ247" i="2"/>
  <c r="BI247" i="2"/>
  <c r="BH247" i="2"/>
  <c r="BG247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CJ225" i="2"/>
  <c r="CI225" i="2"/>
  <c r="CH225" i="2"/>
  <c r="CG225" i="2"/>
  <c r="CF225" i="2"/>
  <c r="CE225" i="2"/>
  <c r="CD225" i="2"/>
  <c r="CC225" i="2"/>
  <c r="CB225" i="2"/>
  <c r="CA225" i="2"/>
  <c r="BZ225" i="2"/>
  <c r="BY225" i="2"/>
  <c r="BX225" i="2"/>
  <c r="BW225" i="2"/>
  <c r="BV225" i="2"/>
  <c r="BU225" i="2"/>
  <c r="BT225" i="2"/>
  <c r="BS225" i="2"/>
  <c r="BR225" i="2"/>
  <c r="BQ225" i="2"/>
  <c r="BP225" i="2"/>
  <c r="BO225" i="2"/>
  <c r="BN225" i="2"/>
  <c r="BM225" i="2"/>
  <c r="BL225" i="2"/>
  <c r="BK225" i="2"/>
  <c r="BJ225" i="2"/>
  <c r="BI225" i="2"/>
  <c r="BH225" i="2"/>
  <c r="BG225" i="2"/>
  <c r="BF225" i="2"/>
  <c r="BE225" i="2"/>
  <c r="BD225" i="2"/>
  <c r="BC225" i="2"/>
  <c r="BB225" i="2"/>
  <c r="BA225" i="2"/>
  <c r="AZ225" i="2"/>
  <c r="AY225" i="2"/>
  <c r="AX225" i="2"/>
  <c r="AW225" i="2"/>
  <c r="AV225" i="2"/>
  <c r="AU225" i="2"/>
  <c r="AT225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CJ224" i="2"/>
  <c r="CI224" i="2"/>
  <c r="CH224" i="2"/>
  <c r="CG224" i="2"/>
  <c r="CF224" i="2"/>
  <c r="CE224" i="2"/>
  <c r="CD224" i="2"/>
  <c r="CC224" i="2"/>
  <c r="CB224" i="2"/>
  <c r="CA224" i="2"/>
  <c r="BZ224" i="2"/>
  <c r="BY224" i="2"/>
  <c r="BX224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CJ223" i="2"/>
  <c r="CI223" i="2"/>
  <c r="CH223" i="2"/>
  <c r="CG223" i="2"/>
  <c r="CF223" i="2"/>
  <c r="CE223" i="2"/>
  <c r="CD223" i="2"/>
  <c r="CC223" i="2"/>
  <c r="CB223" i="2"/>
  <c r="CA223" i="2"/>
  <c r="BZ223" i="2"/>
  <c r="BY223" i="2"/>
  <c r="BX223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CJ222" i="2"/>
  <c r="CI222" i="2"/>
  <c r="CH222" i="2"/>
  <c r="CG222" i="2"/>
  <c r="CF222" i="2"/>
  <c r="CE222" i="2"/>
  <c r="CD222" i="2"/>
  <c r="CC222" i="2"/>
  <c r="CB222" i="2"/>
  <c r="CA222" i="2"/>
  <c r="BZ222" i="2"/>
  <c r="BY222" i="2"/>
  <c r="BX222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CJ221" i="2"/>
  <c r="CI221" i="2"/>
  <c r="CH221" i="2"/>
  <c r="CG221" i="2"/>
  <c r="CF221" i="2"/>
  <c r="CE221" i="2"/>
  <c r="CD221" i="2"/>
  <c r="CC221" i="2"/>
  <c r="CB221" i="2"/>
  <c r="CA221" i="2"/>
  <c r="BZ221" i="2"/>
  <c r="BY221" i="2"/>
  <c r="BX221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CJ220" i="2"/>
  <c r="CI220" i="2"/>
  <c r="CH220" i="2"/>
  <c r="CG220" i="2"/>
  <c r="CF220" i="2"/>
  <c r="CE220" i="2"/>
  <c r="CD220" i="2"/>
  <c r="CC220" i="2"/>
  <c r="CB220" i="2"/>
  <c r="CA220" i="2"/>
  <c r="BZ220" i="2"/>
  <c r="BY220" i="2"/>
  <c r="BX220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CJ219" i="2"/>
  <c r="CI219" i="2"/>
  <c r="CH219" i="2"/>
  <c r="CG219" i="2"/>
  <c r="CF219" i="2"/>
  <c r="CE219" i="2"/>
  <c r="CD219" i="2"/>
  <c r="CC219" i="2"/>
  <c r="CB219" i="2"/>
  <c r="CA219" i="2"/>
  <c r="BZ219" i="2"/>
  <c r="BY219" i="2"/>
  <c r="BX219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CJ218" i="2"/>
  <c r="CI218" i="2"/>
  <c r="CH218" i="2"/>
  <c r="CG218" i="2"/>
  <c r="CF218" i="2"/>
  <c r="CE218" i="2"/>
  <c r="CD218" i="2"/>
  <c r="CC218" i="2"/>
  <c r="CB218" i="2"/>
  <c r="CA218" i="2"/>
  <c r="BZ218" i="2"/>
  <c r="BY218" i="2"/>
  <c r="BX218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CJ216" i="2"/>
  <c r="CI216" i="2"/>
  <c r="CH216" i="2"/>
  <c r="CG216" i="2"/>
  <c r="CF216" i="2"/>
  <c r="CE216" i="2"/>
  <c r="CD216" i="2"/>
  <c r="CC216" i="2"/>
  <c r="CB216" i="2"/>
  <c r="CA216" i="2"/>
  <c r="BZ216" i="2"/>
  <c r="BY216" i="2"/>
  <c r="BX216" i="2"/>
  <c r="BW216" i="2"/>
  <c r="BV216" i="2"/>
  <c r="BU216" i="2"/>
  <c r="BT216" i="2"/>
  <c r="BS216" i="2"/>
  <c r="BR216" i="2"/>
  <c r="BQ216" i="2"/>
  <c r="BP216" i="2"/>
  <c r="BO216" i="2"/>
  <c r="BN216" i="2"/>
  <c r="BM216" i="2"/>
  <c r="BL216" i="2"/>
  <c r="BK216" i="2"/>
  <c r="BJ216" i="2"/>
  <c r="BI216" i="2"/>
  <c r="BH216" i="2"/>
  <c r="BG216" i="2"/>
  <c r="BF216" i="2"/>
  <c r="BE216" i="2"/>
  <c r="BD216" i="2"/>
  <c r="BC216" i="2"/>
  <c r="BB216" i="2"/>
  <c r="BA216" i="2"/>
  <c r="AZ216" i="2"/>
  <c r="AY216" i="2"/>
  <c r="AX216" i="2"/>
  <c r="AW216" i="2"/>
  <c r="AV216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CJ215" i="2"/>
  <c r="CI215" i="2"/>
  <c r="CH215" i="2"/>
  <c r="CG215" i="2"/>
  <c r="CF215" i="2"/>
  <c r="CE215" i="2"/>
  <c r="CD215" i="2"/>
  <c r="CC215" i="2"/>
  <c r="CB215" i="2"/>
  <c r="CA215" i="2"/>
  <c r="BZ215" i="2"/>
  <c r="BY215" i="2"/>
  <c r="BX215" i="2"/>
  <c r="BW215" i="2"/>
  <c r="BV215" i="2"/>
  <c r="BU215" i="2"/>
  <c r="BT215" i="2"/>
  <c r="BS215" i="2"/>
  <c r="BR215" i="2"/>
  <c r="BQ215" i="2"/>
  <c r="BP215" i="2"/>
  <c r="BO215" i="2"/>
  <c r="BN215" i="2"/>
  <c r="BM215" i="2"/>
  <c r="BL215" i="2"/>
  <c r="BK215" i="2"/>
  <c r="BJ215" i="2"/>
  <c r="BI215" i="2"/>
  <c r="BH215" i="2"/>
  <c r="BG215" i="2"/>
  <c r="BF215" i="2"/>
  <c r="BE215" i="2"/>
  <c r="BD215" i="2"/>
  <c r="BC215" i="2"/>
  <c r="BB215" i="2"/>
  <c r="BA215" i="2"/>
  <c r="AZ215" i="2"/>
  <c r="AY215" i="2"/>
  <c r="AX215" i="2"/>
  <c r="AW215" i="2"/>
  <c r="AV215" i="2"/>
  <c r="AU215" i="2"/>
  <c r="AT215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CJ214" i="2"/>
  <c r="CI214" i="2"/>
  <c r="CH214" i="2"/>
  <c r="CG214" i="2"/>
  <c r="CF214" i="2"/>
  <c r="CE214" i="2"/>
  <c r="CD214" i="2"/>
  <c r="CC214" i="2"/>
  <c r="CB214" i="2"/>
  <c r="CA214" i="2"/>
  <c r="BZ214" i="2"/>
  <c r="BY214" i="2"/>
  <c r="BX214" i="2"/>
  <c r="BW214" i="2"/>
  <c r="BV214" i="2"/>
  <c r="BU214" i="2"/>
  <c r="BT214" i="2"/>
  <c r="BS214" i="2"/>
  <c r="BR214" i="2"/>
  <c r="BQ214" i="2"/>
  <c r="BP214" i="2"/>
  <c r="BO214" i="2"/>
  <c r="BN214" i="2"/>
  <c r="BM214" i="2"/>
  <c r="BL214" i="2"/>
  <c r="BK214" i="2"/>
  <c r="BJ214" i="2"/>
  <c r="BI214" i="2"/>
  <c r="BH214" i="2"/>
  <c r="BG214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CJ213" i="2"/>
  <c r="CI213" i="2"/>
  <c r="CH213" i="2"/>
  <c r="CG213" i="2"/>
  <c r="CF213" i="2"/>
  <c r="CE213" i="2"/>
  <c r="CD213" i="2"/>
  <c r="CC213" i="2"/>
  <c r="CB213" i="2"/>
  <c r="CA213" i="2"/>
  <c r="BZ213" i="2"/>
  <c r="BY213" i="2"/>
  <c r="BX213" i="2"/>
  <c r="BW213" i="2"/>
  <c r="BV213" i="2"/>
  <c r="BU213" i="2"/>
  <c r="BT213" i="2"/>
  <c r="BS213" i="2"/>
  <c r="BR213" i="2"/>
  <c r="BQ213" i="2"/>
  <c r="BP213" i="2"/>
  <c r="BO213" i="2"/>
  <c r="BN213" i="2"/>
  <c r="BM213" i="2"/>
  <c r="BL213" i="2"/>
  <c r="BK213" i="2"/>
  <c r="BJ213" i="2"/>
  <c r="BI213" i="2"/>
  <c r="BH213" i="2"/>
  <c r="BG213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CJ212" i="2"/>
  <c r="CI212" i="2"/>
  <c r="CH212" i="2"/>
  <c r="CG212" i="2"/>
  <c r="CF212" i="2"/>
  <c r="CE212" i="2"/>
  <c r="CD212" i="2"/>
  <c r="CC212" i="2"/>
  <c r="CB212" i="2"/>
  <c r="CA212" i="2"/>
  <c r="BZ212" i="2"/>
  <c r="BY212" i="2"/>
  <c r="BX212" i="2"/>
  <c r="BW212" i="2"/>
  <c r="BV212" i="2"/>
  <c r="BU212" i="2"/>
  <c r="BT212" i="2"/>
  <c r="BS212" i="2"/>
  <c r="BR212" i="2"/>
  <c r="BQ212" i="2"/>
  <c r="BP212" i="2"/>
  <c r="BO212" i="2"/>
  <c r="BN212" i="2"/>
  <c r="BM212" i="2"/>
  <c r="BL212" i="2"/>
  <c r="BK212" i="2"/>
  <c r="BJ212" i="2"/>
  <c r="BI212" i="2"/>
  <c r="BH212" i="2"/>
  <c r="BG212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CJ211" i="2"/>
  <c r="CI211" i="2"/>
  <c r="CH211" i="2"/>
  <c r="CG211" i="2"/>
  <c r="CF211" i="2"/>
  <c r="CE211" i="2"/>
  <c r="CD211" i="2"/>
  <c r="CC211" i="2"/>
  <c r="CB211" i="2"/>
  <c r="CA211" i="2"/>
  <c r="BZ211" i="2"/>
  <c r="BY211" i="2"/>
  <c r="BX211" i="2"/>
  <c r="BW211" i="2"/>
  <c r="BV211" i="2"/>
  <c r="BU211" i="2"/>
  <c r="BT211" i="2"/>
  <c r="BS211" i="2"/>
  <c r="BR211" i="2"/>
  <c r="BQ211" i="2"/>
  <c r="BP211" i="2"/>
  <c r="BO211" i="2"/>
  <c r="BN211" i="2"/>
  <c r="BM211" i="2"/>
  <c r="BL211" i="2"/>
  <c r="BK211" i="2"/>
  <c r="BJ211" i="2"/>
  <c r="BI211" i="2"/>
  <c r="BH211" i="2"/>
  <c r="BG211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CJ210" i="2"/>
  <c r="CI210" i="2"/>
  <c r="CH210" i="2"/>
  <c r="CG210" i="2"/>
  <c r="CF210" i="2"/>
  <c r="CE210" i="2"/>
  <c r="CD210" i="2"/>
  <c r="CC210" i="2"/>
  <c r="CB210" i="2"/>
  <c r="CA210" i="2"/>
  <c r="BZ210" i="2"/>
  <c r="BY210" i="2"/>
  <c r="BX210" i="2"/>
  <c r="BW210" i="2"/>
  <c r="BV210" i="2"/>
  <c r="BU210" i="2"/>
  <c r="BT210" i="2"/>
  <c r="BS210" i="2"/>
  <c r="BR210" i="2"/>
  <c r="BQ210" i="2"/>
  <c r="BP210" i="2"/>
  <c r="BO210" i="2"/>
  <c r="BN210" i="2"/>
  <c r="BM210" i="2"/>
  <c r="BL210" i="2"/>
  <c r="BK210" i="2"/>
  <c r="BJ210" i="2"/>
  <c r="BI210" i="2"/>
  <c r="BH210" i="2"/>
  <c r="BG210" i="2"/>
  <c r="BF210" i="2"/>
  <c r="BE210" i="2"/>
  <c r="BD210" i="2"/>
  <c r="BC210" i="2"/>
  <c r="BB210" i="2"/>
  <c r="BA210" i="2"/>
  <c r="AZ210" i="2"/>
  <c r="AY210" i="2"/>
  <c r="AX210" i="2"/>
  <c r="AW210" i="2"/>
  <c r="AV210" i="2"/>
  <c r="AU210" i="2"/>
  <c r="AT210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CJ209" i="2"/>
  <c r="CI209" i="2"/>
  <c r="CH209" i="2"/>
  <c r="CG209" i="2"/>
  <c r="CF209" i="2"/>
  <c r="CE209" i="2"/>
  <c r="CD209" i="2"/>
  <c r="CC209" i="2"/>
  <c r="CB209" i="2"/>
  <c r="CA209" i="2"/>
  <c r="BZ209" i="2"/>
  <c r="BY209" i="2"/>
  <c r="BX209" i="2"/>
  <c r="BW209" i="2"/>
  <c r="BV209" i="2"/>
  <c r="BU209" i="2"/>
  <c r="BT209" i="2"/>
  <c r="BS209" i="2"/>
  <c r="BR209" i="2"/>
  <c r="BQ209" i="2"/>
  <c r="BP209" i="2"/>
  <c r="BO209" i="2"/>
  <c r="BN209" i="2"/>
  <c r="BM209" i="2"/>
  <c r="BL209" i="2"/>
  <c r="BK209" i="2"/>
  <c r="BJ209" i="2"/>
  <c r="BI209" i="2"/>
  <c r="BH209" i="2"/>
  <c r="BG209" i="2"/>
  <c r="BF209" i="2"/>
  <c r="BE209" i="2"/>
  <c r="BD209" i="2"/>
  <c r="BC209" i="2"/>
  <c r="BB209" i="2"/>
  <c r="BA209" i="2"/>
  <c r="AZ209" i="2"/>
  <c r="AY209" i="2"/>
  <c r="AX209" i="2"/>
  <c r="AW209" i="2"/>
  <c r="AV209" i="2"/>
  <c r="AU209" i="2"/>
  <c r="AT209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CB774" i="2" l="1"/>
  <c r="BL774" i="2"/>
  <c r="BD774" i="2"/>
  <c r="AN774" i="2"/>
  <c r="AF774" i="2"/>
  <c r="X774" i="2"/>
  <c r="H774" i="2"/>
  <c r="CI772" i="2"/>
  <c r="CG771" i="2"/>
  <c r="BC772" i="2"/>
  <c r="AU772" i="2"/>
  <c r="AS771" i="2"/>
  <c r="AE772" i="2"/>
  <c r="W772" i="2"/>
  <c r="O772" i="2"/>
  <c r="CI774" i="2"/>
  <c r="CF772" i="2"/>
  <c r="BX772" i="2"/>
  <c r="BP772" i="2"/>
  <c r="BH772" i="2"/>
  <c r="AZ772" i="2"/>
  <c r="AR772" i="2"/>
  <c r="AB772" i="2"/>
  <c r="D772" i="2"/>
  <c r="CE773" i="2"/>
  <c r="BW773" i="2"/>
  <c r="BO773" i="2"/>
  <c r="BG773" i="2"/>
  <c r="AY773" i="2"/>
  <c r="AQ773" i="2"/>
  <c r="AI773" i="2"/>
  <c r="AA773" i="2"/>
  <c r="S773" i="2"/>
  <c r="K773" i="2"/>
  <c r="C773" i="2"/>
  <c r="CE771" i="2"/>
  <c r="CD771" i="2"/>
  <c r="BW771" i="2"/>
  <c r="BV771" i="2"/>
  <c r="BU771" i="2"/>
  <c r="BN771" i="2"/>
  <c r="BM771" i="2"/>
  <c r="BG771" i="2"/>
  <c r="BE771" i="2"/>
  <c r="AX771" i="2"/>
  <c r="AQ771" i="2"/>
  <c r="AP771" i="2"/>
  <c r="AO771" i="2"/>
  <c r="AI771" i="2"/>
  <c r="AH771" i="2"/>
  <c r="AG771" i="2"/>
  <c r="Z771" i="2"/>
  <c r="Y771" i="2"/>
  <c r="S771" i="2"/>
  <c r="R771" i="2"/>
  <c r="Q771" i="2"/>
  <c r="J771" i="2"/>
  <c r="I771" i="2"/>
  <c r="C771" i="2"/>
  <c r="BC207" i="2"/>
  <c r="BW205" i="2"/>
  <c r="CC204" i="2"/>
  <c r="BM204" i="2"/>
  <c r="AP204" i="2"/>
  <c r="BQ202" i="2"/>
  <c r="BX201" i="2"/>
  <c r="CD200" i="2"/>
  <c r="J165" i="2"/>
  <c r="J161" i="2"/>
  <c r="AL608" i="2"/>
  <c r="F622" i="2" s="1"/>
  <c r="AM606" i="2"/>
  <c r="CE606" i="2"/>
  <c r="BW606" i="2"/>
  <c r="BO606" i="2"/>
  <c r="BG606" i="2"/>
  <c r="AY606" i="2"/>
  <c r="AQ606" i="2"/>
  <c r="AI606" i="2"/>
  <c r="AA606" i="2"/>
  <c r="S606" i="2"/>
  <c r="K606" i="2"/>
  <c r="C606" i="2"/>
  <c r="CD605" i="2"/>
  <c r="BM605" i="2"/>
  <c r="AO605" i="2"/>
  <c r="CG605" i="2"/>
  <c r="BY605" i="2"/>
  <c r="BQ605" i="2"/>
  <c r="BI605" i="2"/>
  <c r="BA605" i="2"/>
  <c r="AS605" i="2"/>
  <c r="AK605" i="2"/>
  <c r="AC605" i="2"/>
  <c r="U605" i="2"/>
  <c r="M605" i="2"/>
  <c r="E605" i="2"/>
  <c r="BJ607" i="2"/>
  <c r="BB607" i="2"/>
  <c r="AX603" i="2"/>
  <c r="AH603" i="2"/>
  <c r="CD603" i="2"/>
  <c r="CH603" i="2"/>
  <c r="BZ603" i="2"/>
  <c r="BR603" i="2"/>
  <c r="BJ603" i="2"/>
  <c r="BB603" i="2"/>
  <c r="AT603" i="2"/>
  <c r="AL603" i="2"/>
  <c r="F617" i="2" s="1"/>
  <c r="AD603" i="2"/>
  <c r="V603" i="2"/>
  <c r="N603" i="2"/>
  <c r="F603" i="2"/>
  <c r="BX602" i="2"/>
  <c r="AB602" i="2"/>
  <c r="E616" i="2" s="1"/>
  <c r="L602" i="2"/>
  <c r="CF602" i="2"/>
  <c r="BP602" i="2"/>
  <c r="CJ602" i="2"/>
  <c r="G616" i="2" s="1"/>
  <c r="CB602" i="2"/>
  <c r="BT602" i="2"/>
  <c r="BL602" i="2"/>
  <c r="BD602" i="2"/>
  <c r="AV602" i="2"/>
  <c r="AN602" i="2"/>
  <c r="AF602" i="2"/>
  <c r="X602" i="2"/>
  <c r="P602" i="2"/>
  <c r="H602" i="2"/>
  <c r="C616" i="2" s="1"/>
  <c r="X604" i="2"/>
  <c r="W601" i="2"/>
  <c r="O601" i="2"/>
  <c r="G601" i="2"/>
  <c r="BB601" i="2"/>
  <c r="V601" i="2"/>
  <c r="CD601" i="2"/>
  <c r="BV601" i="2"/>
  <c r="BN601" i="2"/>
  <c r="BF601" i="2"/>
  <c r="AX601" i="2"/>
  <c r="AP601" i="2"/>
  <c r="AH601" i="2"/>
  <c r="Z601" i="2"/>
  <c r="R601" i="2"/>
  <c r="D615" i="2" s="1"/>
  <c r="J601" i="2"/>
  <c r="CC600" i="2"/>
  <c r="CB600" i="2"/>
  <c r="AW600" i="2"/>
  <c r="AO600" i="2"/>
  <c r="AN600" i="2"/>
  <c r="CF600" i="2"/>
  <c r="BX600" i="2"/>
  <c r="BP600" i="2"/>
  <c r="BH600" i="2"/>
  <c r="AZ600" i="2"/>
  <c r="AR600" i="2"/>
  <c r="AJ600" i="2"/>
  <c r="AB600" i="2"/>
  <c r="E614" i="2" s="1"/>
  <c r="T600" i="2"/>
  <c r="L600" i="2"/>
  <c r="D600" i="2"/>
  <c r="AD599" i="2"/>
  <c r="CH745" i="2"/>
  <c r="AS745" i="2"/>
  <c r="V745" i="2"/>
  <c r="J755" i="2"/>
  <c r="CC754" i="2"/>
  <c r="BU754" i="2"/>
  <c r="BM754" i="2"/>
  <c r="AR739" i="2"/>
  <c r="AB739" i="2"/>
  <c r="CG755" i="2"/>
  <c r="BY755" i="2"/>
  <c r="BI755" i="2"/>
  <c r="BH755" i="2"/>
  <c r="U755" i="2"/>
  <c r="R754" i="2"/>
  <c r="M755" i="2"/>
  <c r="BV732" i="2"/>
  <c r="CH755" i="2"/>
  <c r="BZ755" i="2"/>
  <c r="BR755" i="2"/>
  <c r="BJ755" i="2"/>
  <c r="BB755" i="2"/>
  <c r="AT755" i="2"/>
  <c r="AL755" i="2"/>
  <c r="AD755" i="2"/>
  <c r="V755" i="2"/>
  <c r="N755" i="2"/>
  <c r="F755" i="2"/>
  <c r="CH754" i="2"/>
  <c r="BZ754" i="2"/>
  <c r="BR754" i="2"/>
  <c r="BJ754" i="2"/>
  <c r="BB754" i="2"/>
  <c r="AT754" i="2"/>
  <c r="AS754" i="2"/>
  <c r="AL754" i="2"/>
  <c r="AD754" i="2"/>
  <c r="V754" i="2"/>
  <c r="N754" i="2"/>
  <c r="F754" i="2"/>
  <c r="CC752" i="2"/>
  <c r="BU752" i="2"/>
  <c r="BM752" i="2"/>
  <c r="BE752" i="2"/>
  <c r="AO752" i="2"/>
  <c r="AG752" i="2"/>
  <c r="Y752" i="2"/>
  <c r="Q752" i="2"/>
  <c r="I752" i="2"/>
  <c r="CJ751" i="2"/>
  <c r="CC751" i="2"/>
  <c r="CB751" i="2"/>
  <c r="BU751" i="2"/>
  <c r="BT751" i="2"/>
  <c r="BM751" i="2"/>
  <c r="BL751" i="2"/>
  <c r="BE751" i="2"/>
  <c r="BD751" i="2"/>
  <c r="AW751" i="2"/>
  <c r="AV751" i="2"/>
  <c r="AO751" i="2"/>
  <c r="AN751" i="2"/>
  <c r="AG751" i="2"/>
  <c r="AF751" i="2"/>
  <c r="Y751" i="2"/>
  <c r="X751" i="2"/>
  <c r="Q751" i="2"/>
  <c r="P751" i="2"/>
  <c r="I751" i="2"/>
  <c r="H751" i="2"/>
  <c r="AX711" i="2"/>
  <c r="AH711" i="2"/>
  <c r="Z711" i="2"/>
  <c r="CJ705" i="2"/>
  <c r="CB705" i="2"/>
  <c r="BT705" i="2"/>
  <c r="BL705" i="2"/>
  <c r="BD705" i="2"/>
  <c r="AV705" i="2"/>
  <c r="AN705" i="2"/>
  <c r="AF705" i="2"/>
  <c r="X705" i="2"/>
  <c r="P705" i="2"/>
  <c r="H705" i="2"/>
  <c r="CD718" i="2"/>
  <c r="BV718" i="2"/>
  <c r="BN718" i="2"/>
  <c r="AX718" i="2"/>
  <c r="AH718" i="2"/>
  <c r="Z718" i="2"/>
  <c r="J718" i="2"/>
  <c r="CJ721" i="2"/>
  <c r="BT721" i="2"/>
  <c r="BM721" i="2"/>
  <c r="Y721" i="2"/>
  <c r="Q717" i="2"/>
  <c r="CE721" i="2"/>
  <c r="CD721" i="2"/>
  <c r="BW721" i="2"/>
  <c r="BV721" i="2"/>
  <c r="BO721" i="2"/>
  <c r="BN721" i="2"/>
  <c r="BG721" i="2"/>
  <c r="BF721" i="2"/>
  <c r="AY721" i="2"/>
  <c r="AX721" i="2"/>
  <c r="AQ721" i="2"/>
  <c r="AP721" i="2"/>
  <c r="AI721" i="2"/>
  <c r="AH721" i="2"/>
  <c r="AA721" i="2"/>
  <c r="Z721" i="2"/>
  <c r="S721" i="2"/>
  <c r="R721" i="2"/>
  <c r="K721" i="2"/>
  <c r="J721" i="2"/>
  <c r="C721" i="2"/>
  <c r="CD720" i="2"/>
  <c r="CC720" i="2"/>
  <c r="BV720" i="2"/>
  <c r="BU720" i="2"/>
  <c r="BM720" i="2"/>
  <c r="BF720" i="2"/>
  <c r="BE720" i="2"/>
  <c r="AX720" i="2"/>
  <c r="AW720" i="2"/>
  <c r="AP720" i="2"/>
  <c r="AO720" i="2"/>
  <c r="AH720" i="2"/>
  <c r="AG720" i="2"/>
  <c r="Z720" i="2"/>
  <c r="Y720" i="2"/>
  <c r="R720" i="2"/>
  <c r="Q720" i="2"/>
  <c r="J720" i="2"/>
  <c r="I720" i="2"/>
  <c r="CF717" i="2"/>
  <c r="BX717" i="2"/>
  <c r="BQ717" i="2"/>
  <c r="BP717" i="2"/>
  <c r="BI717" i="2"/>
  <c r="BH717" i="2"/>
  <c r="AZ717" i="2"/>
  <c r="AS717" i="2"/>
  <c r="AR717" i="2"/>
  <c r="AJ717" i="2"/>
  <c r="AB717" i="2"/>
  <c r="T717" i="2"/>
  <c r="L717" i="2"/>
  <c r="E717" i="2"/>
  <c r="D717" i="2"/>
  <c r="BC299" i="2"/>
  <c r="BB299" i="2"/>
  <c r="AU299" i="2"/>
  <c r="AT299" i="2"/>
  <c r="AP299" i="2"/>
  <c r="AM299" i="2"/>
  <c r="CI298" i="2"/>
  <c r="CH298" i="2"/>
  <c r="BC298" i="2"/>
  <c r="BB298" i="2"/>
  <c r="BA298" i="2"/>
  <c r="AZ298" i="2"/>
  <c r="AU298" i="2"/>
  <c r="AT298" i="2"/>
  <c r="AS298" i="2"/>
  <c r="AR298" i="2"/>
  <c r="BH297" i="2"/>
  <c r="BB297" i="2"/>
  <c r="BA297" i="2"/>
  <c r="AZ297" i="2"/>
  <c r="AS297" i="2"/>
  <c r="AR297" i="2"/>
  <c r="AQ297" i="2"/>
  <c r="BF296" i="2"/>
  <c r="BE296" i="2"/>
  <c r="AY296" i="2"/>
  <c r="AX296" i="2"/>
  <c r="AW296" i="2"/>
  <c r="AV296" i="2"/>
  <c r="AR296" i="2"/>
  <c r="AQ296" i="2"/>
  <c r="AP296" i="2"/>
  <c r="AN296" i="2"/>
  <c r="BD295" i="2"/>
  <c r="BB295" i="2"/>
  <c r="AX295" i="2"/>
  <c r="AV295" i="2"/>
  <c r="AT295" i="2"/>
  <c r="BC294" i="2"/>
  <c r="BB294" i="2"/>
  <c r="BA294" i="2"/>
  <c r="AZ294" i="2"/>
  <c r="AU294" i="2"/>
  <c r="AT294" i="2"/>
  <c r="AS294" i="2"/>
  <c r="AR294" i="2"/>
  <c r="CH293" i="2"/>
  <c r="BB293" i="2"/>
  <c r="BA293" i="2"/>
  <c r="AZ293" i="2"/>
  <c r="AY293" i="2"/>
  <c r="AS293" i="2"/>
  <c r="AR293" i="2"/>
  <c r="AQ293" i="2"/>
  <c r="AY292" i="2"/>
  <c r="AR292" i="2"/>
  <c r="AQ292" i="2"/>
  <c r="AP292" i="2"/>
  <c r="BF234" i="2"/>
  <c r="BB234" i="2"/>
  <c r="AX234" i="2"/>
  <c r="AS234" i="2"/>
  <c r="AP234" i="2"/>
  <c r="BE233" i="2"/>
  <c r="BD233" i="2"/>
  <c r="AW233" i="2"/>
  <c r="AV233" i="2"/>
  <c r="AO233" i="2"/>
  <c r="AN233" i="2"/>
  <c r="BE232" i="2"/>
  <c r="BC232" i="2"/>
  <c r="BB232" i="2"/>
  <c r="AW232" i="2"/>
  <c r="AU232" i="2"/>
  <c r="AT232" i="2"/>
  <c r="AO232" i="2"/>
  <c r="AM232" i="2"/>
  <c r="CI231" i="2"/>
  <c r="BD231" i="2"/>
  <c r="BC231" i="2"/>
  <c r="BB231" i="2"/>
  <c r="AZ231" i="2"/>
  <c r="AU231" i="2"/>
  <c r="AT231" i="2"/>
  <c r="AS231" i="2"/>
  <c r="AR231" i="2"/>
  <c r="AM231" i="2"/>
  <c r="CH230" i="2"/>
  <c r="BF230" i="2"/>
  <c r="BB230" i="2"/>
  <c r="BA230" i="2"/>
  <c r="AX230" i="2"/>
  <c r="AR230" i="2"/>
  <c r="BF229" i="2"/>
  <c r="BE229" i="2"/>
  <c r="AY229" i="2"/>
  <c r="AX229" i="2"/>
  <c r="AW229" i="2"/>
  <c r="AQ229" i="2"/>
  <c r="AP229" i="2"/>
  <c r="AO229" i="2"/>
  <c r="BF228" i="2"/>
  <c r="BD228" i="2"/>
  <c r="BB228" i="2"/>
  <c r="AX228" i="2"/>
  <c r="AV228" i="2"/>
  <c r="AT228" i="2"/>
  <c r="AN228" i="2"/>
  <c r="CI227" i="2"/>
  <c r="BD227" i="2"/>
  <c r="BC227" i="2"/>
  <c r="BA227" i="2"/>
  <c r="AU227" i="2"/>
  <c r="AS227" i="2"/>
  <c r="AR227" i="2"/>
  <c r="AN227" i="2"/>
  <c r="AM227" i="2"/>
  <c r="L772" i="2"/>
  <c r="CC771" i="2"/>
  <c r="CI207" i="2"/>
  <c r="BB608" i="2"/>
  <c r="AO606" i="2"/>
  <c r="S605" i="2"/>
  <c r="BJ602" i="2"/>
  <c r="BL601" i="2"/>
  <c r="BD745" i="2"/>
  <c r="CA752" i="2"/>
  <c r="BL752" i="2"/>
  <c r="AF752" i="2"/>
  <c r="CI751" i="2"/>
  <c r="BJ751" i="2"/>
  <c r="BC751" i="2"/>
  <c r="W751" i="2"/>
  <c r="BY732" i="2"/>
  <c r="AM755" i="2"/>
  <c r="AW752" i="2"/>
  <c r="BX718" i="2"/>
  <c r="AB718" i="2"/>
  <c r="T718" i="2"/>
  <c r="BG717" i="2"/>
  <c r="AY717" i="2"/>
  <c r="AQ717" i="2"/>
  <c r="BF698" i="2"/>
  <c r="R698" i="2"/>
  <c r="BM698" i="2"/>
  <c r="Y698" i="2"/>
  <c r="BN720" i="2"/>
  <c r="CG692" i="2"/>
  <c r="BE717" i="2"/>
  <c r="AY299" i="2"/>
  <c r="AX299" i="2"/>
  <c r="AY297" i="2"/>
  <c r="AT297" i="2"/>
  <c r="AM297" i="2"/>
  <c r="AS296" i="2"/>
  <c r="AY295" i="2"/>
  <c r="AM293" i="2"/>
  <c r="BA292" i="2"/>
  <c r="BA233" i="2"/>
  <c r="AY233" i="2"/>
  <c r="AS230" i="2"/>
  <c r="AP230" i="2"/>
  <c r="AR229" i="2"/>
  <c r="AW227" i="2"/>
  <c r="Q772" i="2"/>
  <c r="AJ772" i="2"/>
  <c r="T772" i="2"/>
  <c r="BF771" i="2"/>
  <c r="AW771" i="2"/>
  <c r="BF201" i="2"/>
  <c r="AQ201" i="2"/>
  <c r="AE601" i="2"/>
  <c r="BB745" i="2"/>
  <c r="BB752" i="2"/>
  <c r="BK755" i="2"/>
  <c r="BF718" i="2"/>
  <c r="AP718" i="2"/>
  <c r="AO299" i="2"/>
  <c r="BA231" i="2"/>
  <c r="I698" i="2"/>
  <c r="AO698" i="2"/>
  <c r="AW698" i="2"/>
  <c r="BN698" i="2"/>
  <c r="AG698" i="2"/>
  <c r="C717" i="2"/>
  <c r="K717" i="2"/>
  <c r="S717" i="2"/>
  <c r="AA717" i="2"/>
  <c r="AI717" i="2"/>
  <c r="BO717" i="2"/>
  <c r="BW717" i="2"/>
  <c r="CE717" i="2"/>
  <c r="D718" i="2"/>
  <c r="L718" i="2"/>
  <c r="AJ718" i="2"/>
  <c r="AR718" i="2"/>
  <c r="AZ718" i="2"/>
  <c r="BH718" i="2"/>
  <c r="BP718" i="2"/>
  <c r="CF718" i="2"/>
  <c r="I726" i="2"/>
  <c r="BE726" i="2"/>
  <c r="BU726" i="2"/>
  <c r="AS755" i="2"/>
  <c r="BA755" i="2"/>
  <c r="V732" i="2"/>
  <c r="F732" i="2"/>
  <c r="AS732" i="2"/>
  <c r="BB732" i="2"/>
  <c r="BJ732" i="2"/>
  <c r="BQ732" i="2"/>
  <c r="BR732" i="2"/>
  <c r="CH732" i="2"/>
  <c r="H745" i="2"/>
  <c r="X745" i="2"/>
  <c r="AN745" i="2"/>
  <c r="BT745" i="2"/>
  <c r="CJ745" i="2"/>
  <c r="G751" i="2"/>
  <c r="O751" i="2"/>
  <c r="AE751" i="2"/>
  <c r="AL751" i="2"/>
  <c r="AM751" i="2"/>
  <c r="AU751" i="2"/>
  <c r="BK751" i="2"/>
  <c r="BS751" i="2"/>
  <c r="CA751" i="2"/>
  <c r="CH751" i="2"/>
  <c r="H752" i="2"/>
  <c r="O752" i="2"/>
  <c r="P752" i="2"/>
  <c r="X752" i="2"/>
  <c r="AM752" i="2"/>
  <c r="AN752" i="2"/>
  <c r="AV752" i="2"/>
  <c r="BC752" i="2"/>
  <c r="BD752" i="2"/>
  <c r="BT752" i="2"/>
  <c r="CB752" i="2"/>
  <c r="CI752" i="2"/>
  <c r="CJ752" i="2"/>
  <c r="D771" i="2"/>
  <c r="K771" i="2"/>
  <c r="L771" i="2"/>
  <c r="T771" i="2"/>
  <c r="AA771" i="2"/>
  <c r="AB771" i="2"/>
  <c r="AJ771" i="2"/>
  <c r="AR771" i="2"/>
  <c r="AY771" i="2"/>
  <c r="AZ771" i="2"/>
  <c r="BH771" i="2"/>
  <c r="BO771" i="2"/>
  <c r="BP771" i="2"/>
  <c r="BX771" i="2"/>
  <c r="CF771" i="2"/>
  <c r="J168" i="2"/>
  <c r="J167" i="2"/>
  <c r="J166" i="2"/>
  <c r="J164" i="2"/>
  <c r="J162" i="2"/>
  <c r="CC606" i="2"/>
  <c r="AW606" i="2"/>
  <c r="AG606" i="2"/>
  <c r="Y606" i="2"/>
  <c r="Q606" i="2"/>
  <c r="BG605" i="2"/>
  <c r="AY605" i="2"/>
  <c r="AQ605" i="2"/>
  <c r="C605" i="2"/>
  <c r="CF603" i="2"/>
  <c r="AZ603" i="2"/>
  <c r="AR603" i="2"/>
  <c r="AJ603" i="2"/>
  <c r="AB603" i="2"/>
  <c r="E617" i="2" s="1"/>
  <c r="BZ602" i="2"/>
  <c r="BR602" i="2"/>
  <c r="BB602" i="2"/>
  <c r="V602" i="2"/>
  <c r="F602" i="2"/>
  <c r="CJ601" i="2"/>
  <c r="G615" i="2" s="1"/>
  <c r="BD601" i="2"/>
  <c r="AV601" i="2"/>
  <c r="AN601" i="2"/>
  <c r="AF601" i="2"/>
  <c r="H601" i="2"/>
  <c r="C615" i="2" s="1"/>
  <c r="CD600" i="2"/>
  <c r="BV600" i="2"/>
  <c r="BN600" i="2"/>
  <c r="AP600" i="2"/>
  <c r="Z600" i="2"/>
  <c r="Y600" i="2"/>
  <c r="C579" i="2"/>
  <c r="BA299" i="2"/>
  <c r="AS299" i="2"/>
  <c r="AR299" i="2"/>
  <c r="AQ299" i="2"/>
  <c r="AY298" i="2"/>
  <c r="AX298" i="2"/>
  <c r="AQ298" i="2"/>
  <c r="AP298" i="2"/>
  <c r="AM298" i="2"/>
  <c r="CI297" i="2"/>
  <c r="BC297" i="2"/>
  <c r="AW297" i="2"/>
  <c r="AU297" i="2"/>
  <c r="AO297" i="2"/>
  <c r="BC296" i="2"/>
  <c r="BB296" i="2"/>
  <c r="BA296" i="2"/>
  <c r="AZ296" i="2"/>
  <c r="AU296" i="2"/>
  <c r="AT296" i="2"/>
  <c r="AM296" i="2"/>
  <c r="BI295" i="2"/>
  <c r="BH295" i="2"/>
  <c r="BF295" i="2"/>
  <c r="BA295" i="2"/>
  <c r="AZ295" i="2"/>
  <c r="AS295" i="2"/>
  <c r="AR295" i="2"/>
  <c r="AQ295" i="2"/>
  <c r="AP295" i="2"/>
  <c r="CI294" i="2"/>
  <c r="BF294" i="2"/>
  <c r="AY294" i="2"/>
  <c r="AQ294" i="2"/>
  <c r="BC293" i="2"/>
  <c r="AU293" i="2"/>
  <c r="AT293" i="2"/>
  <c r="CI292" i="2"/>
  <c r="BC292" i="2"/>
  <c r="AZ292" i="2"/>
  <c r="AS292" i="2"/>
  <c r="CI234" i="2"/>
  <c r="BD234" i="2"/>
  <c r="BC234" i="2"/>
  <c r="AV234" i="2"/>
  <c r="AU234" i="2"/>
  <c r="AT234" i="2"/>
  <c r="AN234" i="2"/>
  <c r="AM234" i="2"/>
  <c r="CH233" i="2"/>
  <c r="BB233" i="2"/>
  <c r="AU233" i="2"/>
  <c r="AT233" i="2"/>
  <c r="AS233" i="2"/>
  <c r="AQ233" i="2"/>
  <c r="AM233" i="2"/>
  <c r="BH232" i="2"/>
  <c r="BA232" i="2"/>
  <c r="AZ232" i="2"/>
  <c r="AY232" i="2"/>
  <c r="AR232" i="2"/>
  <c r="AQ232" i="2"/>
  <c r="BF231" i="2"/>
  <c r="AX231" i="2"/>
  <c r="AV231" i="2"/>
  <c r="AP231" i="2"/>
  <c r="AN231" i="2"/>
  <c r="BD230" i="2"/>
  <c r="BC230" i="2"/>
  <c r="AV230" i="2"/>
  <c r="AU230" i="2"/>
  <c r="AT230" i="2"/>
  <c r="AN230" i="2"/>
  <c r="AM230" i="2"/>
  <c r="CI229" i="2"/>
  <c r="BC229" i="2"/>
  <c r="BB229" i="2"/>
  <c r="BA229" i="2"/>
  <c r="AU229" i="2"/>
  <c r="AT229" i="2"/>
  <c r="AS229" i="2"/>
  <c r="AM229" i="2"/>
  <c r="BA228" i="2"/>
  <c r="AZ228" i="2"/>
  <c r="AY228" i="2"/>
  <c r="AS228" i="2"/>
  <c r="AR228" i="2"/>
  <c r="AQ228" i="2"/>
  <c r="AP228" i="2"/>
  <c r="BE227" i="2"/>
  <c r="AY227" i="2"/>
  <c r="AV227" i="2"/>
  <c r="AQ227" i="2"/>
  <c r="AP227" i="2"/>
  <c r="AO227" i="2"/>
  <c r="J163" i="2"/>
  <c r="F157" i="2"/>
  <c r="AZ200" i="2"/>
  <c r="BA200" i="2"/>
  <c r="BP200" i="2"/>
  <c r="CF200" i="2"/>
  <c r="AR201" i="2"/>
  <c r="AT201" i="2"/>
  <c r="AV201" i="2"/>
  <c r="BJ201" i="2"/>
  <c r="BZ201" i="2"/>
  <c r="CA201" i="2"/>
  <c r="CB201" i="2"/>
  <c r="CH201" i="2"/>
  <c r="CI201" i="2"/>
  <c r="AN202" i="2"/>
  <c r="BD202" i="2"/>
  <c r="BM202" i="2"/>
  <c r="BP202" i="2"/>
  <c r="BU202" i="2"/>
  <c r="CB202" i="2"/>
  <c r="CC202" i="2"/>
  <c r="AP203" i="2"/>
  <c r="AR203" i="2"/>
  <c r="AY203" i="2"/>
  <c r="BF203" i="2"/>
  <c r="BG203" i="2"/>
  <c r="BO203" i="2"/>
  <c r="BV203" i="2"/>
  <c r="AS204" i="2"/>
  <c r="AZ204" i="2"/>
  <c r="BP204" i="2"/>
  <c r="CF204" i="2"/>
  <c r="AT205" i="2"/>
  <c r="BJ205" i="2"/>
  <c r="BS205" i="2"/>
  <c r="BX205" i="2"/>
  <c r="BZ205" i="2"/>
  <c r="CA205" i="2"/>
  <c r="CH205" i="2"/>
  <c r="CI205" i="2"/>
  <c r="AN206" i="2"/>
  <c r="BD206" i="2"/>
  <c r="BE206" i="2"/>
  <c r="BL206" i="2"/>
  <c r="BM206" i="2"/>
  <c r="BN206" i="2"/>
  <c r="BU206" i="2"/>
  <c r="CB206" i="2"/>
  <c r="CD206" i="2"/>
  <c r="CI206" i="2"/>
  <c r="AP207" i="2"/>
  <c r="AQ207" i="2"/>
  <c r="AY207" i="2"/>
  <c r="BF207" i="2"/>
  <c r="BG207" i="2"/>
  <c r="BH207" i="2"/>
  <c r="BN207" i="2"/>
  <c r="CD207" i="2"/>
  <c r="AM294" i="2"/>
  <c r="AZ299" i="2"/>
  <c r="AO388" i="2"/>
  <c r="AO389" i="2"/>
  <c r="BK387" i="2"/>
  <c r="BS387" i="2"/>
  <c r="AR392" i="2"/>
  <c r="CG393" i="2"/>
  <c r="F599" i="2" l="1"/>
  <c r="N599" i="2"/>
  <c r="V599" i="2"/>
  <c r="AL599" i="2"/>
  <c r="F613" i="2" s="1"/>
  <c r="AT599" i="2"/>
  <c r="BB599" i="2"/>
  <c r="BJ599" i="2"/>
  <c r="BR599" i="2"/>
  <c r="BZ599" i="2"/>
  <c r="CH599" i="2"/>
  <c r="F608" i="2"/>
  <c r="N608" i="2"/>
  <c r="V608" i="2"/>
  <c r="AD608" i="2"/>
  <c r="BS203" i="2"/>
  <c r="BM200" i="2"/>
  <c r="BG201" i="2"/>
  <c r="BI206" i="2"/>
  <c r="BE200" i="2"/>
  <c r="AY201" i="2"/>
  <c r="AO200" i="2"/>
  <c r="CC200" i="2"/>
  <c r="AS206" i="2"/>
  <c r="AT608" i="2"/>
  <c r="BJ608" i="2"/>
  <c r="BR608" i="2"/>
  <c r="BZ608" i="2"/>
  <c r="CH608" i="2"/>
  <c r="E610" i="2"/>
  <c r="M610" i="2"/>
  <c r="U610" i="2"/>
  <c r="AC610" i="2"/>
  <c r="AK610" i="2"/>
  <c r="AS610" i="2"/>
  <c r="BA610" i="2"/>
  <c r="BI610" i="2"/>
  <c r="BQ610" i="2"/>
  <c r="BY610" i="2"/>
  <c r="CG610" i="2"/>
  <c r="H771" i="2"/>
  <c r="P771" i="2"/>
  <c r="X771" i="2"/>
  <c r="AF771" i="2"/>
  <c r="AN771" i="2"/>
  <c r="AV771" i="2"/>
  <c r="BD771" i="2"/>
  <c r="BL771" i="2"/>
  <c r="BT771" i="2"/>
  <c r="CB771" i="2"/>
  <c r="CJ771" i="2"/>
  <c r="I774" i="2"/>
  <c r="Q774" i="2"/>
  <c r="Y774" i="2"/>
  <c r="AG774" i="2"/>
  <c r="AW774" i="2"/>
  <c r="BE774" i="2"/>
  <c r="BU774" i="2"/>
  <c r="CC774" i="2"/>
  <c r="J773" i="2"/>
  <c r="R773" i="2"/>
  <c r="Z773" i="2"/>
  <c r="AH773" i="2"/>
  <c r="AP773" i="2"/>
  <c r="AX773" i="2"/>
  <c r="BF773" i="2"/>
  <c r="BN773" i="2"/>
  <c r="BV773" i="2"/>
  <c r="CD773" i="2"/>
  <c r="C772" i="2"/>
  <c r="K772" i="2"/>
  <c r="S772" i="2"/>
  <c r="AA772" i="2"/>
  <c r="AI772" i="2"/>
  <c r="AQ772" i="2"/>
  <c r="AY772" i="2"/>
  <c r="BG772" i="2"/>
  <c r="BO772" i="2"/>
  <c r="BW772" i="2"/>
  <c r="CE772" i="2"/>
  <c r="D774" i="2"/>
  <c r="L774" i="2"/>
  <c r="T774" i="2"/>
  <c r="AB774" i="2"/>
  <c r="AJ774" i="2"/>
  <c r="AR774" i="2"/>
  <c r="AZ774" i="2"/>
  <c r="BH774" i="2"/>
  <c r="BP774" i="2"/>
  <c r="BX774" i="2"/>
  <c r="CF774" i="2"/>
  <c r="G773" i="2"/>
  <c r="O773" i="2"/>
  <c r="W773" i="2"/>
  <c r="AE773" i="2"/>
  <c r="AM773" i="2"/>
  <c r="AU773" i="2"/>
  <c r="BC773" i="2"/>
  <c r="BS773" i="2"/>
  <c r="CA773" i="2"/>
  <c r="CI773" i="2"/>
  <c r="H772" i="2"/>
  <c r="P772" i="2"/>
  <c r="AF772" i="2"/>
  <c r="AN772" i="2"/>
  <c r="AV772" i="2"/>
  <c r="BL772" i="2"/>
  <c r="BT772" i="2"/>
  <c r="CB772" i="2"/>
  <c r="G755" i="2"/>
  <c r="O755" i="2"/>
  <c r="W755" i="2"/>
  <c r="AE755" i="2"/>
  <c r="AU755" i="2"/>
  <c r="BC755" i="2"/>
  <c r="BS755" i="2"/>
  <c r="CA755" i="2"/>
  <c r="CI755" i="2"/>
  <c r="C754" i="2"/>
  <c r="BG754" i="2"/>
  <c r="AR202" i="2"/>
  <c r="AV204" i="2"/>
  <c r="BK390" i="2"/>
  <c r="AO392" i="2"/>
  <c r="AD773" i="2"/>
  <c r="AE774" i="2"/>
  <c r="AM774" i="2"/>
  <c r="AU774" i="2"/>
  <c r="I772" i="2"/>
  <c r="Y772" i="2"/>
  <c r="AG772" i="2"/>
  <c r="AO772" i="2"/>
  <c r="AW772" i="2"/>
  <c r="BE772" i="2"/>
  <c r="BM772" i="2"/>
  <c r="BU772" i="2"/>
  <c r="CC772" i="2"/>
  <c r="Q698" i="2"/>
  <c r="BE698" i="2"/>
  <c r="BU698" i="2"/>
  <c r="CC698" i="2"/>
  <c r="E732" i="2"/>
  <c r="M732" i="2"/>
  <c r="U732" i="2"/>
  <c r="AC732" i="2"/>
  <c r="AK732" i="2"/>
  <c r="CG732" i="2"/>
  <c r="F751" i="2"/>
  <c r="N751" i="2"/>
  <c r="V751" i="2"/>
  <c r="AD751" i="2"/>
  <c r="AT751" i="2"/>
  <c r="BB751" i="2"/>
  <c r="BR751" i="2"/>
  <c r="BZ751" i="2"/>
  <c r="G752" i="2"/>
  <c r="W752" i="2"/>
  <c r="AE752" i="2"/>
  <c r="AU752" i="2"/>
  <c r="BK752" i="2"/>
  <c r="BS752" i="2"/>
  <c r="AH739" i="2"/>
  <c r="AL745" i="2"/>
  <c r="I600" i="2"/>
  <c r="Q600" i="2"/>
  <c r="BE600" i="2"/>
  <c r="BM600" i="2"/>
  <c r="BU600" i="2"/>
  <c r="J600" i="2"/>
  <c r="R600" i="2"/>
  <c r="D614" i="2" s="1"/>
  <c r="AH600" i="2"/>
  <c r="AX600" i="2"/>
  <c r="BF600" i="2"/>
  <c r="P601" i="2"/>
  <c r="X601" i="2"/>
  <c r="BT601" i="2"/>
  <c r="CB601" i="2"/>
  <c r="N602" i="2"/>
  <c r="AD602" i="2"/>
  <c r="AL602" i="2"/>
  <c r="F616" i="2" s="1"/>
  <c r="AT602" i="2"/>
  <c r="CH602" i="2"/>
  <c r="D603" i="2"/>
  <c r="L603" i="2"/>
  <c r="T603" i="2"/>
  <c r="BH603" i="2"/>
  <c r="BP603" i="2"/>
  <c r="BX603" i="2"/>
  <c r="K605" i="2"/>
  <c r="AA605" i="2"/>
  <c r="AI605" i="2"/>
  <c r="BO605" i="2"/>
  <c r="BW605" i="2"/>
  <c r="CE605" i="2"/>
  <c r="I606" i="2"/>
  <c r="BE606" i="2"/>
  <c r="BM606" i="2"/>
  <c r="BU606" i="2"/>
  <c r="CI599" i="2"/>
  <c r="BA202" i="2"/>
  <c r="AU203" i="2"/>
  <c r="BU204" i="2"/>
  <c r="CE205" i="2"/>
  <c r="CG206" i="2"/>
  <c r="AU207" i="2"/>
  <c r="CI717" i="2"/>
  <c r="BP206" i="2"/>
  <c r="BZ207" i="2"/>
  <c r="BK711" i="2"/>
  <c r="AS202" i="2"/>
  <c r="CG202" i="2"/>
  <c r="BK203" i="2"/>
  <c r="AW204" i="2"/>
  <c r="BO205" i="2"/>
  <c r="M772" i="2"/>
  <c r="U720" i="2"/>
  <c r="AC720" i="2"/>
  <c r="BE711" i="2"/>
  <c r="AS752" i="2"/>
  <c r="L755" i="2"/>
  <c r="P600" i="2"/>
  <c r="X600" i="2"/>
  <c r="BL600" i="2"/>
  <c r="N601" i="2"/>
  <c r="BR601" i="2"/>
  <c r="BF603" i="2"/>
  <c r="F607" i="2"/>
  <c r="I605" i="2"/>
  <c r="BG607" i="2"/>
  <c r="AC609" i="2"/>
  <c r="BY202" i="2"/>
  <c r="BD604" i="2"/>
  <c r="U609" i="2"/>
  <c r="O754" i="2"/>
  <c r="BI202" i="2"/>
  <c r="AM203" i="2"/>
  <c r="AQ205" i="2"/>
  <c r="BA206" i="2"/>
  <c r="AM207" i="2"/>
  <c r="BT204" i="2"/>
  <c r="BE204" i="2"/>
  <c r="CA207" i="2"/>
  <c r="P754" i="2"/>
  <c r="BA575" i="2"/>
  <c r="BC774" i="2"/>
  <c r="CA774" i="2"/>
  <c r="BL721" i="2"/>
  <c r="Y711" i="2"/>
  <c r="Y722" i="2" s="1"/>
  <c r="BK726" i="2"/>
  <c r="I754" i="2"/>
  <c r="AW754" i="2"/>
  <c r="E745" i="2"/>
  <c r="BD600" i="2"/>
  <c r="CJ600" i="2"/>
  <c r="G614" i="2" s="1"/>
  <c r="D602" i="2"/>
  <c r="T602" i="2"/>
  <c r="AJ602" i="2"/>
  <c r="AZ602" i="2"/>
  <c r="R603" i="2"/>
  <c r="D617" i="2" s="1"/>
  <c r="Z603" i="2"/>
  <c r="CC605" i="2"/>
  <c r="AE606" i="2"/>
  <c r="CA606" i="2"/>
  <c r="G772" i="2"/>
  <c r="BK772" i="2"/>
  <c r="BS772" i="2"/>
  <c r="CA772" i="2"/>
  <c r="P774" i="2"/>
  <c r="BT774" i="2"/>
  <c r="CG720" i="2"/>
  <c r="AV721" i="2"/>
  <c r="R711" i="2"/>
  <c r="R722" i="2" s="1"/>
  <c r="BS726" i="2"/>
  <c r="BE754" i="2"/>
  <c r="BO754" i="2"/>
  <c r="Q721" i="2"/>
  <c r="P721" i="2"/>
  <c r="BF711" i="2"/>
  <c r="BF722" i="2" s="1"/>
  <c r="F726" i="2"/>
  <c r="AT726" i="2"/>
  <c r="G726" i="2"/>
  <c r="AY754" i="2"/>
  <c r="BH751" i="2"/>
  <c r="V726" i="2"/>
  <c r="CA726" i="2"/>
  <c r="AB755" i="2"/>
  <c r="AA601" i="2"/>
  <c r="BB207" i="2"/>
  <c r="G718" i="2"/>
  <c r="O718" i="2"/>
  <c r="C720" i="2"/>
  <c r="CF721" i="2"/>
  <c r="CD751" i="2"/>
  <c r="AU599" i="2"/>
  <c r="AP201" i="2"/>
  <c r="AP205" i="2"/>
  <c r="AS720" i="2"/>
  <c r="BI720" i="2"/>
  <c r="X721" i="2"/>
  <c r="AF721" i="2"/>
  <c r="BR726" i="2"/>
  <c r="CH726" i="2"/>
  <c r="Q754" i="2"/>
  <c r="Y754" i="2"/>
  <c r="AI754" i="2"/>
  <c r="AQ754" i="2"/>
  <c r="CE754" i="2"/>
  <c r="AK739" i="2"/>
  <c r="BC603" i="2"/>
  <c r="AV200" i="2"/>
  <c r="BZ203" i="2"/>
  <c r="CD205" i="2"/>
  <c r="BR207" i="2"/>
  <c r="CJ720" i="2"/>
  <c r="BN205" i="2"/>
  <c r="AL605" i="2"/>
  <c r="F619" i="2" s="1"/>
  <c r="CJ200" i="2"/>
  <c r="AW200" i="2"/>
  <c r="BU200" i="2"/>
  <c r="BO201" i="2"/>
  <c r="BW201" i="2"/>
  <c r="CE201" i="2"/>
  <c r="BC203" i="2"/>
  <c r="CA203" i="2"/>
  <c r="CI203" i="2"/>
  <c r="AO204" i="2"/>
  <c r="AY205" i="2"/>
  <c r="BG205" i="2"/>
  <c r="BQ206" i="2"/>
  <c r="BY206" i="2"/>
  <c r="BK207" i="2"/>
  <c r="BS207" i="2"/>
  <c r="L720" i="2"/>
  <c r="BX752" i="2"/>
  <c r="AN754" i="2"/>
  <c r="CJ754" i="2"/>
  <c r="CD692" i="2"/>
  <c r="H721" i="2"/>
  <c r="BU711" i="2"/>
  <c r="AG754" i="2"/>
  <c r="AO754" i="2"/>
  <c r="BV755" i="2"/>
  <c r="AA754" i="2"/>
  <c r="BW754" i="2"/>
  <c r="M745" i="2"/>
  <c r="AL601" i="2"/>
  <c r="F615" i="2" s="1"/>
  <c r="CH601" i="2"/>
  <c r="AR602" i="2"/>
  <c r="BH602" i="2"/>
  <c r="J603" i="2"/>
  <c r="BV603" i="2"/>
  <c r="V607" i="2"/>
  <c r="Y605" i="2"/>
  <c r="AW605" i="2"/>
  <c r="BE605" i="2"/>
  <c r="O606" i="2"/>
  <c r="BC606" i="2"/>
  <c r="R718" i="2"/>
  <c r="AE721" i="2"/>
  <c r="AM721" i="2"/>
  <c r="J711" i="2"/>
  <c r="AP711" i="2"/>
  <c r="BV711" i="2"/>
  <c r="CD711" i="2"/>
  <c r="O726" i="2"/>
  <c r="AE726" i="2"/>
  <c r="AU726" i="2"/>
  <c r="BC726" i="2"/>
  <c r="BA732" i="2"/>
  <c r="BI732" i="2"/>
  <c r="CC739" i="2"/>
  <c r="BH754" i="2"/>
  <c r="E755" i="2"/>
  <c r="AC755" i="2"/>
  <c r="AK755" i="2"/>
  <c r="BQ755" i="2"/>
  <c r="F745" i="2"/>
  <c r="F756" i="2" s="1"/>
  <c r="BR745" i="2"/>
  <c r="G774" i="2"/>
  <c r="AM772" i="2"/>
  <c r="AV774" i="2"/>
  <c r="CJ774" i="2"/>
  <c r="AG600" i="2"/>
  <c r="BK773" i="2"/>
  <c r="X772" i="2"/>
  <c r="BD772" i="2"/>
  <c r="CJ772" i="2"/>
  <c r="AO774" i="2"/>
  <c r="D698" i="2"/>
  <c r="BP698" i="2"/>
  <c r="Z752" i="2"/>
  <c r="AP752" i="2"/>
  <c r="BV752" i="2"/>
  <c r="BL732" i="2"/>
  <c r="S754" i="2"/>
  <c r="S751" i="2"/>
  <c r="BA739" i="2"/>
  <c r="AP745" i="2"/>
  <c r="W582" i="2"/>
  <c r="AU582" i="2"/>
  <c r="CA582" i="2"/>
  <c r="AF583" i="2"/>
  <c r="CB583" i="2"/>
  <c r="W599" i="2"/>
  <c r="BC599" i="2"/>
  <c r="CA599" i="2"/>
  <c r="E600" i="2"/>
  <c r="M600" i="2"/>
  <c r="U600" i="2"/>
  <c r="AC600" i="2"/>
  <c r="AK600" i="2"/>
  <c r="AS600" i="2"/>
  <c r="BA600" i="2"/>
  <c r="BI600" i="2"/>
  <c r="BQ600" i="2"/>
  <c r="BY600" i="2"/>
  <c r="CG600" i="2"/>
  <c r="H604" i="2"/>
  <c r="C618" i="2" s="1"/>
  <c r="P604" i="2"/>
  <c r="AF604" i="2"/>
  <c r="AN604" i="2"/>
  <c r="AV604" i="2"/>
  <c r="BL604" i="2"/>
  <c r="CJ604" i="2"/>
  <c r="G618" i="2" s="1"/>
  <c r="C601" i="2"/>
  <c r="K601" i="2"/>
  <c r="S601" i="2"/>
  <c r="AI601" i="2"/>
  <c r="AQ601" i="2"/>
  <c r="AY601" i="2"/>
  <c r="BG601" i="2"/>
  <c r="BO601" i="2"/>
  <c r="BW601" i="2"/>
  <c r="CE601" i="2"/>
  <c r="I602" i="2"/>
  <c r="Q602" i="2"/>
  <c r="Y602" i="2"/>
  <c r="AG602" i="2"/>
  <c r="AO602" i="2"/>
  <c r="AW602" i="2"/>
  <c r="BE602" i="2"/>
  <c r="BM602" i="2"/>
  <c r="BU602" i="2"/>
  <c r="CC602" i="2"/>
  <c r="G603" i="2"/>
  <c r="O603" i="2"/>
  <c r="W603" i="2"/>
  <c r="AE603" i="2"/>
  <c r="AM603" i="2"/>
  <c r="AU603" i="2"/>
  <c r="BK603" i="2"/>
  <c r="BS603" i="2"/>
  <c r="CA603" i="2"/>
  <c r="CI603" i="2"/>
  <c r="C607" i="2"/>
  <c r="K607" i="2"/>
  <c r="S607" i="2"/>
  <c r="AA607" i="2"/>
  <c r="AI607" i="2"/>
  <c r="AQ607" i="2"/>
  <c r="AY607" i="2"/>
  <c r="BO607" i="2"/>
  <c r="BW607" i="2"/>
  <c r="CE607" i="2"/>
  <c r="F605" i="2"/>
  <c r="N605" i="2"/>
  <c r="V605" i="2"/>
  <c r="AD605" i="2"/>
  <c r="AT605" i="2"/>
  <c r="BB605" i="2"/>
  <c r="BJ605" i="2"/>
  <c r="BR605" i="2"/>
  <c r="BZ605" i="2"/>
  <c r="CH605" i="2"/>
  <c r="D606" i="2"/>
  <c r="L606" i="2"/>
  <c r="T606" i="2"/>
  <c r="AB606" i="2"/>
  <c r="E620" i="2" s="1"/>
  <c r="AJ606" i="2"/>
  <c r="AR606" i="2"/>
  <c r="AZ606" i="2"/>
  <c r="BH606" i="2"/>
  <c r="BP606" i="2"/>
  <c r="BX606" i="2"/>
  <c r="CF606" i="2"/>
  <c r="G608" i="2"/>
  <c r="AE608" i="2"/>
  <c r="E771" i="2"/>
  <c r="E773" i="2"/>
  <c r="AC771" i="2"/>
  <c r="AC773" i="2"/>
  <c r="AK771" i="2"/>
  <c r="AK773" i="2"/>
  <c r="BA771" i="2"/>
  <c r="BA773" i="2"/>
  <c r="BQ773" i="2"/>
  <c r="BQ771" i="2"/>
  <c r="AZ698" i="2"/>
  <c r="Q705" i="2"/>
  <c r="CC705" i="2"/>
  <c r="AH752" i="2"/>
  <c r="BN752" i="2"/>
  <c r="K754" i="2"/>
  <c r="K755" i="2"/>
  <c r="J745" i="2"/>
  <c r="BV745" i="2"/>
  <c r="BV756" i="2" s="1"/>
  <c r="AE582" i="2"/>
  <c r="BK582" i="2"/>
  <c r="H583" i="2"/>
  <c r="AN583" i="2"/>
  <c r="BD583" i="2"/>
  <c r="CJ583" i="2"/>
  <c r="G597" i="2" s="1"/>
  <c r="O599" i="2"/>
  <c r="AM599" i="2"/>
  <c r="BK599" i="2"/>
  <c r="BT604" i="2"/>
  <c r="BM774" i="2"/>
  <c r="M771" i="2"/>
  <c r="M773" i="2"/>
  <c r="U771" i="2"/>
  <c r="U773" i="2"/>
  <c r="BI771" i="2"/>
  <c r="BI772" i="2"/>
  <c r="BY771" i="2"/>
  <c r="BY773" i="2"/>
  <c r="L698" i="2"/>
  <c r="BX698" i="2"/>
  <c r="I705" i="2"/>
  <c r="AG705" i="2"/>
  <c r="AG719" i="2" s="1"/>
  <c r="AX752" i="2"/>
  <c r="CD752" i="2"/>
  <c r="AV732" i="2"/>
  <c r="BF745" i="2"/>
  <c r="G582" i="2"/>
  <c r="AM582" i="2"/>
  <c r="BS582" i="2"/>
  <c r="P583" i="2"/>
  <c r="AV583" i="2"/>
  <c r="BL583" i="2"/>
  <c r="G599" i="2"/>
  <c r="AE599" i="2"/>
  <c r="BS599" i="2"/>
  <c r="CB604" i="2"/>
  <c r="AR698" i="2"/>
  <c r="AO705" i="2"/>
  <c r="BU705" i="2"/>
  <c r="AU711" i="2"/>
  <c r="BF752" i="2"/>
  <c r="AF732" i="2"/>
  <c r="V739" i="2"/>
  <c r="V753" i="2" s="1"/>
  <c r="Z745" i="2"/>
  <c r="O582" i="2"/>
  <c r="BC582" i="2"/>
  <c r="CI582" i="2"/>
  <c r="X583" i="2"/>
  <c r="BT583" i="2"/>
  <c r="BK608" i="2"/>
  <c r="BA609" i="2"/>
  <c r="CG609" i="2"/>
  <c r="F174" i="2"/>
  <c r="BD200" i="2"/>
  <c r="AX201" i="2"/>
  <c r="BV201" i="2"/>
  <c r="BJ203" i="2"/>
  <c r="CH203" i="2"/>
  <c r="BD204" i="2"/>
  <c r="CJ204" i="2"/>
  <c r="BF205" i="2"/>
  <c r="AZ206" i="2"/>
  <c r="BX206" i="2"/>
  <c r="CH207" i="2"/>
  <c r="W718" i="2"/>
  <c r="AI720" i="2"/>
  <c r="AY720" i="2"/>
  <c r="T721" i="2"/>
  <c r="AZ721" i="2"/>
  <c r="G711" i="2"/>
  <c r="BC711" i="2"/>
  <c r="CA711" i="2"/>
  <c r="J751" i="2"/>
  <c r="R751" i="2"/>
  <c r="Z751" i="2"/>
  <c r="C752" i="2"/>
  <c r="AA752" i="2"/>
  <c r="AQ752" i="2"/>
  <c r="BO752" i="2"/>
  <c r="BW752" i="2"/>
  <c r="AM754" i="2"/>
  <c r="BS754" i="2"/>
  <c r="CI754" i="2"/>
  <c r="AF755" i="2"/>
  <c r="AN755" i="2"/>
  <c r="N739" i="2"/>
  <c r="AP755" i="2"/>
  <c r="BF755" i="2"/>
  <c r="BR600" i="2"/>
  <c r="AK772" i="2"/>
  <c r="BQ772" i="2"/>
  <c r="BU692" i="2"/>
  <c r="T720" i="2"/>
  <c r="AB720" i="2"/>
  <c r="AJ720" i="2"/>
  <c r="W721" i="2"/>
  <c r="H711" i="2"/>
  <c r="X711" i="2"/>
  <c r="CJ711" i="2"/>
  <c r="AY751" i="2"/>
  <c r="D752" i="2"/>
  <c r="AB752" i="2"/>
  <c r="AR752" i="2"/>
  <c r="AO755" i="2"/>
  <c r="J732" i="2"/>
  <c r="AX732" i="2"/>
  <c r="BF732" i="2"/>
  <c r="BF756" i="2" s="1"/>
  <c r="CD732" i="2"/>
  <c r="AQ755" i="2"/>
  <c r="BG755" i="2"/>
  <c r="W608" i="2"/>
  <c r="BC608" i="2"/>
  <c r="CI608" i="2"/>
  <c r="E609" i="2"/>
  <c r="BQ609" i="2"/>
  <c r="V610" i="2"/>
  <c r="AN200" i="2"/>
  <c r="BL200" i="2"/>
  <c r="BN201" i="2"/>
  <c r="BH202" i="2"/>
  <c r="CF202" i="2"/>
  <c r="BR203" i="2"/>
  <c r="CB204" i="2"/>
  <c r="AX205" i="2"/>
  <c r="BV205" i="2"/>
  <c r="BH206" i="2"/>
  <c r="AT207" i="2"/>
  <c r="AM608" i="2"/>
  <c r="CA608" i="2"/>
  <c r="M609" i="2"/>
  <c r="AS609" i="2"/>
  <c r="BY609" i="2"/>
  <c r="F610" i="2"/>
  <c r="CH610" i="2"/>
  <c r="BT200" i="2"/>
  <c r="AZ202" i="2"/>
  <c r="BX202" i="2"/>
  <c r="BB203" i="2"/>
  <c r="AN204" i="2"/>
  <c r="BJ207" i="2"/>
  <c r="O608" i="2"/>
  <c r="AU608" i="2"/>
  <c r="BS608" i="2"/>
  <c r="AK609" i="2"/>
  <c r="BI609" i="2"/>
  <c r="N610" i="2"/>
  <c r="F151" i="2"/>
  <c r="F161" i="2" s="1"/>
  <c r="CB200" i="2"/>
  <c r="CD201" i="2"/>
  <c r="AT203" i="2"/>
  <c r="BL204" i="2"/>
  <c r="AR206" i="2"/>
  <c r="CF206" i="2"/>
  <c r="AE718" i="2"/>
  <c r="BC718" i="2"/>
  <c r="CI718" i="2"/>
  <c r="AA720" i="2"/>
  <c r="CE720" i="2"/>
  <c r="AJ721" i="2"/>
  <c r="O711" i="2"/>
  <c r="CI711" i="2"/>
  <c r="AP751" i="2"/>
  <c r="BF751" i="2"/>
  <c r="S752" i="2"/>
  <c r="AY752" i="2"/>
  <c r="CE752" i="2"/>
  <c r="W754" i="2"/>
  <c r="BC754" i="2"/>
  <c r="H755" i="2"/>
  <c r="BL755" i="2"/>
  <c r="CJ755" i="2"/>
  <c r="T751" i="2"/>
  <c r="T754" i="2"/>
  <c r="T755" i="2"/>
  <c r="AR755" i="2"/>
  <c r="AR751" i="2"/>
  <c r="CF751" i="2"/>
  <c r="CF754" i="2"/>
  <c r="CF755" i="2"/>
  <c r="AL739" i="2"/>
  <c r="AX755" i="2"/>
  <c r="AC772" i="2"/>
  <c r="BY772" i="2"/>
  <c r="BS717" i="2"/>
  <c r="AG692" i="2"/>
  <c r="AW692" i="2"/>
  <c r="CC692" i="2"/>
  <c r="BN692" i="2"/>
  <c r="D720" i="2"/>
  <c r="AR720" i="2"/>
  <c r="CF720" i="2"/>
  <c r="AW721" i="2"/>
  <c r="AW717" i="2"/>
  <c r="CC721" i="2"/>
  <c r="CC717" i="2"/>
  <c r="G721" i="2"/>
  <c r="BS721" i="2"/>
  <c r="P711" i="2"/>
  <c r="AV711" i="2"/>
  <c r="CB711" i="2"/>
  <c r="AG711" i="2"/>
  <c r="AG722" i="2" s="1"/>
  <c r="BM711" i="2"/>
  <c r="BM722" i="2" s="1"/>
  <c r="K751" i="2"/>
  <c r="AQ751" i="2"/>
  <c r="BW751" i="2"/>
  <c r="L752" i="2"/>
  <c r="CF752" i="2"/>
  <c r="AV754" i="2"/>
  <c r="CB754" i="2"/>
  <c r="Y755" i="2"/>
  <c r="BE755" i="2"/>
  <c r="AH732" i="2"/>
  <c r="AP754" i="2"/>
  <c r="CD754" i="2"/>
  <c r="S755" i="2"/>
  <c r="U745" i="2"/>
  <c r="BY745" i="2"/>
  <c r="BY756" i="2" s="1"/>
  <c r="AT607" i="2"/>
  <c r="Q605" i="2"/>
  <c r="W606" i="2"/>
  <c r="BK606" i="2"/>
  <c r="CI606" i="2"/>
  <c r="BE721" i="2"/>
  <c r="AM718" i="2"/>
  <c r="BK718" i="2"/>
  <c r="BO720" i="2"/>
  <c r="BW720" i="2"/>
  <c r="AB721" i="2"/>
  <c r="BH721" i="2"/>
  <c r="AE711" i="2"/>
  <c r="AX751" i="2"/>
  <c r="K752" i="2"/>
  <c r="AU754" i="2"/>
  <c r="CA754" i="2"/>
  <c r="X755" i="2"/>
  <c r="BD755" i="2"/>
  <c r="L751" i="2"/>
  <c r="L754" i="2"/>
  <c r="AB754" i="2"/>
  <c r="AB751" i="2"/>
  <c r="AZ755" i="2"/>
  <c r="AZ754" i="2"/>
  <c r="BX751" i="2"/>
  <c r="BX754" i="2"/>
  <c r="BB739" i="2"/>
  <c r="BB753" i="2" s="1"/>
  <c r="Z755" i="2"/>
  <c r="BN755" i="2"/>
  <c r="E772" i="2"/>
  <c r="CG772" i="2"/>
  <c r="AO692" i="2"/>
  <c r="BH720" i="2"/>
  <c r="BW705" i="2"/>
  <c r="O721" i="2"/>
  <c r="BC721" i="2"/>
  <c r="CA721" i="2"/>
  <c r="BD711" i="2"/>
  <c r="AW711" i="2"/>
  <c r="AW722" i="2" s="1"/>
  <c r="AA751" i="2"/>
  <c r="BO751" i="2"/>
  <c r="T752" i="2"/>
  <c r="AZ752" i="2"/>
  <c r="N726" i="2"/>
  <c r="BB726" i="2"/>
  <c r="AF754" i="2"/>
  <c r="BL754" i="2"/>
  <c r="Q755" i="2"/>
  <c r="CC755" i="2"/>
  <c r="Z732" i="2"/>
  <c r="Z756" i="2" s="1"/>
  <c r="AH754" i="2"/>
  <c r="BN754" i="2"/>
  <c r="CE755" i="2"/>
  <c r="AC745" i="2"/>
  <c r="BI745" i="2"/>
  <c r="BI756" i="2" s="1"/>
  <c r="CG575" i="2"/>
  <c r="C578" i="2"/>
  <c r="H600" i="2"/>
  <c r="C614" i="2" s="1"/>
  <c r="AD601" i="2"/>
  <c r="AG605" i="2"/>
  <c r="BU605" i="2"/>
  <c r="G606" i="2"/>
  <c r="AU606" i="2"/>
  <c r="BS606" i="2"/>
  <c r="AZ751" i="2"/>
  <c r="AU718" i="2"/>
  <c r="CA718" i="2"/>
  <c r="S720" i="2"/>
  <c r="BG720" i="2"/>
  <c r="D721" i="2"/>
  <c r="BP721" i="2"/>
  <c r="CB721" i="2"/>
  <c r="CB720" i="2"/>
  <c r="W711" i="2"/>
  <c r="BS711" i="2"/>
  <c r="AH751" i="2"/>
  <c r="BN751" i="2"/>
  <c r="BG752" i="2"/>
  <c r="G754" i="2"/>
  <c r="BK754" i="2"/>
  <c r="AV755" i="2"/>
  <c r="CB755" i="2"/>
  <c r="D755" i="2"/>
  <c r="D754" i="2"/>
  <c r="D751" i="2"/>
  <c r="AJ755" i="2"/>
  <c r="AJ754" i="2"/>
  <c r="BP755" i="2"/>
  <c r="BP751" i="2"/>
  <c r="BP754" i="2"/>
  <c r="R755" i="2"/>
  <c r="CD755" i="2"/>
  <c r="U772" i="2"/>
  <c r="BA772" i="2"/>
  <c r="G717" i="2"/>
  <c r="BM692" i="2"/>
  <c r="J692" i="2"/>
  <c r="AP692" i="2"/>
  <c r="AZ720" i="2"/>
  <c r="BP720" i="2"/>
  <c r="I721" i="2"/>
  <c r="I717" i="2"/>
  <c r="AO717" i="2"/>
  <c r="AO721" i="2"/>
  <c r="BU717" i="2"/>
  <c r="BU721" i="2"/>
  <c r="AY705" i="2"/>
  <c r="AU721" i="2"/>
  <c r="BK721" i="2"/>
  <c r="AN711" i="2"/>
  <c r="BT711" i="2"/>
  <c r="I711" i="2"/>
  <c r="AO711" i="2"/>
  <c r="AO722" i="2" s="1"/>
  <c r="CC711" i="2"/>
  <c r="CC722" i="2" s="1"/>
  <c r="C751" i="2"/>
  <c r="AI751" i="2"/>
  <c r="BG751" i="2"/>
  <c r="BH752" i="2"/>
  <c r="AD726" i="2"/>
  <c r="BJ726" i="2"/>
  <c r="H754" i="2"/>
  <c r="BT754" i="2"/>
  <c r="I755" i="2"/>
  <c r="AW755" i="2"/>
  <c r="BU755" i="2"/>
  <c r="R732" i="2"/>
  <c r="BN732" i="2"/>
  <c r="BC739" i="2"/>
  <c r="J754" i="2"/>
  <c r="AX754" i="2"/>
  <c r="BF754" i="2"/>
  <c r="C755" i="2"/>
  <c r="AI755" i="2"/>
  <c r="AY755" i="2"/>
  <c r="BW755" i="2"/>
  <c r="BA745" i="2"/>
  <c r="CG745" i="2"/>
  <c r="AF600" i="2"/>
  <c r="BT600" i="2"/>
  <c r="F601" i="2"/>
  <c r="AT601" i="2"/>
  <c r="BZ601" i="2"/>
  <c r="AP603" i="2"/>
  <c r="AD607" i="2"/>
  <c r="BZ607" i="2"/>
  <c r="AR754" i="2"/>
  <c r="BM717" i="2"/>
  <c r="Y717" i="2"/>
  <c r="BS718" i="2"/>
  <c r="K720" i="2"/>
  <c r="AQ720" i="2"/>
  <c r="L721" i="2"/>
  <c r="AR721" i="2"/>
  <c r="BX721" i="2"/>
  <c r="AM711" i="2"/>
  <c r="BV751" i="2"/>
  <c r="AI752" i="2"/>
  <c r="AE754" i="2"/>
  <c r="P755" i="2"/>
  <c r="BT755" i="2"/>
  <c r="AT739" i="2"/>
  <c r="AH755" i="2"/>
  <c r="AS772" i="2"/>
  <c r="AJ751" i="2"/>
  <c r="BE692" i="2"/>
  <c r="R692" i="2"/>
  <c r="BF692" i="2"/>
  <c r="BX720" i="2"/>
  <c r="AG717" i="2"/>
  <c r="AG721" i="2"/>
  <c r="K705" i="2"/>
  <c r="BG705" i="2"/>
  <c r="CI721" i="2"/>
  <c r="AF711" i="2"/>
  <c r="Q711" i="2"/>
  <c r="Q722" i="2" s="1"/>
  <c r="CE751" i="2"/>
  <c r="AJ752" i="2"/>
  <c r="BP752" i="2"/>
  <c r="AL726" i="2"/>
  <c r="AL753" i="2" s="1"/>
  <c r="BZ726" i="2"/>
  <c r="X754" i="2"/>
  <c r="BD754" i="2"/>
  <c r="AG755" i="2"/>
  <c r="BM755" i="2"/>
  <c r="AP732" i="2"/>
  <c r="Z754" i="2"/>
  <c r="BV754" i="2"/>
  <c r="AA755" i="2"/>
  <c r="BO755" i="2"/>
  <c r="AK745" i="2"/>
  <c r="AK756" i="2" s="1"/>
  <c r="BQ745" i="2"/>
  <c r="BQ756" i="2" s="1"/>
  <c r="AV600" i="2"/>
  <c r="BJ601" i="2"/>
  <c r="BN603" i="2"/>
  <c r="N607" i="2"/>
  <c r="AL607" i="2"/>
  <c r="F621" i="2" s="1"/>
  <c r="BR607" i="2"/>
  <c r="CH607" i="2"/>
  <c r="BX755" i="2"/>
  <c r="AS773" i="2"/>
  <c r="BI773" i="2"/>
  <c r="CG773" i="2"/>
  <c r="O774" i="2"/>
  <c r="W774" i="2"/>
  <c r="BK774" i="2"/>
  <c r="BS774" i="2"/>
  <c r="CH756" i="2"/>
  <c r="C577" i="2"/>
  <c r="H582" i="2"/>
  <c r="P582" i="2"/>
  <c r="X582" i="2"/>
  <c r="AF582" i="2"/>
  <c r="C572" i="2"/>
  <c r="C581" i="2"/>
  <c r="I582" i="2"/>
  <c r="Q582" i="2"/>
  <c r="Y582" i="2"/>
  <c r="AG582" i="2"/>
  <c r="CC582" i="2"/>
  <c r="J582" i="2"/>
  <c r="R582" i="2"/>
  <c r="Z582" i="2"/>
  <c r="AH582" i="2"/>
  <c r="CB609" i="2"/>
  <c r="C582" i="2"/>
  <c r="K582" i="2"/>
  <c r="S582" i="2"/>
  <c r="AA582" i="2"/>
  <c r="AI582" i="2"/>
  <c r="BH583" i="2"/>
  <c r="D582" i="2"/>
  <c r="L582" i="2"/>
  <c r="T582" i="2"/>
  <c r="AB582" i="2"/>
  <c r="AJ582" i="2"/>
  <c r="AR582" i="2"/>
  <c r="AZ582" i="2"/>
  <c r="AB599" i="2"/>
  <c r="E613" i="2" s="1"/>
  <c r="C580" i="2"/>
  <c r="E582" i="2"/>
  <c r="M582" i="2"/>
  <c r="U582" i="2"/>
  <c r="AC582" i="2"/>
  <c r="AK582" i="2"/>
  <c r="AS582" i="2"/>
  <c r="F582" i="2"/>
  <c r="N582" i="2"/>
  <c r="V582" i="2"/>
  <c r="AD582" i="2"/>
  <c r="AL582" i="2"/>
  <c r="AT582" i="2"/>
  <c r="BB582" i="2"/>
  <c r="BJ582" i="2"/>
  <c r="BR582" i="2"/>
  <c r="BZ582" i="2"/>
  <c r="CH582" i="2"/>
  <c r="G583" i="2"/>
  <c r="O583" i="2"/>
  <c r="W583" i="2"/>
  <c r="AE583" i="2"/>
  <c r="AM583" i="2"/>
  <c r="AU583" i="2"/>
  <c r="BC583" i="2"/>
  <c r="BK583" i="2"/>
  <c r="BS583" i="2"/>
  <c r="CA583" i="2"/>
  <c r="CI583" i="2"/>
  <c r="G604" i="2"/>
  <c r="O604" i="2"/>
  <c r="W604" i="2"/>
  <c r="AE604" i="2"/>
  <c r="AM604" i="2"/>
  <c r="AU604" i="2"/>
  <c r="BC604" i="2"/>
  <c r="BK604" i="2"/>
  <c r="BS604" i="2"/>
  <c r="CA604" i="2"/>
  <c r="CI604" i="2"/>
  <c r="J607" i="2"/>
  <c r="R607" i="2"/>
  <c r="D621" i="2" s="1"/>
  <c r="Z607" i="2"/>
  <c r="AH607" i="2"/>
  <c r="AP607" i="2"/>
  <c r="AX607" i="2"/>
  <c r="BF607" i="2"/>
  <c r="BN607" i="2"/>
  <c r="BV607" i="2"/>
  <c r="CD607" i="2"/>
  <c r="D609" i="2"/>
  <c r="L609" i="2"/>
  <c r="T609" i="2"/>
  <c r="AB609" i="2"/>
  <c r="E623" i="2" s="1"/>
  <c r="AJ609" i="2"/>
  <c r="AR609" i="2"/>
  <c r="AZ609" i="2"/>
  <c r="BH609" i="2"/>
  <c r="BP609" i="2"/>
  <c r="BX609" i="2"/>
  <c r="CF609" i="2"/>
  <c r="AN582" i="2"/>
  <c r="AV582" i="2"/>
  <c r="BD582" i="2"/>
  <c r="BL582" i="2"/>
  <c r="BT582" i="2"/>
  <c r="CB582" i="2"/>
  <c r="CJ582" i="2"/>
  <c r="G596" i="2" s="1"/>
  <c r="I583" i="2"/>
  <c r="Q583" i="2"/>
  <c r="Y583" i="2"/>
  <c r="AG583" i="2"/>
  <c r="AO583" i="2"/>
  <c r="AW583" i="2"/>
  <c r="BE583" i="2"/>
  <c r="BM583" i="2"/>
  <c r="BU583" i="2"/>
  <c r="CC583" i="2"/>
  <c r="H599" i="2"/>
  <c r="C613" i="2" s="1"/>
  <c r="P599" i="2"/>
  <c r="X599" i="2"/>
  <c r="AF599" i="2"/>
  <c r="AN599" i="2"/>
  <c r="AV599" i="2"/>
  <c r="BD599" i="2"/>
  <c r="BL599" i="2"/>
  <c r="BT599" i="2"/>
  <c r="CB599" i="2"/>
  <c r="CJ599" i="2"/>
  <c r="G613" i="2" s="1"/>
  <c r="F600" i="2"/>
  <c r="N600" i="2"/>
  <c r="V600" i="2"/>
  <c r="AD600" i="2"/>
  <c r="AL600" i="2"/>
  <c r="F614" i="2" s="1"/>
  <c r="AT600" i="2"/>
  <c r="BB600" i="2"/>
  <c r="BJ600" i="2"/>
  <c r="BZ600" i="2"/>
  <c r="CH600" i="2"/>
  <c r="I604" i="2"/>
  <c r="Q604" i="2"/>
  <c r="Y604" i="2"/>
  <c r="AG604" i="2"/>
  <c r="AO604" i="2"/>
  <c r="AW604" i="2"/>
  <c r="BE604" i="2"/>
  <c r="BM604" i="2"/>
  <c r="BU604" i="2"/>
  <c r="CC604" i="2"/>
  <c r="D601" i="2"/>
  <c r="L601" i="2"/>
  <c r="T601" i="2"/>
  <c r="AB601" i="2"/>
  <c r="E615" i="2" s="1"/>
  <c r="AJ601" i="2"/>
  <c r="AR601" i="2"/>
  <c r="AZ601" i="2"/>
  <c r="BH601" i="2"/>
  <c r="BP601" i="2"/>
  <c r="BX601" i="2"/>
  <c r="CF601" i="2"/>
  <c r="J602" i="2"/>
  <c r="R602" i="2"/>
  <c r="D616" i="2" s="1"/>
  <c r="Z602" i="2"/>
  <c r="AH602" i="2"/>
  <c r="AP602" i="2"/>
  <c r="AX602" i="2"/>
  <c r="BF602" i="2"/>
  <c r="BN602" i="2"/>
  <c r="BV602" i="2"/>
  <c r="CD602" i="2"/>
  <c r="H603" i="2"/>
  <c r="C617" i="2" s="1"/>
  <c r="P603" i="2"/>
  <c r="X603" i="2"/>
  <c r="AF603" i="2"/>
  <c r="AN603" i="2"/>
  <c r="AV603" i="2"/>
  <c r="BD603" i="2"/>
  <c r="BL603" i="2"/>
  <c r="BT603" i="2"/>
  <c r="CB603" i="2"/>
  <c r="CJ603" i="2"/>
  <c r="G617" i="2" s="1"/>
  <c r="D607" i="2"/>
  <c r="L607" i="2"/>
  <c r="T607" i="2"/>
  <c r="AB607" i="2"/>
  <c r="E621" i="2" s="1"/>
  <c r="AJ607" i="2"/>
  <c r="AR607" i="2"/>
  <c r="AZ607" i="2"/>
  <c r="BH607" i="2"/>
  <c r="BP607" i="2"/>
  <c r="BX607" i="2"/>
  <c r="CF607" i="2"/>
  <c r="G605" i="2"/>
  <c r="O605" i="2"/>
  <c r="W605" i="2"/>
  <c r="AE605" i="2"/>
  <c r="AM605" i="2"/>
  <c r="AU605" i="2"/>
  <c r="BC605" i="2"/>
  <c r="BK605" i="2"/>
  <c r="BS605" i="2"/>
  <c r="CA605" i="2"/>
  <c r="CI605" i="2"/>
  <c r="E606" i="2"/>
  <c r="M606" i="2"/>
  <c r="U606" i="2"/>
  <c r="AC606" i="2"/>
  <c r="AK606" i="2"/>
  <c r="AS606" i="2"/>
  <c r="BA606" i="2"/>
  <c r="BI606" i="2"/>
  <c r="BQ606" i="2"/>
  <c r="BY606" i="2"/>
  <c r="CG606" i="2"/>
  <c r="H608" i="2"/>
  <c r="C622" i="2" s="1"/>
  <c r="P608" i="2"/>
  <c r="X608" i="2"/>
  <c r="AF608" i="2"/>
  <c r="AN608" i="2"/>
  <c r="AV608" i="2"/>
  <c r="BD608" i="2"/>
  <c r="BL608" i="2"/>
  <c r="BT608" i="2"/>
  <c r="CB608" i="2"/>
  <c r="CJ608" i="2"/>
  <c r="G622" i="2" s="1"/>
  <c r="F609" i="2"/>
  <c r="N609" i="2"/>
  <c r="V609" i="2"/>
  <c r="AD609" i="2"/>
  <c r="AL609" i="2"/>
  <c r="F623" i="2" s="1"/>
  <c r="AT609" i="2"/>
  <c r="BB609" i="2"/>
  <c r="BJ609" i="2"/>
  <c r="BR609" i="2"/>
  <c r="BZ609" i="2"/>
  <c r="CH609" i="2"/>
  <c r="G610" i="2"/>
  <c r="O610" i="2"/>
  <c r="W610" i="2"/>
  <c r="AE610" i="2"/>
  <c r="AM610" i="2"/>
  <c r="AO582" i="2"/>
  <c r="AW582" i="2"/>
  <c r="BE582" i="2"/>
  <c r="BM582" i="2"/>
  <c r="BU582" i="2"/>
  <c r="J583" i="2"/>
  <c r="R583" i="2"/>
  <c r="Z583" i="2"/>
  <c r="AH583" i="2"/>
  <c r="AP583" i="2"/>
  <c r="AX583" i="2"/>
  <c r="BF583" i="2"/>
  <c r="BN583" i="2"/>
  <c r="BV583" i="2"/>
  <c r="CD583" i="2"/>
  <c r="I599" i="2"/>
  <c r="Q599" i="2"/>
  <c r="Y599" i="2"/>
  <c r="AG599" i="2"/>
  <c r="AO599" i="2"/>
  <c r="AW599" i="2"/>
  <c r="BE599" i="2"/>
  <c r="BM599" i="2"/>
  <c r="BU599" i="2"/>
  <c r="CC599" i="2"/>
  <c r="G600" i="2"/>
  <c r="O600" i="2"/>
  <c r="W600" i="2"/>
  <c r="AE600" i="2"/>
  <c r="AM600" i="2"/>
  <c r="AU600" i="2"/>
  <c r="BC600" i="2"/>
  <c r="BK600" i="2"/>
  <c r="BS600" i="2"/>
  <c r="CA600" i="2"/>
  <c r="CI600" i="2"/>
  <c r="J604" i="2"/>
  <c r="R604" i="2"/>
  <c r="D618" i="2" s="1"/>
  <c r="Z604" i="2"/>
  <c r="AH604" i="2"/>
  <c r="AP604" i="2"/>
  <c r="AX604" i="2"/>
  <c r="BF604" i="2"/>
  <c r="BN604" i="2"/>
  <c r="BV604" i="2"/>
  <c r="CD604" i="2"/>
  <c r="E601" i="2"/>
  <c r="M601" i="2"/>
  <c r="U601" i="2"/>
  <c r="AC601" i="2"/>
  <c r="AK601" i="2"/>
  <c r="AS601" i="2"/>
  <c r="BA601" i="2"/>
  <c r="BI601" i="2"/>
  <c r="BQ601" i="2"/>
  <c r="BY601" i="2"/>
  <c r="CG601" i="2"/>
  <c r="C602" i="2"/>
  <c r="K602" i="2"/>
  <c r="S602" i="2"/>
  <c r="AA602" i="2"/>
  <c r="AI602" i="2"/>
  <c r="AQ602" i="2"/>
  <c r="AY602" i="2"/>
  <c r="BG602" i="2"/>
  <c r="BO602" i="2"/>
  <c r="BW602" i="2"/>
  <c r="CE602" i="2"/>
  <c r="I603" i="2"/>
  <c r="Q603" i="2"/>
  <c r="Y603" i="2"/>
  <c r="AG603" i="2"/>
  <c r="AO603" i="2"/>
  <c r="AW603" i="2"/>
  <c r="BE603" i="2"/>
  <c r="BM603" i="2"/>
  <c r="BU603" i="2"/>
  <c r="CC603" i="2"/>
  <c r="E607" i="2"/>
  <c r="M607" i="2"/>
  <c r="U607" i="2"/>
  <c r="AC607" i="2"/>
  <c r="AK607" i="2"/>
  <c r="AS607" i="2"/>
  <c r="BA607" i="2"/>
  <c r="BI607" i="2"/>
  <c r="BQ607" i="2"/>
  <c r="BY607" i="2"/>
  <c r="CG607" i="2"/>
  <c r="H605" i="2"/>
  <c r="C619" i="2" s="1"/>
  <c r="P605" i="2"/>
  <c r="X605" i="2"/>
  <c r="AF605" i="2"/>
  <c r="AN605" i="2"/>
  <c r="AV605" i="2"/>
  <c r="BD605" i="2"/>
  <c r="BL605" i="2"/>
  <c r="BT605" i="2"/>
  <c r="CB605" i="2"/>
  <c r="CJ605" i="2"/>
  <c r="G619" i="2" s="1"/>
  <c r="F606" i="2"/>
  <c r="N606" i="2"/>
  <c r="V606" i="2"/>
  <c r="AD606" i="2"/>
  <c r="AL606" i="2"/>
  <c r="F620" i="2" s="1"/>
  <c r="AT606" i="2"/>
  <c r="BB606" i="2"/>
  <c r="BJ606" i="2"/>
  <c r="BR606" i="2"/>
  <c r="BZ606" i="2"/>
  <c r="CH606" i="2"/>
  <c r="I608" i="2"/>
  <c r="Q608" i="2"/>
  <c r="Y608" i="2"/>
  <c r="AG608" i="2"/>
  <c r="AO608" i="2"/>
  <c r="AW608" i="2"/>
  <c r="BE608" i="2"/>
  <c r="BM608" i="2"/>
  <c r="BU608" i="2"/>
  <c r="CC608" i="2"/>
  <c r="G609" i="2"/>
  <c r="O609" i="2"/>
  <c r="W609" i="2"/>
  <c r="AE609" i="2"/>
  <c r="AM609" i="2"/>
  <c r="AU609" i="2"/>
  <c r="BC609" i="2"/>
  <c r="BK609" i="2"/>
  <c r="BS609" i="2"/>
  <c r="CA609" i="2"/>
  <c r="CI609" i="2"/>
  <c r="H610" i="2"/>
  <c r="C624" i="2" s="1"/>
  <c r="P610" i="2"/>
  <c r="X610" i="2"/>
  <c r="AF610" i="2"/>
  <c r="AN610" i="2"/>
  <c r="CI739" i="2"/>
  <c r="CA739" i="2"/>
  <c r="BS739" i="2"/>
  <c r="G739" i="2"/>
  <c r="AP582" i="2"/>
  <c r="AX582" i="2"/>
  <c r="BF582" i="2"/>
  <c r="BN582" i="2"/>
  <c r="BV582" i="2"/>
  <c r="CD582" i="2"/>
  <c r="C583" i="2"/>
  <c r="K583" i="2"/>
  <c r="S583" i="2"/>
  <c r="AA583" i="2"/>
  <c r="AI583" i="2"/>
  <c r="AQ583" i="2"/>
  <c r="AY583" i="2"/>
  <c r="BG583" i="2"/>
  <c r="BO583" i="2"/>
  <c r="BW583" i="2"/>
  <c r="CE583" i="2"/>
  <c r="J599" i="2"/>
  <c r="R599" i="2"/>
  <c r="D613" i="2" s="1"/>
  <c r="Z599" i="2"/>
  <c r="AH599" i="2"/>
  <c r="AP599" i="2"/>
  <c r="AX599" i="2"/>
  <c r="BF599" i="2"/>
  <c r="BN599" i="2"/>
  <c r="BV599" i="2"/>
  <c r="CD599" i="2"/>
  <c r="C604" i="2"/>
  <c r="K604" i="2"/>
  <c r="S604" i="2"/>
  <c r="AA604" i="2"/>
  <c r="AI604" i="2"/>
  <c r="AQ604" i="2"/>
  <c r="AY604" i="2"/>
  <c r="BG604" i="2"/>
  <c r="BO604" i="2"/>
  <c r="BW604" i="2"/>
  <c r="CE604" i="2"/>
  <c r="J608" i="2"/>
  <c r="R608" i="2"/>
  <c r="D622" i="2" s="1"/>
  <c r="Z608" i="2"/>
  <c r="AH608" i="2"/>
  <c r="AP608" i="2"/>
  <c r="AX608" i="2"/>
  <c r="BF608" i="2"/>
  <c r="BN608" i="2"/>
  <c r="BV608" i="2"/>
  <c r="CD608" i="2"/>
  <c r="H609" i="2"/>
  <c r="C623" i="2" s="1"/>
  <c r="P609" i="2"/>
  <c r="X609" i="2"/>
  <c r="AF609" i="2"/>
  <c r="AN609" i="2"/>
  <c r="AV609" i="2"/>
  <c r="BD609" i="2"/>
  <c r="BL609" i="2"/>
  <c r="BT609" i="2"/>
  <c r="CJ609" i="2"/>
  <c r="G623" i="2" s="1"/>
  <c r="I610" i="2"/>
  <c r="Q610" i="2"/>
  <c r="AO610" i="2"/>
  <c r="CG754" i="2"/>
  <c r="CG752" i="2"/>
  <c r="BY754" i="2"/>
  <c r="BY752" i="2"/>
  <c r="BQ754" i="2"/>
  <c r="BQ752" i="2"/>
  <c r="BI754" i="2"/>
  <c r="BI752" i="2"/>
  <c r="BA754" i="2"/>
  <c r="BA752" i="2"/>
  <c r="AK752" i="2"/>
  <c r="AK754" i="2"/>
  <c r="AC754" i="2"/>
  <c r="AC752" i="2"/>
  <c r="U754" i="2"/>
  <c r="U752" i="2"/>
  <c r="M754" i="2"/>
  <c r="M752" i="2"/>
  <c r="E754" i="2"/>
  <c r="E752" i="2"/>
  <c r="AQ582" i="2"/>
  <c r="AY582" i="2"/>
  <c r="BG582" i="2"/>
  <c r="BO582" i="2"/>
  <c r="BW582" i="2"/>
  <c r="CE582" i="2"/>
  <c r="D583" i="2"/>
  <c r="L583" i="2"/>
  <c r="T583" i="2"/>
  <c r="AB583" i="2"/>
  <c r="AJ583" i="2"/>
  <c r="AR583" i="2"/>
  <c r="AZ583" i="2"/>
  <c r="BP583" i="2"/>
  <c r="BX583" i="2"/>
  <c r="CF583" i="2"/>
  <c r="C599" i="2"/>
  <c r="K599" i="2"/>
  <c r="S599" i="2"/>
  <c r="AA599" i="2"/>
  <c r="AI599" i="2"/>
  <c r="AQ599" i="2"/>
  <c r="AY599" i="2"/>
  <c r="BG599" i="2"/>
  <c r="BO599" i="2"/>
  <c r="BW599" i="2"/>
  <c r="CE599" i="2"/>
  <c r="D604" i="2"/>
  <c r="L604" i="2"/>
  <c r="T604" i="2"/>
  <c r="AB604" i="2"/>
  <c r="E618" i="2" s="1"/>
  <c r="AJ604" i="2"/>
  <c r="AR604" i="2"/>
  <c r="AZ604" i="2"/>
  <c r="BH604" i="2"/>
  <c r="BP604" i="2"/>
  <c r="BX604" i="2"/>
  <c r="CF604" i="2"/>
  <c r="AM601" i="2"/>
  <c r="AU601" i="2"/>
  <c r="BC601" i="2"/>
  <c r="BK601" i="2"/>
  <c r="BS601" i="2"/>
  <c r="CA601" i="2"/>
  <c r="CI601" i="2"/>
  <c r="E602" i="2"/>
  <c r="M602" i="2"/>
  <c r="U602" i="2"/>
  <c r="AC602" i="2"/>
  <c r="AK602" i="2"/>
  <c r="AS602" i="2"/>
  <c r="BA602" i="2"/>
  <c r="BI602" i="2"/>
  <c r="BQ602" i="2"/>
  <c r="BY602" i="2"/>
  <c r="CG602" i="2"/>
  <c r="C603" i="2"/>
  <c r="K603" i="2"/>
  <c r="S603" i="2"/>
  <c r="AA603" i="2"/>
  <c r="AI603" i="2"/>
  <c r="AQ603" i="2"/>
  <c r="AY603" i="2"/>
  <c r="BG603" i="2"/>
  <c r="BO603" i="2"/>
  <c r="BW603" i="2"/>
  <c r="CE603" i="2"/>
  <c r="G607" i="2"/>
  <c r="O607" i="2"/>
  <c r="W607" i="2"/>
  <c r="AE607" i="2"/>
  <c r="AM607" i="2"/>
  <c r="AU607" i="2"/>
  <c r="BC607" i="2"/>
  <c r="BK607" i="2"/>
  <c r="BS607" i="2"/>
  <c r="CA607" i="2"/>
  <c r="CI607" i="2"/>
  <c r="J605" i="2"/>
  <c r="R605" i="2"/>
  <c r="D619" i="2" s="1"/>
  <c r="Z605" i="2"/>
  <c r="AH605" i="2"/>
  <c r="AP605" i="2"/>
  <c r="AX605" i="2"/>
  <c r="BF605" i="2"/>
  <c r="BN605" i="2"/>
  <c r="BV605" i="2"/>
  <c r="H606" i="2"/>
  <c r="C620" i="2" s="1"/>
  <c r="P606" i="2"/>
  <c r="X606" i="2"/>
  <c r="AF606" i="2"/>
  <c r="AN606" i="2"/>
  <c r="AV606" i="2"/>
  <c r="BD606" i="2"/>
  <c r="BL606" i="2"/>
  <c r="BT606" i="2"/>
  <c r="CB606" i="2"/>
  <c r="CJ606" i="2"/>
  <c r="G620" i="2" s="1"/>
  <c r="C608" i="2"/>
  <c r="K608" i="2"/>
  <c r="S608" i="2"/>
  <c r="AA608" i="2"/>
  <c r="AI608" i="2"/>
  <c r="AQ608" i="2"/>
  <c r="AY608" i="2"/>
  <c r="BG608" i="2"/>
  <c r="BO608" i="2"/>
  <c r="BW608" i="2"/>
  <c r="CE608" i="2"/>
  <c r="I609" i="2"/>
  <c r="Q609" i="2"/>
  <c r="Y609" i="2"/>
  <c r="AG609" i="2"/>
  <c r="AO609" i="2"/>
  <c r="AW609" i="2"/>
  <c r="BE609" i="2"/>
  <c r="BM609" i="2"/>
  <c r="BU609" i="2"/>
  <c r="CC609" i="2"/>
  <c r="J610" i="2"/>
  <c r="R610" i="2"/>
  <c r="D624" i="2" s="1"/>
  <c r="Z610" i="2"/>
  <c r="AH610" i="2"/>
  <c r="AP610" i="2"/>
  <c r="AX610" i="2"/>
  <c r="BH582" i="2"/>
  <c r="BP582" i="2"/>
  <c r="BX582" i="2"/>
  <c r="CF582" i="2"/>
  <c r="E583" i="2"/>
  <c r="M583" i="2"/>
  <c r="U583" i="2"/>
  <c r="AC583" i="2"/>
  <c r="AK583" i="2"/>
  <c r="AS583" i="2"/>
  <c r="BA583" i="2"/>
  <c r="BI583" i="2"/>
  <c r="BQ583" i="2"/>
  <c r="BY583" i="2"/>
  <c r="CG583" i="2"/>
  <c r="D599" i="2"/>
  <c r="L599" i="2"/>
  <c r="T599" i="2"/>
  <c r="AJ599" i="2"/>
  <c r="AR599" i="2"/>
  <c r="AZ599" i="2"/>
  <c r="BH599" i="2"/>
  <c r="BP599" i="2"/>
  <c r="BX599" i="2"/>
  <c r="CF599" i="2"/>
  <c r="E604" i="2"/>
  <c r="M604" i="2"/>
  <c r="U604" i="2"/>
  <c r="AC604" i="2"/>
  <c r="AK604" i="2"/>
  <c r="AS604" i="2"/>
  <c r="BA604" i="2"/>
  <c r="BI604" i="2"/>
  <c r="BQ604" i="2"/>
  <c r="BY604" i="2"/>
  <c r="CG604" i="2"/>
  <c r="H607" i="2"/>
  <c r="C621" i="2" s="1"/>
  <c r="P607" i="2"/>
  <c r="X607" i="2"/>
  <c r="AF607" i="2"/>
  <c r="AN607" i="2"/>
  <c r="AV607" i="2"/>
  <c r="BD607" i="2"/>
  <c r="BL607" i="2"/>
  <c r="BT607" i="2"/>
  <c r="CB607" i="2"/>
  <c r="CJ607" i="2"/>
  <c r="G621" i="2" s="1"/>
  <c r="D608" i="2"/>
  <c r="L608" i="2"/>
  <c r="T608" i="2"/>
  <c r="AB608" i="2"/>
  <c r="E622" i="2" s="1"/>
  <c r="AJ608" i="2"/>
  <c r="AR608" i="2"/>
  <c r="AZ608" i="2"/>
  <c r="BH608" i="2"/>
  <c r="BP608" i="2"/>
  <c r="BX608" i="2"/>
  <c r="CF608" i="2"/>
  <c r="J609" i="2"/>
  <c r="R609" i="2"/>
  <c r="D623" i="2" s="1"/>
  <c r="Z609" i="2"/>
  <c r="AH609" i="2"/>
  <c r="AP609" i="2"/>
  <c r="AX609" i="2"/>
  <c r="BF609" i="2"/>
  <c r="BN609" i="2"/>
  <c r="BV609" i="2"/>
  <c r="CD609" i="2"/>
  <c r="C610" i="2"/>
  <c r="K610" i="2"/>
  <c r="S610" i="2"/>
  <c r="AA610" i="2"/>
  <c r="AI610" i="2"/>
  <c r="AQ610" i="2"/>
  <c r="CH774" i="2"/>
  <c r="CH771" i="2"/>
  <c r="BZ774" i="2"/>
  <c r="BZ771" i="2"/>
  <c r="BZ773" i="2"/>
  <c r="BR774" i="2"/>
  <c r="BR771" i="2"/>
  <c r="BJ774" i="2"/>
  <c r="BJ771" i="2"/>
  <c r="BB774" i="2"/>
  <c r="BB771" i="2"/>
  <c r="BB773" i="2"/>
  <c r="AT774" i="2"/>
  <c r="AT771" i="2"/>
  <c r="AL773" i="2"/>
  <c r="AL774" i="2"/>
  <c r="AL771" i="2"/>
  <c r="AD774" i="2"/>
  <c r="AD771" i="2"/>
  <c r="V774" i="2"/>
  <c r="V771" i="2"/>
  <c r="N774" i="2"/>
  <c r="N771" i="2"/>
  <c r="N773" i="2"/>
  <c r="F774" i="2"/>
  <c r="F771" i="2"/>
  <c r="V756" i="2"/>
  <c r="BN711" i="2"/>
  <c r="BN722" i="2" s="1"/>
  <c r="BA582" i="2"/>
  <c r="BI582" i="2"/>
  <c r="BQ582" i="2"/>
  <c r="BY582" i="2"/>
  <c r="CG582" i="2"/>
  <c r="F583" i="2"/>
  <c r="N583" i="2"/>
  <c r="V583" i="2"/>
  <c r="AD583" i="2"/>
  <c r="AL583" i="2"/>
  <c r="AT583" i="2"/>
  <c r="BB583" i="2"/>
  <c r="BJ583" i="2"/>
  <c r="BR583" i="2"/>
  <c r="BZ583" i="2"/>
  <c r="CH583" i="2"/>
  <c r="E599" i="2"/>
  <c r="M599" i="2"/>
  <c r="U599" i="2"/>
  <c r="AC599" i="2"/>
  <c r="AK599" i="2"/>
  <c r="AS599" i="2"/>
  <c r="BA599" i="2"/>
  <c r="BI599" i="2"/>
  <c r="BQ599" i="2"/>
  <c r="BY599" i="2"/>
  <c r="CG599" i="2"/>
  <c r="C600" i="2"/>
  <c r="K600" i="2"/>
  <c r="S600" i="2"/>
  <c r="AA600" i="2"/>
  <c r="AI600" i="2"/>
  <c r="AQ600" i="2"/>
  <c r="AY600" i="2"/>
  <c r="BG600" i="2"/>
  <c r="BO600" i="2"/>
  <c r="BW600" i="2"/>
  <c r="CE600" i="2"/>
  <c r="F604" i="2"/>
  <c r="N604" i="2"/>
  <c r="V604" i="2"/>
  <c r="AD604" i="2"/>
  <c r="AL604" i="2"/>
  <c r="F618" i="2" s="1"/>
  <c r="AT604" i="2"/>
  <c r="BB604" i="2"/>
  <c r="BJ604" i="2"/>
  <c r="BR604" i="2"/>
  <c r="BZ604" i="2"/>
  <c r="CH604" i="2"/>
  <c r="I601" i="2"/>
  <c r="Q601" i="2"/>
  <c r="Y601" i="2"/>
  <c r="AG601" i="2"/>
  <c r="AO601" i="2"/>
  <c r="AW601" i="2"/>
  <c r="BE601" i="2"/>
  <c r="BM601" i="2"/>
  <c r="BU601" i="2"/>
  <c r="CC601" i="2"/>
  <c r="G602" i="2"/>
  <c r="O602" i="2"/>
  <c r="W602" i="2"/>
  <c r="AE602" i="2"/>
  <c r="AM602" i="2"/>
  <c r="AU602" i="2"/>
  <c r="BC602" i="2"/>
  <c r="BK602" i="2"/>
  <c r="BS602" i="2"/>
  <c r="CA602" i="2"/>
  <c r="CI602" i="2"/>
  <c r="E603" i="2"/>
  <c r="M603" i="2"/>
  <c r="U603" i="2"/>
  <c r="AC603" i="2"/>
  <c r="AK603" i="2"/>
  <c r="AS603" i="2"/>
  <c r="BA603" i="2"/>
  <c r="BI603" i="2"/>
  <c r="BQ603" i="2"/>
  <c r="BY603" i="2"/>
  <c r="CG603" i="2"/>
  <c r="I607" i="2"/>
  <c r="Q607" i="2"/>
  <c r="Y607" i="2"/>
  <c r="AG607" i="2"/>
  <c r="AO607" i="2"/>
  <c r="AW607" i="2"/>
  <c r="BE607" i="2"/>
  <c r="BM607" i="2"/>
  <c r="BU607" i="2"/>
  <c r="CC607" i="2"/>
  <c r="D605" i="2"/>
  <c r="L605" i="2"/>
  <c r="T605" i="2"/>
  <c r="AB605" i="2"/>
  <c r="E619" i="2" s="1"/>
  <c r="AJ605" i="2"/>
  <c r="AR605" i="2"/>
  <c r="AZ605" i="2"/>
  <c r="BH605" i="2"/>
  <c r="BP605" i="2"/>
  <c r="BX605" i="2"/>
  <c r="CF605" i="2"/>
  <c r="J606" i="2"/>
  <c r="R606" i="2"/>
  <c r="D620" i="2" s="1"/>
  <c r="Z606" i="2"/>
  <c r="AH606" i="2"/>
  <c r="AP606" i="2"/>
  <c r="AX606" i="2"/>
  <c r="BF606" i="2"/>
  <c r="BN606" i="2"/>
  <c r="BV606" i="2"/>
  <c r="CD606" i="2"/>
  <c r="E608" i="2"/>
  <c r="M608" i="2"/>
  <c r="U608" i="2"/>
  <c r="AC608" i="2"/>
  <c r="AK608" i="2"/>
  <c r="AS608" i="2"/>
  <c r="BA608" i="2"/>
  <c r="BI608" i="2"/>
  <c r="BQ608" i="2"/>
  <c r="BY608" i="2"/>
  <c r="CG608" i="2"/>
  <c r="C609" i="2"/>
  <c r="K609" i="2"/>
  <c r="S609" i="2"/>
  <c r="AA609" i="2"/>
  <c r="AI609" i="2"/>
  <c r="AQ609" i="2"/>
  <c r="AY609" i="2"/>
  <c r="BG609" i="2"/>
  <c r="BO609" i="2"/>
  <c r="BW609" i="2"/>
  <c r="CE609" i="2"/>
  <c r="D610" i="2"/>
  <c r="L610" i="2"/>
  <c r="T610" i="2"/>
  <c r="AB610" i="2"/>
  <c r="E624" i="2" s="1"/>
  <c r="AJ610" i="2"/>
  <c r="AR610" i="2"/>
  <c r="CH752" i="2"/>
  <c r="BZ752" i="2"/>
  <c r="BR752" i="2"/>
  <c r="BJ752" i="2"/>
  <c r="AT752" i="2"/>
  <c r="AL752" i="2"/>
  <c r="AD752" i="2"/>
  <c r="V752" i="2"/>
  <c r="N752" i="2"/>
  <c r="F752" i="2"/>
  <c r="CG751" i="2"/>
  <c r="BY751" i="2"/>
  <c r="BQ751" i="2"/>
  <c r="BI751" i="2"/>
  <c r="BA751" i="2"/>
  <c r="AS751" i="2"/>
  <c r="AK751" i="2"/>
  <c r="AC751" i="2"/>
  <c r="U751" i="2"/>
  <c r="M751" i="2"/>
  <c r="E751" i="2"/>
  <c r="BU722" i="2"/>
  <c r="BE722" i="2"/>
  <c r="I722" i="2"/>
  <c r="BH698" i="2"/>
  <c r="AJ698" i="2"/>
  <c r="CH773" i="2"/>
  <c r="BR773" i="2"/>
  <c r="BJ773" i="2"/>
  <c r="AT773" i="2"/>
  <c r="V773" i="2"/>
  <c r="F773" i="2"/>
  <c r="BR756" i="2"/>
  <c r="BB756" i="2"/>
  <c r="CH717" i="2"/>
  <c r="CH721" i="2"/>
  <c r="BZ717" i="2"/>
  <c r="BZ721" i="2"/>
  <c r="BR717" i="2"/>
  <c r="BR721" i="2"/>
  <c r="BJ717" i="2"/>
  <c r="BJ721" i="2"/>
  <c r="BJ718" i="2"/>
  <c r="BB717" i="2"/>
  <c r="BB718" i="2"/>
  <c r="BB721" i="2"/>
  <c r="AT717" i="2"/>
  <c r="AT721" i="2"/>
  <c r="AL717" i="2"/>
  <c r="AL721" i="2"/>
  <c r="AL718" i="2"/>
  <c r="AD717" i="2"/>
  <c r="AD721" i="2"/>
  <c r="V717" i="2"/>
  <c r="V721" i="2"/>
  <c r="N717" i="2"/>
  <c r="N721" i="2"/>
  <c r="F717" i="2"/>
  <c r="F721" i="2"/>
  <c r="AD610" i="2"/>
  <c r="AL610" i="2"/>
  <c r="F624" i="2" s="1"/>
  <c r="AT610" i="2"/>
  <c r="BB610" i="2"/>
  <c r="BJ610" i="2"/>
  <c r="BR610" i="2"/>
  <c r="BZ610" i="2"/>
  <c r="CD745" i="2"/>
  <c r="CD756" i="2" s="1"/>
  <c r="BN745" i="2"/>
  <c r="AX745" i="2"/>
  <c r="AH745" i="2"/>
  <c r="R745" i="2"/>
  <c r="CC745" i="2"/>
  <c r="BU745" i="2"/>
  <c r="BM745" i="2"/>
  <c r="BE745" i="2"/>
  <c r="AW745" i="2"/>
  <c r="AO745" i="2"/>
  <c r="AG745" i="2"/>
  <c r="Y745" i="2"/>
  <c r="Q745" i="2"/>
  <c r="I745" i="2"/>
  <c r="M739" i="2"/>
  <c r="CC726" i="2"/>
  <c r="CC753" i="2" s="1"/>
  <c r="BM726" i="2"/>
  <c r="AW726" i="2"/>
  <c r="AO726" i="2"/>
  <c r="AG726" i="2"/>
  <c r="Y726" i="2"/>
  <c r="Q726" i="2"/>
  <c r="CJ726" i="2"/>
  <c r="CB726" i="2"/>
  <c r="BT726" i="2"/>
  <c r="BL726" i="2"/>
  <c r="BD726" i="2"/>
  <c r="AV726" i="2"/>
  <c r="AN726" i="2"/>
  <c r="AF726" i="2"/>
  <c r="X726" i="2"/>
  <c r="P726" i="2"/>
  <c r="H726" i="2"/>
  <c r="BL711" i="2"/>
  <c r="CE705" i="2"/>
  <c r="BO705" i="2"/>
  <c r="AQ705" i="2"/>
  <c r="AI705" i="2"/>
  <c r="AA705" i="2"/>
  <c r="S705" i="2"/>
  <c r="C705" i="2"/>
  <c r="CD705" i="2"/>
  <c r="BV705" i="2"/>
  <c r="BN705" i="2"/>
  <c r="BF705" i="2"/>
  <c r="AX705" i="2"/>
  <c r="AP705" i="2"/>
  <c r="AH705" i="2"/>
  <c r="Z705" i="2"/>
  <c r="R705" i="2"/>
  <c r="CH718" i="2"/>
  <c r="BZ718" i="2"/>
  <c r="BR718" i="2"/>
  <c r="AT718" i="2"/>
  <c r="AD718" i="2"/>
  <c r="V718" i="2"/>
  <c r="N718" i="2"/>
  <c r="F718" i="2"/>
  <c r="CF698" i="2"/>
  <c r="AB698" i="2"/>
  <c r="T698" i="2"/>
  <c r="CD698" i="2"/>
  <c r="CD722" i="2" s="1"/>
  <c r="BV698" i="2"/>
  <c r="BV722" i="2" s="1"/>
  <c r="AX698" i="2"/>
  <c r="AX722" i="2" s="1"/>
  <c r="AP698" i="2"/>
  <c r="AP722" i="2" s="1"/>
  <c r="AH698" i="2"/>
  <c r="AH722" i="2" s="1"/>
  <c r="Z698" i="2"/>
  <c r="Z722" i="2" s="1"/>
  <c r="J698" i="2"/>
  <c r="AU610" i="2"/>
  <c r="BC610" i="2"/>
  <c r="BK610" i="2"/>
  <c r="BS610" i="2"/>
  <c r="CA610" i="2"/>
  <c r="CI610" i="2"/>
  <c r="CG774" i="2"/>
  <c r="BY774" i="2"/>
  <c r="BQ774" i="2"/>
  <c r="BI774" i="2"/>
  <c r="BA774" i="2"/>
  <c r="AS774" i="2"/>
  <c r="AK774" i="2"/>
  <c r="AC774" i="2"/>
  <c r="U774" i="2"/>
  <c r="M774" i="2"/>
  <c r="E774" i="2"/>
  <c r="CE774" i="2"/>
  <c r="BW774" i="2"/>
  <c r="BO774" i="2"/>
  <c r="BG774" i="2"/>
  <c r="AY774" i="2"/>
  <c r="AQ774" i="2"/>
  <c r="AI774" i="2"/>
  <c r="AA774" i="2"/>
  <c r="S774" i="2"/>
  <c r="K774" i="2"/>
  <c r="C774" i="2"/>
  <c r="CD772" i="2"/>
  <c r="BV772" i="2"/>
  <c r="BN772" i="2"/>
  <c r="BF772" i="2"/>
  <c r="AX772" i="2"/>
  <c r="AP772" i="2"/>
  <c r="AH772" i="2"/>
  <c r="Z772" i="2"/>
  <c r="R772" i="2"/>
  <c r="J772" i="2"/>
  <c r="CC773" i="2"/>
  <c r="BU773" i="2"/>
  <c r="BM773" i="2"/>
  <c r="BE773" i="2"/>
  <c r="AW773" i="2"/>
  <c r="AO773" i="2"/>
  <c r="AG773" i="2"/>
  <c r="Y773" i="2"/>
  <c r="Q773" i="2"/>
  <c r="I773" i="2"/>
  <c r="CI771" i="2"/>
  <c r="CA771" i="2"/>
  <c r="BS771" i="2"/>
  <c r="BK771" i="2"/>
  <c r="BC771" i="2"/>
  <c r="AU771" i="2"/>
  <c r="AM771" i="2"/>
  <c r="AE771" i="2"/>
  <c r="W771" i="2"/>
  <c r="O771" i="2"/>
  <c r="G771" i="2"/>
  <c r="CH739" i="2"/>
  <c r="BZ739" i="2"/>
  <c r="BR739" i="2"/>
  <c r="BJ739" i="2"/>
  <c r="BJ753" i="2" s="1"/>
  <c r="AD739" i="2"/>
  <c r="F739" i="2"/>
  <c r="CG739" i="2"/>
  <c r="BY739" i="2"/>
  <c r="BQ739" i="2"/>
  <c r="BI739" i="2"/>
  <c r="AS739" i="2"/>
  <c r="AC739" i="2"/>
  <c r="U739" i="2"/>
  <c r="E739" i="2"/>
  <c r="CF739" i="2"/>
  <c r="BX739" i="2"/>
  <c r="BP739" i="2"/>
  <c r="BH739" i="2"/>
  <c r="AZ739" i="2"/>
  <c r="AJ739" i="2"/>
  <c r="T739" i="2"/>
  <c r="L739" i="2"/>
  <c r="D739" i="2"/>
  <c r="CI726" i="2"/>
  <c r="AM726" i="2"/>
  <c r="W726" i="2"/>
  <c r="BM705" i="2"/>
  <c r="BM719" i="2" s="1"/>
  <c r="BE705" i="2"/>
  <c r="AW705" i="2"/>
  <c r="Y705" i="2"/>
  <c r="BD721" i="2"/>
  <c r="AN721" i="2"/>
  <c r="AV610" i="2"/>
  <c r="BD610" i="2"/>
  <c r="BL610" i="2"/>
  <c r="BT610" i="2"/>
  <c r="CB610" i="2"/>
  <c r="CJ610" i="2"/>
  <c r="G624" i="2" s="1"/>
  <c r="CH772" i="2"/>
  <c r="BZ772" i="2"/>
  <c r="BR772" i="2"/>
  <c r="BJ772" i="2"/>
  <c r="BB772" i="2"/>
  <c r="AT772" i="2"/>
  <c r="AL772" i="2"/>
  <c r="AD772" i="2"/>
  <c r="V772" i="2"/>
  <c r="N772" i="2"/>
  <c r="F772" i="2"/>
  <c r="CD774" i="2"/>
  <c r="BV774" i="2"/>
  <c r="BN774" i="2"/>
  <c r="BF774" i="2"/>
  <c r="AX774" i="2"/>
  <c r="AP774" i="2"/>
  <c r="AH774" i="2"/>
  <c r="Z774" i="2"/>
  <c r="R774" i="2"/>
  <c r="J774" i="2"/>
  <c r="CJ773" i="2"/>
  <c r="CB773" i="2"/>
  <c r="BT773" i="2"/>
  <c r="BL773" i="2"/>
  <c r="BD773" i="2"/>
  <c r="AV773" i="2"/>
  <c r="AN773" i="2"/>
  <c r="AF773" i="2"/>
  <c r="X773" i="2"/>
  <c r="P773" i="2"/>
  <c r="H773" i="2"/>
  <c r="CB745" i="2"/>
  <c r="BL745" i="2"/>
  <c r="AV745" i="2"/>
  <c r="AF745" i="2"/>
  <c r="P745" i="2"/>
  <c r="R752" i="2"/>
  <c r="J752" i="2"/>
  <c r="CJ732" i="2"/>
  <c r="CJ756" i="2" s="1"/>
  <c r="CB732" i="2"/>
  <c r="BT732" i="2"/>
  <c r="BT756" i="2" s="1"/>
  <c r="BD732" i="2"/>
  <c r="BD756" i="2" s="1"/>
  <c r="AN732" i="2"/>
  <c r="AN756" i="2" s="1"/>
  <c r="X732" i="2"/>
  <c r="X756" i="2" s="1"/>
  <c r="P732" i="2"/>
  <c r="H732" i="2"/>
  <c r="H756" i="2" s="1"/>
  <c r="CI732" i="2"/>
  <c r="CA732" i="2"/>
  <c r="BS732" i="2"/>
  <c r="BK732" i="2"/>
  <c r="BC732" i="2"/>
  <c r="AU732" i="2"/>
  <c r="AM732" i="2"/>
  <c r="AE732" i="2"/>
  <c r="W732" i="2"/>
  <c r="O732" i="2"/>
  <c r="G732" i="2"/>
  <c r="CH711" i="2"/>
  <c r="BZ711" i="2"/>
  <c r="BR711" i="2"/>
  <c r="BJ711" i="2"/>
  <c r="BB711" i="2"/>
  <c r="AT711" i="2"/>
  <c r="AL711" i="2"/>
  <c r="AD711" i="2"/>
  <c r="V711" i="2"/>
  <c r="N711" i="2"/>
  <c r="F711" i="2"/>
  <c r="CJ698" i="2"/>
  <c r="CB698" i="2"/>
  <c r="BT698" i="2"/>
  <c r="BL698" i="2"/>
  <c r="BD698" i="2"/>
  <c r="AV698" i="2"/>
  <c r="AN698" i="2"/>
  <c r="AF698" i="2"/>
  <c r="AF722" i="2" s="1"/>
  <c r="X698" i="2"/>
  <c r="P698" i="2"/>
  <c r="H698" i="2"/>
  <c r="BO692" i="2"/>
  <c r="AY692" i="2"/>
  <c r="AQ692" i="2"/>
  <c r="Y610" i="2"/>
  <c r="AG610" i="2"/>
  <c r="AW610" i="2"/>
  <c r="BE610" i="2"/>
  <c r="BM610" i="2"/>
  <c r="BU610" i="2"/>
  <c r="CC610" i="2"/>
  <c r="BZ745" i="2"/>
  <c r="BJ745" i="2"/>
  <c r="BJ756" i="2" s="1"/>
  <c r="AT745" i="2"/>
  <c r="AD745" i="2"/>
  <c r="N745" i="2"/>
  <c r="CE739" i="2"/>
  <c r="BW739" i="2"/>
  <c r="R739" i="2"/>
  <c r="BZ732" i="2"/>
  <c r="BZ756" i="2" s="1"/>
  <c r="AT732" i="2"/>
  <c r="AT756" i="2" s="1"/>
  <c r="AL732" i="2"/>
  <c r="AL756" i="2" s="1"/>
  <c r="AD732" i="2"/>
  <c r="AD756" i="2" s="1"/>
  <c r="N732" i="2"/>
  <c r="N756" i="2" s="1"/>
  <c r="CG726" i="2"/>
  <c r="BY726" i="2"/>
  <c r="BQ726" i="2"/>
  <c r="BI726" i="2"/>
  <c r="BA726" i="2"/>
  <c r="AS726" i="2"/>
  <c r="AS753" i="2" s="1"/>
  <c r="AK726" i="2"/>
  <c r="AK753" i="2" s="1"/>
  <c r="AC726" i="2"/>
  <c r="U726" i="2"/>
  <c r="U753" i="2" s="1"/>
  <c r="M726" i="2"/>
  <c r="E726" i="2"/>
  <c r="CI705" i="2"/>
  <c r="CA705" i="2"/>
  <c r="BS705" i="2"/>
  <c r="BK705" i="2"/>
  <c r="BC705" i="2"/>
  <c r="AU705" i="2"/>
  <c r="AM705" i="2"/>
  <c r="AE705" i="2"/>
  <c r="W705" i="2"/>
  <c r="O705" i="2"/>
  <c r="G705" i="2"/>
  <c r="CI698" i="2"/>
  <c r="CA698" i="2"/>
  <c r="BS698" i="2"/>
  <c r="BS722" i="2" s="1"/>
  <c r="BK698" i="2"/>
  <c r="BC698" i="2"/>
  <c r="BC722" i="2" s="1"/>
  <c r="AU698" i="2"/>
  <c r="AU722" i="2" s="1"/>
  <c r="AM698" i="2"/>
  <c r="AE698" i="2"/>
  <c r="W698" i="2"/>
  <c r="O698" i="2"/>
  <c r="G698" i="2"/>
  <c r="C692" i="2"/>
  <c r="BV692" i="2"/>
  <c r="AX692" i="2"/>
  <c r="AH692" i="2"/>
  <c r="Z692" i="2"/>
  <c r="Z719" i="2" s="1"/>
  <c r="BF610" i="2"/>
  <c r="BN610" i="2"/>
  <c r="BV610" i="2"/>
  <c r="CD610" i="2"/>
  <c r="CF726" i="2"/>
  <c r="BX726" i="2"/>
  <c r="BP726" i="2"/>
  <c r="BH726" i="2"/>
  <c r="BH753" i="2" s="1"/>
  <c r="AZ726" i="2"/>
  <c r="AR726" i="2"/>
  <c r="AR753" i="2" s="1"/>
  <c r="AJ726" i="2"/>
  <c r="AB726" i="2"/>
  <c r="AB753" i="2" s="1"/>
  <c r="T726" i="2"/>
  <c r="L726" i="2"/>
  <c r="D726" i="2"/>
  <c r="CF711" i="2"/>
  <c r="BX711" i="2"/>
  <c r="BP711" i="2"/>
  <c r="BH711" i="2"/>
  <c r="AZ711" i="2"/>
  <c r="AZ722" i="2" s="1"/>
  <c r="AR711" i="2"/>
  <c r="AJ711" i="2"/>
  <c r="AB711" i="2"/>
  <c r="T711" i="2"/>
  <c r="L711" i="2"/>
  <c r="D711" i="2"/>
  <c r="AY610" i="2"/>
  <c r="BG610" i="2"/>
  <c r="BO610" i="2"/>
  <c r="BW610" i="2"/>
  <c r="CE610" i="2"/>
  <c r="BU739" i="2"/>
  <c r="BU753" i="2" s="1"/>
  <c r="BE739" i="2"/>
  <c r="BE753" i="2" s="1"/>
  <c r="AO739" i="2"/>
  <c r="AG739" i="2"/>
  <c r="Y739" i="2"/>
  <c r="I739" i="2"/>
  <c r="I753" i="2" s="1"/>
  <c r="CJ739" i="2"/>
  <c r="CB739" i="2"/>
  <c r="BT739" i="2"/>
  <c r="BL739" i="2"/>
  <c r="BD739" i="2"/>
  <c r="AV739" i="2"/>
  <c r="AN739" i="2"/>
  <c r="AF739" i="2"/>
  <c r="X739" i="2"/>
  <c r="P739" i="2"/>
  <c r="H739" i="2"/>
  <c r="CF732" i="2"/>
  <c r="BX732" i="2"/>
  <c r="BP732" i="2"/>
  <c r="BH732" i="2"/>
  <c r="AZ732" i="2"/>
  <c r="AR732" i="2"/>
  <c r="AJ732" i="2"/>
  <c r="AB732" i="2"/>
  <c r="T732" i="2"/>
  <c r="L732" i="2"/>
  <c r="D732" i="2"/>
  <c r="BT720" i="2"/>
  <c r="BL720" i="2"/>
  <c r="BD720" i="2"/>
  <c r="AV720" i="2"/>
  <c r="AN720" i="2"/>
  <c r="AF720" i="2"/>
  <c r="X720" i="2"/>
  <c r="P720" i="2"/>
  <c r="H720" i="2"/>
  <c r="AZ610" i="2"/>
  <c r="BH610" i="2"/>
  <c r="BP610" i="2"/>
  <c r="BX610" i="2"/>
  <c r="CF610" i="2"/>
  <c r="CG756" i="2"/>
  <c r="E756" i="2"/>
  <c r="CF745" i="2"/>
  <c r="BX745" i="2"/>
  <c r="BP745" i="2"/>
  <c r="BH745" i="2"/>
  <c r="AZ745" i="2"/>
  <c r="AR745" i="2"/>
  <c r="AJ745" i="2"/>
  <c r="AB745" i="2"/>
  <c r="T745" i="2"/>
  <c r="L745" i="2"/>
  <c r="D745" i="2"/>
  <c r="BK739" i="2"/>
  <c r="AU739" i="2"/>
  <c r="AM739" i="2"/>
  <c r="AE739" i="2"/>
  <c r="W739" i="2"/>
  <c r="O739" i="2"/>
  <c r="O753" i="2" s="1"/>
  <c r="CE726" i="2"/>
  <c r="BW726" i="2"/>
  <c r="BO726" i="2"/>
  <c r="BG726" i="2"/>
  <c r="AY726" i="2"/>
  <c r="AQ726" i="2"/>
  <c r="AI726" i="2"/>
  <c r="AA726" i="2"/>
  <c r="S726" i="2"/>
  <c r="K726" i="2"/>
  <c r="C726" i="2"/>
  <c r="CF705" i="2"/>
  <c r="BX705" i="2"/>
  <c r="BP705" i="2"/>
  <c r="BH705" i="2"/>
  <c r="AZ705" i="2"/>
  <c r="AR705" i="2"/>
  <c r="AJ705" i="2"/>
  <c r="AB705" i="2"/>
  <c r="T705" i="2"/>
  <c r="L705" i="2"/>
  <c r="D705" i="2"/>
  <c r="BY692" i="2"/>
  <c r="BQ692" i="2"/>
  <c r="BI692" i="2"/>
  <c r="BA692" i="2"/>
  <c r="AS692" i="2"/>
  <c r="AK692" i="2"/>
  <c r="AC692" i="2"/>
  <c r="U692" i="2"/>
  <c r="M692" i="2"/>
  <c r="E692" i="2"/>
  <c r="CF692" i="2"/>
  <c r="CF719" i="2" s="1"/>
  <c r="BX692" i="2"/>
  <c r="BP692" i="2"/>
  <c r="BH692" i="2"/>
  <c r="AZ692" i="2"/>
  <c r="AR692" i="2"/>
  <c r="AJ692" i="2"/>
  <c r="AB692" i="2"/>
  <c r="T692" i="2"/>
  <c r="L692" i="2"/>
  <c r="D692" i="2"/>
  <c r="CC718" i="2"/>
  <c r="BU718" i="2"/>
  <c r="BM718" i="2"/>
  <c r="BE718" i="2"/>
  <c r="AW718" i="2"/>
  <c r="AO718" i="2"/>
  <c r="AG718" i="2"/>
  <c r="Y718" i="2"/>
  <c r="Q718" i="2"/>
  <c r="I718" i="2"/>
  <c r="CJ717" i="2"/>
  <c r="CB717" i="2"/>
  <c r="BT717" i="2"/>
  <c r="BL717" i="2"/>
  <c r="BD717" i="2"/>
  <c r="AV717" i="2"/>
  <c r="AN717" i="2"/>
  <c r="AF717" i="2"/>
  <c r="X717" i="2"/>
  <c r="P717" i="2"/>
  <c r="H717" i="2"/>
  <c r="CE692" i="2"/>
  <c r="BW692" i="2"/>
  <c r="BG692" i="2"/>
  <c r="AI692" i="2"/>
  <c r="AA692" i="2"/>
  <c r="S692" i="2"/>
  <c r="K692" i="2"/>
  <c r="K719" i="2" s="1"/>
  <c r="CJ718" i="2"/>
  <c r="CB718" i="2"/>
  <c r="BT718" i="2"/>
  <c r="BL718" i="2"/>
  <c r="BD718" i="2"/>
  <c r="AV718" i="2"/>
  <c r="AN718" i="2"/>
  <c r="AF718" i="2"/>
  <c r="X718" i="2"/>
  <c r="P718" i="2"/>
  <c r="H718" i="2"/>
  <c r="CA717" i="2"/>
  <c r="BK717" i="2"/>
  <c r="BC717" i="2"/>
  <c r="AU717" i="2"/>
  <c r="AM717" i="2"/>
  <c r="AE717" i="2"/>
  <c r="W717" i="2"/>
  <c r="O717" i="2"/>
  <c r="Y692" i="2"/>
  <c r="Q692" i="2"/>
  <c r="Q719" i="2" s="1"/>
  <c r="I692" i="2"/>
  <c r="CE718" i="2"/>
  <c r="BW718" i="2"/>
  <c r="BO718" i="2"/>
  <c r="BG718" i="2"/>
  <c r="AY718" i="2"/>
  <c r="AQ718" i="2"/>
  <c r="AI718" i="2"/>
  <c r="AA718" i="2"/>
  <c r="S718" i="2"/>
  <c r="K718" i="2"/>
  <c r="C718" i="2"/>
  <c r="CD717" i="2"/>
  <c r="BV717" i="2"/>
  <c r="BN717" i="2"/>
  <c r="BF717" i="2"/>
  <c r="AX717" i="2"/>
  <c r="AP717" i="2"/>
  <c r="AH717" i="2"/>
  <c r="Z717" i="2"/>
  <c r="R717" i="2"/>
  <c r="J717" i="2"/>
  <c r="AS756" i="2"/>
  <c r="CF773" i="2"/>
  <c r="BX773" i="2"/>
  <c r="BP773" i="2"/>
  <c r="BH773" i="2"/>
  <c r="AZ773" i="2"/>
  <c r="AR773" i="2"/>
  <c r="AJ773" i="2"/>
  <c r="AB773" i="2"/>
  <c r="T773" i="2"/>
  <c r="L773" i="2"/>
  <c r="D773" i="2"/>
  <c r="CI745" i="2"/>
  <c r="CA745" i="2"/>
  <c r="CA756" i="2" s="1"/>
  <c r="BS745" i="2"/>
  <c r="BK745" i="2"/>
  <c r="BC745" i="2"/>
  <c r="AU745" i="2"/>
  <c r="AM745" i="2"/>
  <c r="AE745" i="2"/>
  <c r="W745" i="2"/>
  <c r="O745" i="2"/>
  <c r="O756" i="2" s="1"/>
  <c r="G745" i="2"/>
  <c r="CD739" i="2"/>
  <c r="BV739" i="2"/>
  <c r="BN739" i="2"/>
  <c r="BF739" i="2"/>
  <c r="AX739" i="2"/>
  <c r="AP739" i="2"/>
  <c r="Z739" i="2"/>
  <c r="J739" i="2"/>
  <c r="CE745" i="2"/>
  <c r="BW745" i="2"/>
  <c r="BO745" i="2"/>
  <c r="BG745" i="2"/>
  <c r="AY745" i="2"/>
  <c r="AQ745" i="2"/>
  <c r="AI745" i="2"/>
  <c r="AA745" i="2"/>
  <c r="S745" i="2"/>
  <c r="K745" i="2"/>
  <c r="C745" i="2"/>
  <c r="BM739" i="2"/>
  <c r="BM753" i="2" s="1"/>
  <c r="AW739" i="2"/>
  <c r="Q739" i="2"/>
  <c r="CC732" i="2"/>
  <c r="BU732" i="2"/>
  <c r="BM732" i="2"/>
  <c r="BE732" i="2"/>
  <c r="AW732" i="2"/>
  <c r="AW756" i="2" s="1"/>
  <c r="AO732" i="2"/>
  <c r="AO756" i="2" s="1"/>
  <c r="AG732" i="2"/>
  <c r="Y732" i="2"/>
  <c r="Q732" i="2"/>
  <c r="I732" i="2"/>
  <c r="CG705" i="2"/>
  <c r="CG719" i="2" s="1"/>
  <c r="BY705" i="2"/>
  <c r="BQ705" i="2"/>
  <c r="BI705" i="2"/>
  <c r="BA705" i="2"/>
  <c r="AS705" i="2"/>
  <c r="AK705" i="2"/>
  <c r="AC705" i="2"/>
  <c r="U705" i="2"/>
  <c r="M705" i="2"/>
  <c r="E705" i="2"/>
  <c r="CD726" i="2"/>
  <c r="BV726" i="2"/>
  <c r="BN726" i="2"/>
  <c r="BF726" i="2"/>
  <c r="AX726" i="2"/>
  <c r="AP726" i="2"/>
  <c r="AH726" i="2"/>
  <c r="AH753" i="2" s="1"/>
  <c r="Z726" i="2"/>
  <c r="R726" i="2"/>
  <c r="J726" i="2"/>
  <c r="CG718" i="2"/>
  <c r="CG721" i="2"/>
  <c r="CG717" i="2"/>
  <c r="BY718" i="2"/>
  <c r="BY717" i="2"/>
  <c r="BY720" i="2"/>
  <c r="BY721" i="2"/>
  <c r="BQ718" i="2"/>
  <c r="BQ721" i="2"/>
  <c r="BQ720" i="2"/>
  <c r="BI718" i="2"/>
  <c r="BI721" i="2"/>
  <c r="BA718" i="2"/>
  <c r="BA720" i="2"/>
  <c r="BA721" i="2"/>
  <c r="BA717" i="2"/>
  <c r="AS718" i="2"/>
  <c r="AS721" i="2"/>
  <c r="AK718" i="2"/>
  <c r="AK717" i="2"/>
  <c r="AK721" i="2"/>
  <c r="AK720" i="2"/>
  <c r="AC718" i="2"/>
  <c r="AC721" i="2"/>
  <c r="AC717" i="2"/>
  <c r="U718" i="2"/>
  <c r="U721" i="2"/>
  <c r="U717" i="2"/>
  <c r="M718" i="2"/>
  <c r="M717" i="2"/>
  <c r="M720" i="2"/>
  <c r="M721" i="2"/>
  <c r="E718" i="2"/>
  <c r="E721" i="2"/>
  <c r="E720" i="2"/>
  <c r="CI720" i="2"/>
  <c r="CA720" i="2"/>
  <c r="BS720" i="2"/>
  <c r="BK720" i="2"/>
  <c r="BC720" i="2"/>
  <c r="AU720" i="2"/>
  <c r="AM720" i="2"/>
  <c r="AE720" i="2"/>
  <c r="W720" i="2"/>
  <c r="O720" i="2"/>
  <c r="G720" i="2"/>
  <c r="BO739" i="2"/>
  <c r="BG739" i="2"/>
  <c r="AY739" i="2"/>
  <c r="AQ739" i="2"/>
  <c r="AI739" i="2"/>
  <c r="AA739" i="2"/>
  <c r="S739" i="2"/>
  <c r="K739" i="2"/>
  <c r="C739" i="2"/>
  <c r="CE732" i="2"/>
  <c r="BW732" i="2"/>
  <c r="BO732" i="2"/>
  <c r="BG732" i="2"/>
  <c r="AY732" i="2"/>
  <c r="AQ732" i="2"/>
  <c r="AI732" i="2"/>
  <c r="AA732" i="2"/>
  <c r="S732" i="2"/>
  <c r="K732" i="2"/>
  <c r="C732" i="2"/>
  <c r="CE711" i="2"/>
  <c r="BW711" i="2"/>
  <c r="BO711" i="2"/>
  <c r="BG711" i="2"/>
  <c r="AY711" i="2"/>
  <c r="AQ711" i="2"/>
  <c r="AI711" i="2"/>
  <c r="AA711" i="2"/>
  <c r="S711" i="2"/>
  <c r="K711" i="2"/>
  <c r="C711" i="2"/>
  <c r="CH705" i="2"/>
  <c r="BZ705" i="2"/>
  <c r="BR705" i="2"/>
  <c r="BJ705" i="2"/>
  <c r="BB705" i="2"/>
  <c r="AT705" i="2"/>
  <c r="AL705" i="2"/>
  <c r="AD705" i="2"/>
  <c r="V705" i="2"/>
  <c r="N705" i="2"/>
  <c r="F705" i="2"/>
  <c r="CH720" i="2"/>
  <c r="BZ720" i="2"/>
  <c r="BR720" i="2"/>
  <c r="BJ720" i="2"/>
  <c r="BB720" i="2"/>
  <c r="AT720" i="2"/>
  <c r="AL720" i="2"/>
  <c r="AD720" i="2"/>
  <c r="V720" i="2"/>
  <c r="N720" i="2"/>
  <c r="F720" i="2"/>
  <c r="CH698" i="2"/>
  <c r="BZ698" i="2"/>
  <c r="BR698" i="2"/>
  <c r="BJ698" i="2"/>
  <c r="BB698" i="2"/>
  <c r="BB722" i="2" s="1"/>
  <c r="AT698" i="2"/>
  <c r="AL698" i="2"/>
  <c r="AD698" i="2"/>
  <c r="V698" i="2"/>
  <c r="N698" i="2"/>
  <c r="F698" i="2"/>
  <c r="CJ692" i="2"/>
  <c r="CJ719" i="2" s="1"/>
  <c r="CB692" i="2"/>
  <c r="CB719" i="2" s="1"/>
  <c r="BT692" i="2"/>
  <c r="BT719" i="2" s="1"/>
  <c r="BL692" i="2"/>
  <c r="BL719" i="2" s="1"/>
  <c r="BD692" i="2"/>
  <c r="BD719" i="2" s="1"/>
  <c r="AV692" i="2"/>
  <c r="AV719" i="2" s="1"/>
  <c r="AN692" i="2"/>
  <c r="AN719" i="2" s="1"/>
  <c r="AF692" i="2"/>
  <c r="AF719" i="2" s="1"/>
  <c r="X692" i="2"/>
  <c r="X719" i="2" s="1"/>
  <c r="P692" i="2"/>
  <c r="P719" i="2" s="1"/>
  <c r="H692" i="2"/>
  <c r="H719" i="2" s="1"/>
  <c r="J705" i="2"/>
  <c r="CG698" i="2"/>
  <c r="BY698" i="2"/>
  <c r="BQ698" i="2"/>
  <c r="BI698" i="2"/>
  <c r="BA698" i="2"/>
  <c r="AS698" i="2"/>
  <c r="AK698" i="2"/>
  <c r="AC698" i="2"/>
  <c r="U698" i="2"/>
  <c r="M698" i="2"/>
  <c r="E698" i="2"/>
  <c r="CI692" i="2"/>
  <c r="CA692" i="2"/>
  <c r="BS692" i="2"/>
  <c r="BK692" i="2"/>
  <c r="BC692" i="2"/>
  <c r="AU692" i="2"/>
  <c r="AM692" i="2"/>
  <c r="AE692" i="2"/>
  <c r="W692" i="2"/>
  <c r="O692" i="2"/>
  <c r="G692" i="2"/>
  <c r="CH692" i="2"/>
  <c r="BZ692" i="2"/>
  <c r="BR692" i="2"/>
  <c r="BJ692" i="2"/>
  <c r="BB692" i="2"/>
  <c r="AT692" i="2"/>
  <c r="AL692" i="2"/>
  <c r="AD692" i="2"/>
  <c r="V692" i="2"/>
  <c r="N692" i="2"/>
  <c r="F692" i="2"/>
  <c r="CG711" i="2"/>
  <c r="BY711" i="2"/>
  <c r="BQ711" i="2"/>
  <c r="BI711" i="2"/>
  <c r="BA711" i="2"/>
  <c r="AS711" i="2"/>
  <c r="AK711" i="2"/>
  <c r="AC711" i="2"/>
  <c r="U711" i="2"/>
  <c r="M711" i="2"/>
  <c r="E711" i="2"/>
  <c r="CE698" i="2"/>
  <c r="BW698" i="2"/>
  <c r="BO698" i="2"/>
  <c r="BG698" i="2"/>
  <c r="AY698" i="2"/>
  <c r="AQ698" i="2"/>
  <c r="AI698" i="2"/>
  <c r="AA698" i="2"/>
  <c r="S698" i="2"/>
  <c r="K698" i="2"/>
  <c r="C698" i="2"/>
  <c r="AO293" i="2"/>
  <c r="BW574" i="2"/>
  <c r="F152" i="2"/>
  <c r="F162" i="2" s="1"/>
  <c r="F156" i="2"/>
  <c r="F166" i="2" s="1"/>
  <c r="AT200" i="2"/>
  <c r="BB200" i="2"/>
  <c r="BJ200" i="2"/>
  <c r="BR200" i="2"/>
  <c r="BZ200" i="2"/>
  <c r="CH200" i="2"/>
  <c r="AN201" i="2"/>
  <c r="BD201" i="2"/>
  <c r="BL201" i="2"/>
  <c r="BT201" i="2"/>
  <c r="CJ201" i="2"/>
  <c r="AP202" i="2"/>
  <c r="AX202" i="2"/>
  <c r="BF202" i="2"/>
  <c r="BN202" i="2"/>
  <c r="BV202" i="2"/>
  <c r="CD202" i="2"/>
  <c r="AZ203" i="2"/>
  <c r="BH203" i="2"/>
  <c r="BP203" i="2"/>
  <c r="BX203" i="2"/>
  <c r="CF203" i="2"/>
  <c r="AT204" i="2"/>
  <c r="BB204" i="2"/>
  <c r="BJ204" i="2"/>
  <c r="BR204" i="2"/>
  <c r="BZ204" i="2"/>
  <c r="CH204" i="2"/>
  <c r="AN205" i="2"/>
  <c r="AV205" i="2"/>
  <c r="BD205" i="2"/>
  <c r="BL205" i="2"/>
  <c r="BT205" i="2"/>
  <c r="CB205" i="2"/>
  <c r="CJ205" i="2"/>
  <c r="AP206" i="2"/>
  <c r="AX206" i="2"/>
  <c r="BF206" i="2"/>
  <c r="BV206" i="2"/>
  <c r="AR207" i="2"/>
  <c r="AZ207" i="2"/>
  <c r="BP207" i="2"/>
  <c r="BX207" i="2"/>
  <c r="CF207" i="2"/>
  <c r="BP357" i="2"/>
  <c r="BB359" i="2"/>
  <c r="BN389" i="2"/>
  <c r="AZ391" i="2"/>
  <c r="BA392" i="2"/>
  <c r="BY392" i="2"/>
  <c r="CG392" i="2"/>
  <c r="AZ227" i="2"/>
  <c r="AS575" i="2"/>
  <c r="BI575" i="2"/>
  <c r="BQ575" i="2"/>
  <c r="BY575" i="2"/>
  <c r="BW576" i="2"/>
  <c r="CE576" i="2"/>
  <c r="AQ578" i="2"/>
  <c r="BQ573" i="2"/>
  <c r="AP574" i="2"/>
  <c r="CC575" i="2"/>
  <c r="F153" i="2"/>
  <c r="F163" i="2" s="1"/>
  <c r="BB205" i="2"/>
  <c r="BR205" i="2"/>
  <c r="BT206" i="2"/>
  <c r="AR200" i="2"/>
  <c r="BH200" i="2"/>
  <c r="BX200" i="2"/>
  <c r="BB201" i="2"/>
  <c r="BR201" i="2"/>
  <c r="AV202" i="2"/>
  <c r="BL202" i="2"/>
  <c r="BT202" i="2"/>
  <c r="CJ202" i="2"/>
  <c r="AX203" i="2"/>
  <c r="BN203" i="2"/>
  <c r="CD203" i="2"/>
  <c r="AR204" i="2"/>
  <c r="BH204" i="2"/>
  <c r="BX204" i="2"/>
  <c r="AV206" i="2"/>
  <c r="CJ206" i="2"/>
  <c r="AX207" i="2"/>
  <c r="BV207" i="2"/>
  <c r="AW388" i="2"/>
  <c r="BM388" i="2"/>
  <c r="AX389" i="2"/>
  <c r="BV389" i="2"/>
  <c r="AQ391" i="2"/>
  <c r="BI393" i="2"/>
  <c r="AO390" i="2"/>
  <c r="AR65" i="2"/>
  <c r="BV75" i="2"/>
  <c r="CA356" i="2"/>
  <c r="BM358" i="2"/>
  <c r="BU358" i="2"/>
  <c r="AZ387" i="2"/>
  <c r="BH387" i="2"/>
  <c r="BI388" i="2"/>
  <c r="BY388" i="2"/>
  <c r="CG388" i="2"/>
  <c r="AM390" i="2"/>
  <c r="AU390" i="2"/>
  <c r="BC390" i="2"/>
  <c r="BS390" i="2"/>
  <c r="CA390" i="2"/>
  <c r="CI390" i="2"/>
  <c r="BE392" i="2"/>
  <c r="CC392" i="2"/>
  <c r="AX393" i="2"/>
  <c r="CD393" i="2"/>
  <c r="AW574" i="2"/>
  <c r="AX574" i="2"/>
  <c r="BK575" i="2"/>
  <c r="CG576" i="2"/>
  <c r="BI578" i="2"/>
  <c r="BQ578" i="2"/>
  <c r="CC579" i="2"/>
  <c r="AQ579" i="2"/>
  <c r="AY579" i="2"/>
  <c r="BG579" i="2"/>
  <c r="BC202" i="2"/>
  <c r="CE204" i="2"/>
  <c r="AY357" i="2"/>
  <c r="BG357" i="2"/>
  <c r="BQ359" i="2"/>
  <c r="CH360" i="2"/>
  <c r="BT362" i="2"/>
  <c r="BK362" i="2"/>
  <c r="CA362" i="2"/>
  <c r="AZ360" i="2"/>
  <c r="AU387" i="2"/>
  <c r="CA387" i="2"/>
  <c r="CI387" i="2"/>
  <c r="AW389" i="2"/>
  <c r="BE389" i="2"/>
  <c r="BM389" i="2"/>
  <c r="BU389" i="2"/>
  <c r="CC389" i="2"/>
  <c r="BO391" i="2"/>
  <c r="CE391" i="2"/>
  <c r="AZ392" i="2"/>
  <c r="BA393" i="2"/>
  <c r="CH387" i="2"/>
  <c r="BL389" i="2"/>
  <c r="BW392" i="2"/>
  <c r="CG387" i="2"/>
  <c r="CA389" i="2"/>
  <c r="BW393" i="2"/>
  <c r="AQ200" i="2"/>
  <c r="AY200" i="2"/>
  <c r="BG200" i="2"/>
  <c r="BO200" i="2"/>
  <c r="BW200" i="2"/>
  <c r="CE200" i="2"/>
  <c r="AS201" i="2"/>
  <c r="BA201" i="2"/>
  <c r="BI201" i="2"/>
  <c r="BQ201" i="2"/>
  <c r="BY201" i="2"/>
  <c r="CG201" i="2"/>
  <c r="AM202" i="2"/>
  <c r="AU202" i="2"/>
  <c r="BK202" i="2"/>
  <c r="BS202" i="2"/>
  <c r="CA202" i="2"/>
  <c r="CI202" i="2"/>
  <c r="AO203" i="2"/>
  <c r="AW203" i="2"/>
  <c r="BE203" i="2"/>
  <c r="BM203" i="2"/>
  <c r="BU203" i="2"/>
  <c r="CC203" i="2"/>
  <c r="AQ204" i="2"/>
  <c r="AY204" i="2"/>
  <c r="BG204" i="2"/>
  <c r="BO204" i="2"/>
  <c r="BW204" i="2"/>
  <c r="AS205" i="2"/>
  <c r="BA205" i="2"/>
  <c r="BI205" i="2"/>
  <c r="BQ205" i="2"/>
  <c r="BY205" i="2"/>
  <c r="CG205" i="2"/>
  <c r="AM206" i="2"/>
  <c r="AU206" i="2"/>
  <c r="BC206" i="2"/>
  <c r="BK206" i="2"/>
  <c r="BS206" i="2"/>
  <c r="CA206" i="2"/>
  <c r="AO207" i="2"/>
  <c r="AW207" i="2"/>
  <c r="BE207" i="2"/>
  <c r="BM207" i="2"/>
  <c r="BU207" i="2"/>
  <c r="CC207" i="2"/>
  <c r="AQ573" i="2"/>
  <c r="AY573" i="2"/>
  <c r="BG573" i="2"/>
  <c r="BO573" i="2"/>
  <c r="BW573" i="2"/>
  <c r="CE573" i="2"/>
  <c r="AO574" i="2"/>
  <c r="BE574" i="2"/>
  <c r="BM574" i="2"/>
  <c r="BU574" i="2"/>
  <c r="CC574" i="2"/>
  <c r="BB575" i="2"/>
  <c r="BJ575" i="2"/>
  <c r="BZ575" i="2"/>
  <c r="AM575" i="2"/>
  <c r="AU575" i="2"/>
  <c r="BC575" i="2"/>
  <c r="BS575" i="2"/>
  <c r="CA575" i="2"/>
  <c r="CI575" i="2"/>
  <c r="BP576" i="2"/>
  <c r="AS576" i="2"/>
  <c r="BA576" i="2"/>
  <c r="BI576" i="2"/>
  <c r="BQ576" i="2"/>
  <c r="BY576" i="2"/>
  <c r="AM580" i="2"/>
  <c r="AU580" i="2"/>
  <c r="BC580" i="2"/>
  <c r="BK580" i="2"/>
  <c r="BS580" i="2"/>
  <c r="CA580" i="2"/>
  <c r="CI580" i="2"/>
  <c r="AY578" i="2"/>
  <c r="BG578" i="2"/>
  <c r="BO578" i="2"/>
  <c r="BW578" i="2"/>
  <c r="CE578" i="2"/>
  <c r="AO579" i="2"/>
  <c r="AW579" i="2"/>
  <c r="BE579" i="2"/>
  <c r="BM579" i="2"/>
  <c r="BU579" i="2"/>
  <c r="AX357" i="2"/>
  <c r="BI360" i="2"/>
  <c r="BC362" i="2"/>
  <c r="BU357" i="2"/>
  <c r="BN358" i="2"/>
  <c r="AT387" i="2"/>
  <c r="CJ389" i="2"/>
  <c r="AW390" i="2"/>
  <c r="BE390" i="2"/>
  <c r="BM390" i="2"/>
  <c r="AQ392" i="2"/>
  <c r="AY392" i="2"/>
  <c r="BG392" i="2"/>
  <c r="BO392" i="2"/>
  <c r="CE392" i="2"/>
  <c r="AS387" i="2"/>
  <c r="BA387" i="2"/>
  <c r="BI387" i="2"/>
  <c r="BQ387" i="2"/>
  <c r="BY387" i="2"/>
  <c r="AM389" i="2"/>
  <c r="BC389" i="2"/>
  <c r="BK389" i="2"/>
  <c r="BL390" i="2"/>
  <c r="CB390" i="2"/>
  <c r="CJ390" i="2"/>
  <c r="AP392" i="2"/>
  <c r="BN392" i="2"/>
  <c r="AQ393" i="2"/>
  <c r="AY393" i="2"/>
  <c r="BO393" i="2"/>
  <c r="CE393" i="2"/>
  <c r="F154" i="2"/>
  <c r="F164" i="2" s="1"/>
  <c r="F158" i="2"/>
  <c r="F168" i="2" s="1"/>
  <c r="AP200" i="2"/>
  <c r="AX200" i="2"/>
  <c r="BF200" i="2"/>
  <c r="BN200" i="2"/>
  <c r="BV200" i="2"/>
  <c r="AZ201" i="2"/>
  <c r="BH201" i="2"/>
  <c r="BP201" i="2"/>
  <c r="CF201" i="2"/>
  <c r="AT202" i="2"/>
  <c r="BB202" i="2"/>
  <c r="BJ202" i="2"/>
  <c r="BR202" i="2"/>
  <c r="BZ202" i="2"/>
  <c r="CH202" i="2"/>
  <c r="AN203" i="2"/>
  <c r="AV203" i="2"/>
  <c r="BD203" i="2"/>
  <c r="BL203" i="2"/>
  <c r="BT203" i="2"/>
  <c r="CB203" i="2"/>
  <c r="CJ203" i="2"/>
  <c r="AX204" i="2"/>
  <c r="BF204" i="2"/>
  <c r="BN204" i="2"/>
  <c r="BV204" i="2"/>
  <c r="CD204" i="2"/>
  <c r="AR205" i="2"/>
  <c r="AZ205" i="2"/>
  <c r="BH205" i="2"/>
  <c r="BP205" i="2"/>
  <c r="CF205" i="2"/>
  <c r="AT206" i="2"/>
  <c r="BB206" i="2"/>
  <c r="BJ206" i="2"/>
  <c r="BR206" i="2"/>
  <c r="BZ206" i="2"/>
  <c r="CH206" i="2"/>
  <c r="AN207" i="2"/>
  <c r="AV207" i="2"/>
  <c r="BD207" i="2"/>
  <c r="BL207" i="2"/>
  <c r="BT207" i="2"/>
  <c r="CB207" i="2"/>
  <c r="CJ207" i="2"/>
  <c r="AZ573" i="2"/>
  <c r="BF574" i="2"/>
  <c r="BN574" i="2"/>
  <c r="BV574" i="2"/>
  <c r="CD574" i="2"/>
  <c r="BT575" i="2"/>
  <c r="CB575" i="2"/>
  <c r="AS578" i="2"/>
  <c r="BA578" i="2"/>
  <c r="BY578" i="2"/>
  <c r="CG578" i="2"/>
  <c r="AO268" i="2"/>
  <c r="AM572" i="2"/>
  <c r="AU572" i="2"/>
  <c r="AS573" i="2"/>
  <c r="BA573" i="2"/>
  <c r="BI573" i="2"/>
  <c r="BY573" i="2"/>
  <c r="CG573" i="2"/>
  <c r="AQ574" i="2"/>
  <c r="AY574" i="2"/>
  <c r="BG574" i="2"/>
  <c r="BO574" i="2"/>
  <c r="CE574" i="2"/>
  <c r="AO575" i="2"/>
  <c r="AW575" i="2"/>
  <c r="BE575" i="2"/>
  <c r="BM575" i="2"/>
  <c r="BU575" i="2"/>
  <c r="AM576" i="2"/>
  <c r="AU576" i="2"/>
  <c r="BC576" i="2"/>
  <c r="BK576" i="2"/>
  <c r="BS576" i="2"/>
  <c r="CA576" i="2"/>
  <c r="CI576" i="2"/>
  <c r="BU580" i="2"/>
  <c r="BO579" i="2"/>
  <c r="BW579" i="2"/>
  <c r="CE579" i="2"/>
  <c r="BH579" i="2"/>
  <c r="AS200" i="2"/>
  <c r="BI200" i="2"/>
  <c r="BQ200" i="2"/>
  <c r="BY200" i="2"/>
  <c r="CG200" i="2"/>
  <c r="AM201" i="2"/>
  <c r="AU201" i="2"/>
  <c r="BC201" i="2"/>
  <c r="BK201" i="2"/>
  <c r="BS201" i="2"/>
  <c r="AO202" i="2"/>
  <c r="AW202" i="2"/>
  <c r="BE202" i="2"/>
  <c r="AQ203" i="2"/>
  <c r="BW203" i="2"/>
  <c r="CE203" i="2"/>
  <c r="BA204" i="2"/>
  <c r="BI204" i="2"/>
  <c r="BQ204" i="2"/>
  <c r="BY204" i="2"/>
  <c r="CG204" i="2"/>
  <c r="AM205" i="2"/>
  <c r="AU205" i="2"/>
  <c r="BC205" i="2"/>
  <c r="BK205" i="2"/>
  <c r="AO206" i="2"/>
  <c r="AW206" i="2"/>
  <c r="CC206" i="2"/>
  <c r="BO207" i="2"/>
  <c r="BW207" i="2"/>
  <c r="CE207" i="2"/>
  <c r="BG64" i="2"/>
  <c r="AN270" i="2"/>
  <c r="AX268" i="2"/>
  <c r="BS391" i="2"/>
  <c r="BD296" i="2"/>
  <c r="AV266" i="2"/>
  <c r="BD266" i="2"/>
  <c r="AT269" i="2"/>
  <c r="AM272" i="2"/>
  <c r="AS232" i="2"/>
  <c r="CE388" i="2"/>
  <c r="AP267" i="2"/>
  <c r="BF267" i="2"/>
  <c r="AS64" i="2"/>
  <c r="AY269" i="2"/>
  <c r="BY574" i="2"/>
  <c r="AP268" i="2"/>
  <c r="AX267" i="2"/>
  <c r="BB269" i="2"/>
  <c r="BC269" i="2"/>
  <c r="AP266" i="2"/>
  <c r="BG69" i="2"/>
  <c r="AS572" i="2"/>
  <c r="BZ573" i="2"/>
  <c r="CI573" i="2"/>
  <c r="AS574" i="2"/>
  <c r="AM577" i="2"/>
  <c r="BO575" i="2"/>
  <c r="BN576" i="2"/>
  <c r="BC578" i="2"/>
  <c r="AO578" i="2"/>
  <c r="BW580" i="2"/>
  <c r="BQ579" i="2"/>
  <c r="BS579" i="2"/>
  <c r="BY581" i="2"/>
  <c r="AY362" i="2"/>
  <c r="AO361" i="2"/>
  <c r="BQ390" i="2"/>
  <c r="AX388" i="2"/>
  <c r="AQ389" i="2"/>
  <c r="BK393" i="2"/>
  <c r="AN266" i="2"/>
  <c r="AQ269" i="2"/>
  <c r="AY65" i="2"/>
  <c r="BD268" i="2"/>
  <c r="AX270" i="2"/>
  <c r="AX266" i="2"/>
  <c r="AZ60" i="2"/>
  <c r="AR60" i="2"/>
  <c r="CI272" i="2"/>
  <c r="BA64" i="2"/>
  <c r="AU65" i="2"/>
  <c r="AO64" i="2"/>
  <c r="AZ65" i="2"/>
  <c r="CH269" i="2"/>
  <c r="AO270" i="2"/>
  <c r="AW270" i="2"/>
  <c r="AY267" i="2"/>
  <c r="AU269" i="2"/>
  <c r="AZ272" i="2"/>
  <c r="AW64" i="2"/>
  <c r="BE64" i="2"/>
  <c r="AQ65" i="2"/>
  <c r="BC65" i="2"/>
  <c r="AP60" i="2"/>
  <c r="AX60" i="2"/>
  <c r="BF60" i="2"/>
  <c r="AR272" i="2"/>
  <c r="AZ271" i="2"/>
  <c r="AN268" i="2"/>
  <c r="AV268" i="2"/>
  <c r="AR270" i="2"/>
  <c r="AZ270" i="2"/>
  <c r="BF266" i="2"/>
  <c r="AZ267" i="2"/>
  <c r="BB268" i="2"/>
  <c r="BD269" i="2"/>
  <c r="BF270" i="2"/>
  <c r="CE69" i="2"/>
  <c r="BL572" i="2"/>
  <c r="BE572" i="2"/>
  <c r="BA572" i="2"/>
  <c r="BI572" i="2"/>
  <c r="BQ572" i="2"/>
  <c r="BY572" i="2"/>
  <c r="CG572" i="2"/>
  <c r="AT573" i="2"/>
  <c r="BB573" i="2"/>
  <c r="BJ573" i="2"/>
  <c r="BR573" i="2"/>
  <c r="CH573" i="2"/>
  <c r="AM573" i="2"/>
  <c r="AU573" i="2"/>
  <c r="BC573" i="2"/>
  <c r="BK573" i="2"/>
  <c r="BS573" i="2"/>
  <c r="CA573" i="2"/>
  <c r="AN573" i="2"/>
  <c r="AV573" i="2"/>
  <c r="BD573" i="2"/>
  <c r="BL573" i="2"/>
  <c r="BT573" i="2"/>
  <c r="CB573" i="2"/>
  <c r="CJ573" i="2"/>
  <c r="G587" i="2" s="1"/>
  <c r="AR574" i="2"/>
  <c r="AZ574" i="2"/>
  <c r="BH574" i="2"/>
  <c r="BP574" i="2"/>
  <c r="BX574" i="2"/>
  <c r="CF574" i="2"/>
  <c r="BA574" i="2"/>
  <c r="BI574" i="2"/>
  <c r="BQ574" i="2"/>
  <c r="CG574" i="2"/>
  <c r="AQ575" i="2"/>
  <c r="AY575" i="2"/>
  <c r="BG575" i="2"/>
  <c r="BW575" i="2"/>
  <c r="CE575" i="2"/>
  <c r="AR575" i="2"/>
  <c r="BQ577" i="2"/>
  <c r="AO576" i="2"/>
  <c r="AW576" i="2"/>
  <c r="BE576" i="2"/>
  <c r="BM576" i="2"/>
  <c r="BU576" i="2"/>
  <c r="CC576" i="2"/>
  <c r="BF576" i="2"/>
  <c r="AM578" i="2"/>
  <c r="AU578" i="2"/>
  <c r="BK578" i="2"/>
  <c r="BS578" i="2"/>
  <c r="CA578" i="2"/>
  <c r="CI578" i="2"/>
  <c r="AW578" i="2"/>
  <c r="BE578" i="2"/>
  <c r="BM578" i="2"/>
  <c r="BU578" i="2"/>
  <c r="CC578" i="2"/>
  <c r="AQ580" i="2"/>
  <c r="AY580" i="2"/>
  <c r="BG580" i="2"/>
  <c r="BO580" i="2"/>
  <c r="CE580" i="2"/>
  <c r="AS579" i="2"/>
  <c r="BA579" i="2"/>
  <c r="BI579" i="2"/>
  <c r="BY579" i="2"/>
  <c r="CG579" i="2"/>
  <c r="AM579" i="2"/>
  <c r="AU579" i="2"/>
  <c r="BC579" i="2"/>
  <c r="BK579" i="2"/>
  <c r="CA579" i="2"/>
  <c r="CI579" i="2"/>
  <c r="BU581" i="2"/>
  <c r="AQ581" i="2"/>
  <c r="AY581" i="2"/>
  <c r="BG581" i="2"/>
  <c r="BO581" i="2"/>
  <c r="BW581" i="2"/>
  <c r="CE581" i="2"/>
  <c r="AS581" i="2"/>
  <c r="BA581" i="2"/>
  <c r="BI581" i="2"/>
  <c r="BQ581" i="2"/>
  <c r="CG581" i="2"/>
  <c r="E173" i="2"/>
  <c r="AO266" i="2"/>
  <c r="AW266" i="2"/>
  <c r="BE266" i="2"/>
  <c r="E174" i="2"/>
  <c r="AS269" i="2"/>
  <c r="BA269" i="2"/>
  <c r="AM200" i="2"/>
  <c r="AU200" i="2"/>
  <c r="BC200" i="2"/>
  <c r="BK200" i="2"/>
  <c r="BS200" i="2"/>
  <c r="CA200" i="2"/>
  <c r="CI200" i="2"/>
  <c r="AO201" i="2"/>
  <c r="AW201" i="2"/>
  <c r="BE201" i="2"/>
  <c r="BM201" i="2"/>
  <c r="BU201" i="2"/>
  <c r="CC201" i="2"/>
  <c r="AQ202" i="2"/>
  <c r="AY202" i="2"/>
  <c r="BG202" i="2"/>
  <c r="BO202" i="2"/>
  <c r="BW202" i="2"/>
  <c r="CE202" i="2"/>
  <c r="AS203" i="2"/>
  <c r="BA203" i="2"/>
  <c r="BI203" i="2"/>
  <c r="BQ203" i="2"/>
  <c r="BY203" i="2"/>
  <c r="CG203" i="2"/>
  <c r="AM204" i="2"/>
  <c r="AU204" i="2"/>
  <c r="BC204" i="2"/>
  <c r="BK204" i="2"/>
  <c r="BS204" i="2"/>
  <c r="CA204" i="2"/>
  <c r="CI204" i="2"/>
  <c r="AO205" i="2"/>
  <c r="AW205" i="2"/>
  <c r="BE205" i="2"/>
  <c r="BM205" i="2"/>
  <c r="BU205" i="2"/>
  <c r="CC205" i="2"/>
  <c r="AQ206" i="2"/>
  <c r="AY206" i="2"/>
  <c r="BG206" i="2"/>
  <c r="BO206" i="2"/>
  <c r="BW206" i="2"/>
  <c r="CE206" i="2"/>
  <c r="AS207" i="2"/>
  <c r="BA207" i="2"/>
  <c r="BI207" i="2"/>
  <c r="BQ207" i="2"/>
  <c r="BY207" i="2"/>
  <c r="CG207" i="2"/>
  <c r="BB356" i="2"/>
  <c r="AN358" i="2"/>
  <c r="CJ358" i="2"/>
  <c r="BO361" i="2"/>
  <c r="CE361" i="2"/>
  <c r="BQ356" i="2"/>
  <c r="CI358" i="2"/>
  <c r="AQ362" i="2"/>
  <c r="BQ357" i="2"/>
  <c r="CI359" i="2"/>
  <c r="AW361" i="2"/>
  <c r="AY387" i="2"/>
  <c r="BW387" i="2"/>
  <c r="AZ388" i="2"/>
  <c r="BH388" i="2"/>
  <c r="BZ390" i="2"/>
  <c r="AM391" i="2"/>
  <c r="BC391" i="2"/>
  <c r="BK391" i="2"/>
  <c r="CA391" i="2"/>
  <c r="AO393" i="2"/>
  <c r="AW393" i="2"/>
  <c r="BE393" i="2"/>
  <c r="BM393" i="2"/>
  <c r="BU393" i="2"/>
  <c r="CC393" i="2"/>
  <c r="AQ388" i="2"/>
  <c r="AY388" i="2"/>
  <c r="BG388" i="2"/>
  <c r="BO388" i="2"/>
  <c r="BW388" i="2"/>
  <c r="BA390" i="2"/>
  <c r="BY390" i="2"/>
  <c r="BZ391" i="2"/>
  <c r="AN393" i="2"/>
  <c r="BN388" i="2"/>
  <c r="BV388" i="2"/>
  <c r="AY389" i="2"/>
  <c r="BW389" i="2"/>
  <c r="AS391" i="2"/>
  <c r="BA391" i="2"/>
  <c r="BI391" i="2"/>
  <c r="BQ391" i="2"/>
  <c r="BY391" i="2"/>
  <c r="CG391" i="2"/>
  <c r="BC393" i="2"/>
  <c r="CI393" i="2"/>
  <c r="E176" i="2"/>
  <c r="E172" i="2"/>
  <c r="E175" i="2"/>
  <c r="E171" i="2"/>
  <c r="BD255" i="2"/>
  <c r="AY60" i="2"/>
  <c r="AQ60" i="2"/>
  <c r="E177" i="2"/>
  <c r="BE581" i="2"/>
  <c r="AW577" i="2"/>
  <c r="BU572" i="2"/>
  <c r="AR234" i="2"/>
  <c r="AU362" i="2"/>
  <c r="BE361" i="2"/>
  <c r="AY360" i="2"/>
  <c r="BA359" i="2"/>
  <c r="BS358" i="2"/>
  <c r="AM358" i="2"/>
  <c r="BO356" i="2"/>
  <c r="BH233" i="2"/>
  <c r="AQ230" i="2"/>
  <c r="BD272" i="2"/>
  <c r="CI581" i="2"/>
  <c r="BQ580" i="2"/>
  <c r="AO580" i="2"/>
  <c r="CC577" i="2"/>
  <c r="BG577" i="2"/>
  <c r="AZ234" i="2"/>
  <c r="AZ230" i="2"/>
  <c r="BS362" i="2"/>
  <c r="BM361" i="2"/>
  <c r="BW360" i="2"/>
  <c r="AQ360" i="2"/>
  <c r="BI359" i="2"/>
  <c r="AU358" i="2"/>
  <c r="AQ234" i="2"/>
  <c r="AQ231" i="2"/>
  <c r="BB292" i="2"/>
  <c r="AP270" i="2"/>
  <c r="AP272" i="2"/>
  <c r="AU581" i="2"/>
  <c r="AW580" i="2"/>
  <c r="BC572" i="2"/>
  <c r="CC361" i="2"/>
  <c r="BO360" i="2"/>
  <c r="CG359" i="2"/>
  <c r="CA358" i="2"/>
  <c r="AO357" i="2"/>
  <c r="AY234" i="2"/>
  <c r="AZ233" i="2"/>
  <c r="AY230" i="2"/>
  <c r="AT292" i="2"/>
  <c r="BS581" i="2"/>
  <c r="CC581" i="2"/>
  <c r="BI580" i="2"/>
  <c r="CC580" i="2"/>
  <c r="BI577" i="2"/>
  <c r="BS577" i="2"/>
  <c r="BM572" i="2"/>
  <c r="BH234" i="2"/>
  <c r="AM362" i="2"/>
  <c r="CE360" i="2"/>
  <c r="BY359" i="2"/>
  <c r="BK358" i="2"/>
  <c r="AR233" i="2"/>
  <c r="AY231" i="2"/>
  <c r="AN272" i="2"/>
  <c r="BV581" i="2"/>
  <c r="BN581" i="2"/>
  <c r="AP581" i="2"/>
  <c r="BD581" i="2"/>
  <c r="CF579" i="2"/>
  <c r="BX579" i="2"/>
  <c r="BP579" i="2"/>
  <c r="AZ579" i="2"/>
  <c r="AR579" i="2"/>
  <c r="CH579" i="2"/>
  <c r="BZ579" i="2"/>
  <c r="BR579" i="2"/>
  <c r="BJ579" i="2"/>
  <c r="BB579" i="2"/>
  <c r="AT579" i="2"/>
  <c r="CD580" i="2"/>
  <c r="BV580" i="2"/>
  <c r="BN580" i="2"/>
  <c r="BF580" i="2"/>
  <c r="AX580" i="2"/>
  <c r="AP580" i="2"/>
  <c r="CH578" i="2"/>
  <c r="BZ578" i="2"/>
  <c r="BR578" i="2"/>
  <c r="BJ578" i="2"/>
  <c r="BB578" i="2"/>
  <c r="AT578" i="2"/>
  <c r="CJ578" i="2"/>
  <c r="G592" i="2" s="1"/>
  <c r="CB578" i="2"/>
  <c r="BT578" i="2"/>
  <c r="BL578" i="2"/>
  <c r="BD578" i="2"/>
  <c r="AV578" i="2"/>
  <c r="AN578" i="2"/>
  <c r="CD578" i="2"/>
  <c r="BV578" i="2"/>
  <c r="BN578" i="2"/>
  <c r="BF578" i="2"/>
  <c r="AX578" i="2"/>
  <c r="AP578" i="2"/>
  <c r="CF580" i="2"/>
  <c r="BH580" i="2"/>
  <c r="AZ580" i="2"/>
  <c r="CF576" i="2"/>
  <c r="BX576" i="2"/>
  <c r="AT576" i="2"/>
  <c r="CJ576" i="2"/>
  <c r="G590" i="2" s="1"/>
  <c r="CB576" i="2"/>
  <c r="BT576" i="2"/>
  <c r="BL576" i="2"/>
  <c r="BD576" i="2"/>
  <c r="AV576" i="2"/>
  <c r="AN576" i="2"/>
  <c r="AX575" i="2"/>
  <c r="CF575" i="2"/>
  <c r="BX575" i="2"/>
  <c r="BP575" i="2"/>
  <c r="BH575" i="2"/>
  <c r="AZ575" i="2"/>
  <c r="CB577" i="2"/>
  <c r="BT577" i="2"/>
  <c r="AV577" i="2"/>
  <c r="CH574" i="2"/>
  <c r="BZ574" i="2"/>
  <c r="BR574" i="2"/>
  <c r="BJ574" i="2"/>
  <c r="BB574" i="2"/>
  <c r="AT574" i="2"/>
  <c r="CJ574" i="2"/>
  <c r="G588" i="2" s="1"/>
  <c r="CB574" i="2"/>
  <c r="BT574" i="2"/>
  <c r="BL574" i="2"/>
  <c r="BD574" i="2"/>
  <c r="AV574" i="2"/>
  <c r="AN574" i="2"/>
  <c r="CD577" i="2"/>
  <c r="BF577" i="2"/>
  <c r="AX577" i="2"/>
  <c r="CD573" i="2"/>
  <c r="BV573" i="2"/>
  <c r="BN573" i="2"/>
  <c r="BF573" i="2"/>
  <c r="AX573" i="2"/>
  <c r="AP573" i="2"/>
  <c r="CF573" i="2"/>
  <c r="BX573" i="2"/>
  <c r="BP573" i="2"/>
  <c r="BH573" i="2"/>
  <c r="AR573" i="2"/>
  <c r="CD572" i="2"/>
  <c r="BV572" i="2"/>
  <c r="BN572" i="2"/>
  <c r="BF572" i="2"/>
  <c r="AX572" i="2"/>
  <c r="AP572" i="2"/>
  <c r="CF572" i="2"/>
  <c r="BX572" i="2"/>
  <c r="BP572" i="2"/>
  <c r="BH572" i="2"/>
  <c r="AZ572" i="2"/>
  <c r="AR572" i="2"/>
  <c r="AT572" i="2"/>
  <c r="BD572" i="2"/>
  <c r="AV572" i="2"/>
  <c r="AS361" i="2"/>
  <c r="CI360" i="2"/>
  <c r="CA360" i="2"/>
  <c r="BS360" i="2"/>
  <c r="AU360" i="2"/>
  <c r="AM360" i="2"/>
  <c r="BM359" i="2"/>
  <c r="BE359" i="2"/>
  <c r="CE358" i="2"/>
  <c r="BW358" i="2"/>
  <c r="AY358" i="2"/>
  <c r="AQ358" i="2"/>
  <c r="BI357" i="2"/>
  <c r="CI356" i="2"/>
  <c r="BC356" i="2"/>
  <c r="AU356" i="2"/>
  <c r="CC362" i="2"/>
  <c r="BU362" i="2"/>
  <c r="BM362" i="2"/>
  <c r="BE362" i="2"/>
  <c r="BQ360" i="2"/>
  <c r="BC359" i="2"/>
  <c r="CE357" i="2"/>
  <c r="BF272" i="2"/>
  <c r="AX272" i="2"/>
  <c r="AQ267" i="2"/>
  <c r="AZ266" i="2"/>
  <c r="AR266" i="2"/>
  <c r="BB69" i="2"/>
  <c r="BO576" i="2"/>
  <c r="BG576" i="2"/>
  <c r="AY576" i="2"/>
  <c r="AQ576" i="2"/>
  <c r="BA255" i="2"/>
  <c r="AV246" i="2"/>
  <c r="AV269" i="2"/>
  <c r="CJ579" i="2"/>
  <c r="G593" i="2" s="1"/>
  <c r="CB579" i="2"/>
  <c r="BT579" i="2"/>
  <c r="BL579" i="2"/>
  <c r="BD579" i="2"/>
  <c r="AV579" i="2"/>
  <c r="AN579" i="2"/>
  <c r="CF578" i="2"/>
  <c r="BX578" i="2"/>
  <c r="BP578" i="2"/>
  <c r="BH578" i="2"/>
  <c r="AZ578" i="2"/>
  <c r="AR578" i="2"/>
  <c r="CD576" i="2"/>
  <c r="BV576" i="2"/>
  <c r="AX576" i="2"/>
  <c r="AP576" i="2"/>
  <c r="CH575" i="2"/>
  <c r="CI362" i="2"/>
  <c r="BU361" i="2"/>
  <c r="BG360" i="2"/>
  <c r="AS359" i="2"/>
  <c r="BC358" i="2"/>
  <c r="AW357" i="2"/>
  <c r="BE267" i="2"/>
  <c r="CA393" i="2"/>
  <c r="AU393" i="2"/>
  <c r="BU392" i="2"/>
  <c r="AW392" i="2"/>
  <c r="BG391" i="2"/>
  <c r="CG390" i="2"/>
  <c r="AS390" i="2"/>
  <c r="BS389" i="2"/>
  <c r="CC388" i="2"/>
  <c r="BE388" i="2"/>
  <c r="BO387" i="2"/>
  <c r="AQ387" i="2"/>
  <c r="BQ392" i="2"/>
  <c r="BR575" i="2"/>
  <c r="AT575" i="2"/>
  <c r="CH362" i="2"/>
  <c r="BZ362" i="2"/>
  <c r="BR362" i="2"/>
  <c r="BJ362" i="2"/>
  <c r="BB362" i="2"/>
  <c r="AT362" i="2"/>
  <c r="CJ361" i="2"/>
  <c r="CB361" i="2"/>
  <c r="BT361" i="2"/>
  <c r="BL361" i="2"/>
  <c r="BD361" i="2"/>
  <c r="AV361" i="2"/>
  <c r="AN361" i="2"/>
  <c r="CD360" i="2"/>
  <c r="BV360" i="2"/>
  <c r="BN360" i="2"/>
  <c r="BF360" i="2"/>
  <c r="AX360" i="2"/>
  <c r="AP360" i="2"/>
  <c r="CF359" i="2"/>
  <c r="BX359" i="2"/>
  <c r="BP359" i="2"/>
  <c r="BH359" i="2"/>
  <c r="AZ359" i="2"/>
  <c r="AR359" i="2"/>
  <c r="CH358" i="2"/>
  <c r="BZ358" i="2"/>
  <c r="BR358" i="2"/>
  <c r="BJ358" i="2"/>
  <c r="BB358" i="2"/>
  <c r="AT358" i="2"/>
  <c r="CJ357" i="2"/>
  <c r="CB357" i="2"/>
  <c r="BT357" i="2"/>
  <c r="BL357" i="2"/>
  <c r="BD357" i="2"/>
  <c r="AV357" i="2"/>
  <c r="AN357" i="2"/>
  <c r="CD356" i="2"/>
  <c r="BV356" i="2"/>
  <c r="BN356" i="2"/>
  <c r="BF356" i="2"/>
  <c r="AX356" i="2"/>
  <c r="AP356" i="2"/>
  <c r="BB361" i="2"/>
  <c r="BT360" i="2"/>
  <c r="CD362" i="2"/>
  <c r="BV362" i="2"/>
  <c r="BN362" i="2"/>
  <c r="BF362" i="2"/>
  <c r="AX362" i="2"/>
  <c r="BF299" i="2"/>
  <c r="BF298" i="2"/>
  <c r="AO296" i="2"/>
  <c r="AX294" i="2"/>
  <c r="AP294" i="2"/>
  <c r="BF292" i="2"/>
  <c r="AX292" i="2"/>
  <c r="BE297" i="2"/>
  <c r="AN295" i="2"/>
  <c r="BE293" i="2"/>
  <c r="AW293" i="2"/>
  <c r="BE292" i="2"/>
  <c r="AW292" i="2"/>
  <c r="AO292" i="2"/>
  <c r="CC75" i="2"/>
  <c r="BM75" i="2"/>
  <c r="CJ69" i="2"/>
  <c r="CB69" i="2"/>
  <c r="BT69" i="2"/>
  <c r="BL69" i="2"/>
  <c r="BD69" i="2"/>
  <c r="AV69" i="2"/>
  <c r="AN69" i="2"/>
  <c r="BE299" i="2"/>
  <c r="AW299" i="2"/>
  <c r="BE298" i="2"/>
  <c r="AW298" i="2"/>
  <c r="AO298" i="2"/>
  <c r="BF297" i="2"/>
  <c r="AX297" i="2"/>
  <c r="AP297" i="2"/>
  <c r="BE295" i="2"/>
  <c r="AW295" i="2"/>
  <c r="AO295" i="2"/>
  <c r="BE294" i="2"/>
  <c r="AW294" i="2"/>
  <c r="AO294" i="2"/>
  <c r="BF293" i="2"/>
  <c r="AX293" i="2"/>
  <c r="AP293" i="2"/>
  <c r="BD299" i="2"/>
  <c r="AV299" i="2"/>
  <c r="AN299" i="2"/>
  <c r="BD298" i="2"/>
  <c r="AV298" i="2"/>
  <c r="AN298" i="2"/>
  <c r="BD297" i="2"/>
  <c r="AV297" i="2"/>
  <c r="AN297" i="2"/>
  <c r="BC295" i="2"/>
  <c r="AU295" i="2"/>
  <c r="AM295" i="2"/>
  <c r="BD294" i="2"/>
  <c r="AV294" i="2"/>
  <c r="AN294" i="2"/>
  <c r="BD293" i="2"/>
  <c r="AV293" i="2"/>
  <c r="AN293" i="2"/>
  <c r="CH231" i="2"/>
  <c r="CH234" i="2"/>
  <c r="BC233" i="2"/>
  <c r="AU292" i="2"/>
  <c r="AM292" i="2"/>
  <c r="AR271" i="2"/>
  <c r="AU255" i="2"/>
  <c r="BC255" i="2"/>
  <c r="BE270" i="2"/>
  <c r="BF269" i="2"/>
  <c r="AP246" i="2"/>
  <c r="AR267" i="2"/>
  <c r="BA234" i="2"/>
  <c r="AZ229" i="2"/>
  <c r="BF227" i="2"/>
  <c r="AX227" i="2"/>
  <c r="AT268" i="2"/>
  <c r="CI75" i="2"/>
  <c r="AU75" i="2"/>
  <c r="CF75" i="2"/>
  <c r="BX75" i="2"/>
  <c r="BP75" i="2"/>
  <c r="BH75" i="2"/>
  <c r="AZ75" i="2"/>
  <c r="AR75" i="2"/>
  <c r="AZ64" i="2"/>
  <c r="AR64" i="2"/>
  <c r="CI293" i="2"/>
  <c r="BF268" i="2"/>
  <c r="BD246" i="2"/>
  <c r="AN246" i="2"/>
  <c r="BF75" i="2"/>
  <c r="CI296" i="2"/>
  <c r="CH294" i="2"/>
  <c r="BE272" i="2"/>
  <c r="AW272" i="2"/>
  <c r="AO272" i="2"/>
  <c r="BF271" i="2"/>
  <c r="AX271" i="2"/>
  <c r="AP271" i="2"/>
  <c r="AZ269" i="2"/>
  <c r="AR269" i="2"/>
  <c r="BA268" i="2"/>
  <c r="AS268" i="2"/>
  <c r="BB267" i="2"/>
  <c r="AT267" i="2"/>
  <c r="CI266" i="2"/>
  <c r="BC266" i="2"/>
  <c r="AU266" i="2"/>
  <c r="AM266" i="2"/>
  <c r="BD232" i="2"/>
  <c r="AV232" i="2"/>
  <c r="AN232" i="2"/>
  <c r="BE228" i="2"/>
  <c r="AW228" i="2"/>
  <c r="AO228" i="2"/>
  <c r="BE234" i="2"/>
  <c r="AW234" i="2"/>
  <c r="AO234" i="2"/>
  <c r="BF233" i="2"/>
  <c r="AX233" i="2"/>
  <c r="AP233" i="2"/>
  <c r="BF232" i="2"/>
  <c r="AX232" i="2"/>
  <c r="AP232" i="2"/>
  <c r="BE231" i="2"/>
  <c r="AW231" i="2"/>
  <c r="AO231" i="2"/>
  <c r="BE230" i="2"/>
  <c r="AW230" i="2"/>
  <c r="AO230" i="2"/>
  <c r="BD229" i="2"/>
  <c r="AV229" i="2"/>
  <c r="AN229" i="2"/>
  <c r="BC228" i="2"/>
  <c r="AU228" i="2"/>
  <c r="AM228" i="2"/>
  <c r="BB227" i="2"/>
  <c r="AT227" i="2"/>
  <c r="CH69" i="2"/>
  <c r="BZ69" i="2"/>
  <c r="BR69" i="2"/>
  <c r="BJ69" i="2"/>
  <c r="AT69" i="2"/>
  <c r="CH295" i="2"/>
  <c r="AV255" i="2"/>
  <c r="CD75" i="2"/>
  <c r="BN75" i="2"/>
  <c r="AX75" i="2"/>
  <c r="AP75" i="2"/>
  <c r="BI69" i="2"/>
  <c r="BA69" i="2"/>
  <c r="BP580" i="2"/>
  <c r="BL577" i="2"/>
  <c r="BV577" i="2"/>
  <c r="BJ572" i="2"/>
  <c r="BL581" i="2"/>
  <c r="CJ577" i="2"/>
  <c r="G591" i="2" s="1"/>
  <c r="BT572" i="2"/>
  <c r="BX580" i="2"/>
  <c r="AP577" i="2"/>
  <c r="BR572" i="2"/>
  <c r="CJ581" i="2"/>
  <c r="G595" i="2" s="1"/>
  <c r="AR580" i="2"/>
  <c r="BN577" i="2"/>
  <c r="CB572" i="2"/>
  <c r="BZ572" i="2"/>
  <c r="BB572" i="2"/>
  <c r="BD577" i="2"/>
  <c r="AN572" i="2"/>
  <c r="CH572" i="2"/>
  <c r="CJ572" i="2"/>
  <c r="G586" i="2" s="1"/>
  <c r="CA581" i="2"/>
  <c r="BK581" i="2"/>
  <c r="BC581" i="2"/>
  <c r="AM581" i="2"/>
  <c r="BM581" i="2"/>
  <c r="AW581" i="2"/>
  <c r="AO581" i="2"/>
  <c r="CG580" i="2"/>
  <c r="BY580" i="2"/>
  <c r="BA580" i="2"/>
  <c r="AS580" i="2"/>
  <c r="BM580" i="2"/>
  <c r="BE580" i="2"/>
  <c r="BU577" i="2"/>
  <c r="BM577" i="2"/>
  <c r="BE577" i="2"/>
  <c r="AO577" i="2"/>
  <c r="CE577" i="2"/>
  <c r="BW577" i="2"/>
  <c r="BO577" i="2"/>
  <c r="AY577" i="2"/>
  <c r="AQ577" i="2"/>
  <c r="CG577" i="2"/>
  <c r="BY577" i="2"/>
  <c r="BA577" i="2"/>
  <c r="AS577" i="2"/>
  <c r="CI577" i="2"/>
  <c r="CA577" i="2"/>
  <c r="BK577" i="2"/>
  <c r="BC577" i="2"/>
  <c r="AU577" i="2"/>
  <c r="CI572" i="2"/>
  <c r="CA572" i="2"/>
  <c r="BS572" i="2"/>
  <c r="BK572" i="2"/>
  <c r="CC572" i="2"/>
  <c r="AW572" i="2"/>
  <c r="AO572" i="2"/>
  <c r="CB581" i="2"/>
  <c r="BT581" i="2"/>
  <c r="AV581" i="2"/>
  <c r="AN581" i="2"/>
  <c r="CD581" i="2"/>
  <c r="BF581" i="2"/>
  <c r="AX581" i="2"/>
  <c r="CD579" i="2"/>
  <c r="BV579" i="2"/>
  <c r="BN579" i="2"/>
  <c r="BF579" i="2"/>
  <c r="AX579" i="2"/>
  <c r="AP579" i="2"/>
  <c r="CJ580" i="2"/>
  <c r="G594" i="2" s="1"/>
  <c r="CB580" i="2"/>
  <c r="BT580" i="2"/>
  <c r="BL580" i="2"/>
  <c r="BD580" i="2"/>
  <c r="AV580" i="2"/>
  <c r="AN580" i="2"/>
  <c r="BH576" i="2"/>
  <c r="AZ576" i="2"/>
  <c r="AR576" i="2"/>
  <c r="CH576" i="2"/>
  <c r="BZ576" i="2"/>
  <c r="BR576" i="2"/>
  <c r="BJ576" i="2"/>
  <c r="BB576" i="2"/>
  <c r="CJ575" i="2"/>
  <c r="G589" i="2" s="1"/>
  <c r="BL575" i="2"/>
  <c r="BD575" i="2"/>
  <c r="AV575" i="2"/>
  <c r="AN575" i="2"/>
  <c r="CD575" i="2"/>
  <c r="BV575" i="2"/>
  <c r="BN575" i="2"/>
  <c r="BF575" i="2"/>
  <c r="AP575" i="2"/>
  <c r="BG362" i="2"/>
  <c r="CG361" i="2"/>
  <c r="BY361" i="2"/>
  <c r="CJ360" i="2"/>
  <c r="CJ362" i="2"/>
  <c r="CB362" i="2"/>
  <c r="BL362" i="2"/>
  <c r="BD362" i="2"/>
  <c r="AV362" i="2"/>
  <c r="BD292" i="2"/>
  <c r="AV292" i="2"/>
  <c r="AN292" i="2"/>
  <c r="BS393" i="2"/>
  <c r="AM393" i="2"/>
  <c r="BM392" i="2"/>
  <c r="BW391" i="2"/>
  <c r="AY391" i="2"/>
  <c r="BI390" i="2"/>
  <c r="CI389" i="2"/>
  <c r="AU389" i="2"/>
  <c r="BU388" i="2"/>
  <c r="CE387" i="2"/>
  <c r="BG387" i="2"/>
  <c r="CJ393" i="2"/>
  <c r="CB393" i="2"/>
  <c r="BT393" i="2"/>
  <c r="BL393" i="2"/>
  <c r="BD393" i="2"/>
  <c r="AV393" i="2"/>
  <c r="CD392" i="2"/>
  <c r="BV392" i="2"/>
  <c r="BF392" i="2"/>
  <c r="AX392" i="2"/>
  <c r="CF391" i="2"/>
  <c r="BX391" i="2"/>
  <c r="BP391" i="2"/>
  <c r="BH391" i="2"/>
  <c r="AR391" i="2"/>
  <c r="CH390" i="2"/>
  <c r="BR390" i="2"/>
  <c r="BJ390" i="2"/>
  <c r="BB390" i="2"/>
  <c r="AT390" i="2"/>
  <c r="CB389" i="2"/>
  <c r="BT389" i="2"/>
  <c r="BD389" i="2"/>
  <c r="AV389" i="2"/>
  <c r="AN389" i="2"/>
  <c r="CD388" i="2"/>
  <c r="BF388" i="2"/>
  <c r="AP388" i="2"/>
  <c r="CF387" i="2"/>
  <c r="BX387" i="2"/>
  <c r="BP387" i="2"/>
  <c r="AR387" i="2"/>
  <c r="CF393" i="2"/>
  <c r="BX393" i="2"/>
  <c r="BP393" i="2"/>
  <c r="BH393" i="2"/>
  <c r="AZ393" i="2"/>
  <c r="AR393" i="2"/>
  <c r="CH392" i="2"/>
  <c r="BZ392" i="2"/>
  <c r="BR392" i="2"/>
  <c r="BJ392" i="2"/>
  <c r="BB392" i="2"/>
  <c r="AT392" i="2"/>
  <c r="CJ391" i="2"/>
  <c r="CB391" i="2"/>
  <c r="BT391" i="2"/>
  <c r="BL391" i="2"/>
  <c r="BD391" i="2"/>
  <c r="AV391" i="2"/>
  <c r="AN391" i="2"/>
  <c r="CD390" i="2"/>
  <c r="BV390" i="2"/>
  <c r="BN390" i="2"/>
  <c r="BF390" i="2"/>
  <c r="AX390" i="2"/>
  <c r="AP390" i="2"/>
  <c r="CF389" i="2"/>
  <c r="BX389" i="2"/>
  <c r="BP389" i="2"/>
  <c r="BH389" i="2"/>
  <c r="AZ389" i="2"/>
  <c r="AR389" i="2"/>
  <c r="CH388" i="2"/>
  <c r="BZ388" i="2"/>
  <c r="BR388" i="2"/>
  <c r="BJ388" i="2"/>
  <c r="BB388" i="2"/>
  <c r="AT388" i="2"/>
  <c r="CJ387" i="2"/>
  <c r="CB387" i="2"/>
  <c r="BT387" i="2"/>
  <c r="BL387" i="2"/>
  <c r="BD387" i="2"/>
  <c r="AV387" i="2"/>
  <c r="AN387" i="2"/>
  <c r="BY393" i="2"/>
  <c r="AS393" i="2"/>
  <c r="BG393" i="2"/>
  <c r="BI392" i="2"/>
  <c r="AS392" i="2"/>
  <c r="CI391" i="2"/>
  <c r="AU391" i="2"/>
  <c r="CC390" i="2"/>
  <c r="BU390" i="2"/>
  <c r="CE389" i="2"/>
  <c r="BO389" i="2"/>
  <c r="BG389" i="2"/>
  <c r="BQ388" i="2"/>
  <c r="BA388" i="2"/>
  <c r="AS388" i="2"/>
  <c r="BC387" i="2"/>
  <c r="AM387" i="2"/>
  <c r="BV393" i="2"/>
  <c r="BN393" i="2"/>
  <c r="BF393" i="2"/>
  <c r="AP393" i="2"/>
  <c r="CF392" i="2"/>
  <c r="BX392" i="2"/>
  <c r="BP392" i="2"/>
  <c r="BH392" i="2"/>
  <c r="CH391" i="2"/>
  <c r="BR391" i="2"/>
  <c r="BJ391" i="2"/>
  <c r="BB391" i="2"/>
  <c r="AT391" i="2"/>
  <c r="BT390" i="2"/>
  <c r="BD390" i="2"/>
  <c r="AV390" i="2"/>
  <c r="AN390" i="2"/>
  <c r="CD389" i="2"/>
  <c r="BF389" i="2"/>
  <c r="AP389" i="2"/>
  <c r="CF388" i="2"/>
  <c r="BX388" i="2"/>
  <c r="BP388" i="2"/>
  <c r="AR388" i="2"/>
  <c r="BZ387" i="2"/>
  <c r="BR387" i="2"/>
  <c r="BJ387" i="2"/>
  <c r="BB387" i="2"/>
  <c r="CC357" i="2"/>
  <c r="BM357" i="2"/>
  <c r="BE357" i="2"/>
  <c r="CE356" i="2"/>
  <c r="BW356" i="2"/>
  <c r="BG356" i="2"/>
  <c r="AY356" i="2"/>
  <c r="AQ356" i="2"/>
  <c r="AP362" i="2"/>
  <c r="CF361" i="2"/>
  <c r="BX361" i="2"/>
  <c r="BP361" i="2"/>
  <c r="BH361" i="2"/>
  <c r="AZ361" i="2"/>
  <c r="AR361" i="2"/>
  <c r="BZ360" i="2"/>
  <c r="BR360" i="2"/>
  <c r="BJ360" i="2"/>
  <c r="BB360" i="2"/>
  <c r="AT360" i="2"/>
  <c r="CJ359" i="2"/>
  <c r="CB359" i="2"/>
  <c r="BT359" i="2"/>
  <c r="BL359" i="2"/>
  <c r="BD359" i="2"/>
  <c r="AV359" i="2"/>
  <c r="AN359" i="2"/>
  <c r="CD358" i="2"/>
  <c r="BV358" i="2"/>
  <c r="BF358" i="2"/>
  <c r="AX358" i="2"/>
  <c r="AP358" i="2"/>
  <c r="CF357" i="2"/>
  <c r="BX357" i="2"/>
  <c r="BH357" i="2"/>
  <c r="AZ357" i="2"/>
  <c r="AR357" i="2"/>
  <c r="CH356" i="2"/>
  <c r="BZ356" i="2"/>
  <c r="BR356" i="2"/>
  <c r="BJ356" i="2"/>
  <c r="AT356" i="2"/>
  <c r="CH297" i="2"/>
  <c r="CH296" i="2"/>
  <c r="BI294" i="2"/>
  <c r="CH292" i="2"/>
  <c r="AZ246" i="2"/>
  <c r="AR246" i="2"/>
  <c r="CI233" i="2"/>
  <c r="CI230" i="2"/>
  <c r="BH227" i="2"/>
  <c r="CJ75" i="2"/>
  <c r="CB75" i="2"/>
  <c r="BT75" i="2"/>
  <c r="BL75" i="2"/>
  <c r="BD75" i="2"/>
  <c r="AV75" i="2"/>
  <c r="AN75" i="2"/>
  <c r="CF69" i="2"/>
  <c r="BX69" i="2"/>
  <c r="BP69" i="2"/>
  <c r="BH69" i="2"/>
  <c r="AZ69" i="2"/>
  <c r="AR69" i="2"/>
  <c r="BB64" i="2"/>
  <c r="BF65" i="2"/>
  <c r="AX65" i="2"/>
  <c r="AP65" i="2"/>
  <c r="BF64" i="2"/>
  <c r="BI296" i="2"/>
  <c r="BI232" i="2"/>
  <c r="F155" i="2"/>
  <c r="F165" i="2" s="1"/>
  <c r="F175" i="2"/>
  <c r="AW362" i="2"/>
  <c r="AO362" i="2"/>
  <c r="BW361" i="2"/>
  <c r="BG361" i="2"/>
  <c r="AY361" i="2"/>
  <c r="AQ361" i="2"/>
  <c r="CG360" i="2"/>
  <c r="BY360" i="2"/>
  <c r="BA360" i="2"/>
  <c r="AS360" i="2"/>
  <c r="CA359" i="2"/>
  <c r="BS359" i="2"/>
  <c r="BK359" i="2"/>
  <c r="AU359" i="2"/>
  <c r="AM359" i="2"/>
  <c r="CC358" i="2"/>
  <c r="BE358" i="2"/>
  <c r="AW358" i="2"/>
  <c r="AO358" i="2"/>
  <c r="BW357" i="2"/>
  <c r="BO357" i="2"/>
  <c r="AQ357" i="2"/>
  <c r="CG356" i="2"/>
  <c r="BY356" i="2"/>
  <c r="BI356" i="2"/>
  <c r="BA356" i="2"/>
  <c r="AS356" i="2"/>
  <c r="BE255" i="2"/>
  <c r="AW255" i="2"/>
  <c r="AO255" i="2"/>
  <c r="AW268" i="2"/>
  <c r="BF246" i="2"/>
  <c r="AX246" i="2"/>
  <c r="BI234" i="2"/>
  <c r="CI232" i="2"/>
  <c r="BH228" i="2"/>
  <c r="CA75" i="2"/>
  <c r="BS75" i="2"/>
  <c r="BK75" i="2"/>
  <c r="BC75" i="2"/>
  <c r="AM75" i="2"/>
  <c r="BW69" i="2"/>
  <c r="BO69" i="2"/>
  <c r="AY69" i="2"/>
  <c r="AQ69" i="2"/>
  <c r="F176" i="2"/>
  <c r="AN362" i="2"/>
  <c r="CD361" i="2"/>
  <c r="BV361" i="2"/>
  <c r="BN361" i="2"/>
  <c r="BF361" i="2"/>
  <c r="AX361" i="2"/>
  <c r="AP361" i="2"/>
  <c r="CF360" i="2"/>
  <c r="BX360" i="2"/>
  <c r="BP360" i="2"/>
  <c r="BH360" i="2"/>
  <c r="AR360" i="2"/>
  <c r="CH359" i="2"/>
  <c r="BZ359" i="2"/>
  <c r="BR359" i="2"/>
  <c r="BJ359" i="2"/>
  <c r="AT359" i="2"/>
  <c r="CB358" i="2"/>
  <c r="BT358" i="2"/>
  <c r="BL358" i="2"/>
  <c r="BD358" i="2"/>
  <c r="AV358" i="2"/>
  <c r="CD357" i="2"/>
  <c r="BV357" i="2"/>
  <c r="BN357" i="2"/>
  <c r="BF357" i="2"/>
  <c r="AP357" i="2"/>
  <c r="CF356" i="2"/>
  <c r="BX356" i="2"/>
  <c r="BP356" i="2"/>
  <c r="BH356" i="2"/>
  <c r="AZ356" i="2"/>
  <c r="AR356" i="2"/>
  <c r="BE246" i="2"/>
  <c r="AO246" i="2"/>
  <c r="BI233" i="2"/>
  <c r="CH232" i="2"/>
  <c r="BI230" i="2"/>
  <c r="CH75" i="2"/>
  <c r="BZ75" i="2"/>
  <c r="BR75" i="2"/>
  <c r="BJ75" i="2"/>
  <c r="BB75" i="2"/>
  <c r="AT75" i="2"/>
  <c r="AT64" i="2"/>
  <c r="F177" i="2"/>
  <c r="AM255" i="2"/>
  <c r="BH272" i="2"/>
  <c r="BH271" i="2"/>
  <c r="CI268" i="2"/>
  <c r="AU268" i="2"/>
  <c r="AM268" i="2"/>
  <c r="AX269" i="2"/>
  <c r="AP269" i="2"/>
  <c r="AZ268" i="2"/>
  <c r="AR268" i="2"/>
  <c r="BD267" i="2"/>
  <c r="AV267" i="2"/>
  <c r="AN267" i="2"/>
  <c r="BB266" i="2"/>
  <c r="AT266" i="2"/>
  <c r="BU75" i="2"/>
  <c r="BE75" i="2"/>
  <c r="AW75" i="2"/>
  <c r="AO75" i="2"/>
  <c r="CG69" i="2"/>
  <c r="BY69" i="2"/>
  <c r="BQ69" i="2"/>
  <c r="AS69" i="2"/>
  <c r="AM65" i="2"/>
  <c r="CH227" i="2"/>
  <c r="BB255" i="2"/>
  <c r="AT255" i="2"/>
  <c r="BH270" i="2"/>
  <c r="BA246" i="2"/>
  <c r="CH268" i="2"/>
  <c r="BE269" i="2"/>
  <c r="AW269" i="2"/>
  <c r="AO269" i="2"/>
  <c r="AY268" i="2"/>
  <c r="AQ268" i="2"/>
  <c r="CI267" i="2"/>
  <c r="BC267" i="2"/>
  <c r="AU267" i="2"/>
  <c r="AM267" i="2"/>
  <c r="BA266" i="2"/>
  <c r="AS266" i="2"/>
  <c r="AY272" i="2"/>
  <c r="F171" i="2"/>
  <c r="CH255" i="2"/>
  <c r="AS255" i="2"/>
  <c r="AY270" i="2"/>
  <c r="BH269" i="2"/>
  <c r="CH267" i="2"/>
  <c r="F172" i="2"/>
  <c r="BP362" i="2"/>
  <c r="AZ362" i="2"/>
  <c r="CH361" i="2"/>
  <c r="AT361" i="2"/>
  <c r="CB360" i="2"/>
  <c r="CI295" i="2"/>
  <c r="BE271" i="2"/>
  <c r="AW271" i="2"/>
  <c r="AO271" i="2"/>
  <c r="CH246" i="2"/>
  <c r="BB246" i="2"/>
  <c r="AT246" i="2"/>
  <c r="AM269" i="2"/>
  <c r="BE268" i="2"/>
  <c r="BA267" i="2"/>
  <c r="AS267" i="2"/>
  <c r="BI64" i="2"/>
  <c r="BG65" i="2"/>
  <c r="BI231" i="2"/>
  <c r="F173" i="2"/>
  <c r="AY255" i="2"/>
  <c r="AQ255" i="2"/>
  <c r="BC272" i="2"/>
  <c r="AU272" i="2"/>
  <c r="CI228" i="2"/>
  <c r="BG295" i="2"/>
  <c r="BH231" i="2"/>
  <c r="CH229" i="2"/>
  <c r="CH228" i="2"/>
  <c r="F167" i="2"/>
  <c r="CI299" i="2"/>
  <c r="CI255" i="2"/>
  <c r="CH299" i="2"/>
  <c r="CI65" i="2"/>
  <c r="CH266" i="2"/>
  <c r="BI292" i="2"/>
  <c r="BH230" i="2"/>
  <c r="BH294" i="2"/>
  <c r="BI229" i="2"/>
  <c r="BH296" i="2"/>
  <c r="BH299" i="2"/>
  <c r="BI298" i="2"/>
  <c r="BG294" i="2"/>
  <c r="BI299" i="2"/>
  <c r="BI228" i="2"/>
  <c r="BH298" i="2"/>
  <c r="BH293" i="2"/>
  <c r="BI297" i="2"/>
  <c r="BH292" i="2"/>
  <c r="BI268" i="2"/>
  <c r="BG297" i="2"/>
  <c r="BI293" i="2"/>
  <c r="BG231" i="2"/>
  <c r="BG298" i="2"/>
  <c r="BH267" i="2"/>
  <c r="BG232" i="2"/>
  <c r="BH246" i="2"/>
  <c r="BH65" i="2"/>
  <c r="BG296" i="2"/>
  <c r="BH229" i="2"/>
  <c r="BG234" i="2"/>
  <c r="BG269" i="2"/>
  <c r="BG229" i="2"/>
  <c r="BG293" i="2"/>
  <c r="BG230" i="2"/>
  <c r="BG228" i="2"/>
  <c r="BI227" i="2"/>
  <c r="BG227" i="2"/>
  <c r="BG267" i="2"/>
  <c r="BG60" i="2"/>
  <c r="BH60" i="2"/>
  <c r="BG292" i="2"/>
  <c r="BG299" i="2"/>
  <c r="BG233" i="2"/>
  <c r="BI255" i="2"/>
  <c r="BG255" i="2"/>
  <c r="BH266" i="2"/>
  <c r="BH268" i="2"/>
  <c r="BG268" i="2"/>
  <c r="BI266" i="2"/>
  <c r="BI267" i="2"/>
  <c r="BG272" i="2"/>
  <c r="BH64" i="2"/>
  <c r="BJ267" i="2"/>
  <c r="CF581" i="2"/>
  <c r="BX581" i="2"/>
  <c r="BP581" i="2"/>
  <c r="BH581" i="2"/>
  <c r="AZ581" i="2"/>
  <c r="AR581" i="2"/>
  <c r="CH581" i="2"/>
  <c r="BZ581" i="2"/>
  <c r="BR581" i="2"/>
  <c r="BJ581" i="2"/>
  <c r="BB581" i="2"/>
  <c r="AT581" i="2"/>
  <c r="CH580" i="2"/>
  <c r="BZ580" i="2"/>
  <c r="BR580" i="2"/>
  <c r="BJ580" i="2"/>
  <c r="BB580" i="2"/>
  <c r="AT580" i="2"/>
  <c r="AN577" i="2"/>
  <c r="CF577" i="2"/>
  <c r="BX577" i="2"/>
  <c r="BP577" i="2"/>
  <c r="BH577" i="2"/>
  <c r="AZ577" i="2"/>
  <c r="AR577" i="2"/>
  <c r="CH577" i="2"/>
  <c r="BZ577" i="2"/>
  <c r="BR577" i="2"/>
  <c r="BJ577" i="2"/>
  <c r="BB577" i="2"/>
  <c r="AT577" i="2"/>
  <c r="CI574" i="2"/>
  <c r="CA574" i="2"/>
  <c r="BS574" i="2"/>
  <c r="BK574" i="2"/>
  <c r="BC574" i="2"/>
  <c r="AU574" i="2"/>
  <c r="AM574" i="2"/>
  <c r="CC573" i="2"/>
  <c r="BU573" i="2"/>
  <c r="BM573" i="2"/>
  <c r="BE573" i="2"/>
  <c r="AW573" i="2"/>
  <c r="AO573" i="2"/>
  <c r="CE572" i="2"/>
  <c r="BW572" i="2"/>
  <c r="BO572" i="2"/>
  <c r="BG572" i="2"/>
  <c r="AY572" i="2"/>
  <c r="AQ572" i="2"/>
  <c r="BQ393" i="2"/>
  <c r="CI392" i="2"/>
  <c r="BH362" i="2"/>
  <c r="AR362" i="2"/>
  <c r="CH272" i="2"/>
  <c r="CH270" i="2"/>
  <c r="BB272" i="2"/>
  <c r="BB270" i="2"/>
  <c r="BB271" i="2"/>
  <c r="AT272" i="2"/>
  <c r="AT270" i="2"/>
  <c r="AT271" i="2"/>
  <c r="BD60" i="2"/>
  <c r="BD271" i="2"/>
  <c r="BE60" i="2"/>
  <c r="BD270" i="2"/>
  <c r="AV60" i="2"/>
  <c r="AV271" i="2"/>
  <c r="AV270" i="2"/>
  <c r="AV272" i="2"/>
  <c r="AW60" i="2"/>
  <c r="AN60" i="2"/>
  <c r="AN271" i="2"/>
  <c r="AO60" i="2"/>
  <c r="BG270" i="2"/>
  <c r="AQ270" i="2"/>
  <c r="BI269" i="2"/>
  <c r="BI246" i="2"/>
  <c r="BC246" i="2"/>
  <c r="BC268" i="2"/>
  <c r="AW246" i="2"/>
  <c r="AW267" i="2"/>
  <c r="BG246" i="2"/>
  <c r="BG266" i="2"/>
  <c r="AY246" i="2"/>
  <c r="AY266" i="2"/>
  <c r="AQ246" i="2"/>
  <c r="AQ266" i="2"/>
  <c r="BI65" i="2"/>
  <c r="BA65" i="2"/>
  <c r="BB65" i="2"/>
  <c r="AS65" i="2"/>
  <c r="AT65" i="2"/>
  <c r="CI64" i="2"/>
  <c r="BC64" i="2"/>
  <c r="BD64" i="2"/>
  <c r="AU64" i="2"/>
  <c r="AV64" i="2"/>
  <c r="AM64" i="2"/>
  <c r="AN64" i="2"/>
  <c r="AQ272" i="2"/>
  <c r="AQ271" i="2"/>
  <c r="BI60" i="2"/>
  <c r="BA60" i="2"/>
  <c r="BB60" i="2"/>
  <c r="BA270" i="2"/>
  <c r="AS60" i="2"/>
  <c r="AT60" i="2"/>
  <c r="CH271" i="2"/>
  <c r="AO267" i="2"/>
  <c r="AY271" i="2"/>
  <c r="CH393" i="2"/>
  <c r="BZ393" i="2"/>
  <c r="BR393" i="2"/>
  <c r="BJ393" i="2"/>
  <c r="BB393" i="2"/>
  <c r="AT393" i="2"/>
  <c r="CJ392" i="2"/>
  <c r="CB392" i="2"/>
  <c r="BT392" i="2"/>
  <c r="BL392" i="2"/>
  <c r="BD392" i="2"/>
  <c r="AV392" i="2"/>
  <c r="AN392" i="2"/>
  <c r="CD391" i="2"/>
  <c r="BV391" i="2"/>
  <c r="BN391" i="2"/>
  <c r="BF391" i="2"/>
  <c r="AX391" i="2"/>
  <c r="AP391" i="2"/>
  <c r="CF390" i="2"/>
  <c r="BX390" i="2"/>
  <c r="BP390" i="2"/>
  <c r="BH390" i="2"/>
  <c r="AZ390" i="2"/>
  <c r="AR390" i="2"/>
  <c r="CH389" i="2"/>
  <c r="BZ389" i="2"/>
  <c r="BR389" i="2"/>
  <c r="BJ389" i="2"/>
  <c r="BB389" i="2"/>
  <c r="AT389" i="2"/>
  <c r="CJ388" i="2"/>
  <c r="CB388" i="2"/>
  <c r="BT388" i="2"/>
  <c r="BL388" i="2"/>
  <c r="BD388" i="2"/>
  <c r="AV388" i="2"/>
  <c r="AN388" i="2"/>
  <c r="CD387" i="2"/>
  <c r="BV387" i="2"/>
  <c r="BN387" i="2"/>
  <c r="BF387" i="2"/>
  <c r="AX387" i="2"/>
  <c r="AP387" i="2"/>
  <c r="CF362" i="2"/>
  <c r="BX362" i="2"/>
  <c r="BZ361" i="2"/>
  <c r="BR361" i="2"/>
  <c r="BJ361" i="2"/>
  <c r="BL360" i="2"/>
  <c r="BD360" i="2"/>
  <c r="AV360" i="2"/>
  <c r="AN360" i="2"/>
  <c r="CD359" i="2"/>
  <c r="BV359" i="2"/>
  <c r="BN359" i="2"/>
  <c r="BF359" i="2"/>
  <c r="AX359" i="2"/>
  <c r="AP359" i="2"/>
  <c r="CF358" i="2"/>
  <c r="BX358" i="2"/>
  <c r="BP358" i="2"/>
  <c r="BH358" i="2"/>
  <c r="AZ358" i="2"/>
  <c r="AR358" i="2"/>
  <c r="CH357" i="2"/>
  <c r="BZ357" i="2"/>
  <c r="BR357" i="2"/>
  <c r="BJ357" i="2"/>
  <c r="BB357" i="2"/>
  <c r="AT357" i="2"/>
  <c r="CJ356" i="2"/>
  <c r="CB356" i="2"/>
  <c r="BT356" i="2"/>
  <c r="BL356" i="2"/>
  <c r="BD356" i="2"/>
  <c r="AV356" i="2"/>
  <c r="AN356" i="2"/>
  <c r="CA392" i="2"/>
  <c r="BS392" i="2"/>
  <c r="BK392" i="2"/>
  <c r="BC392" i="2"/>
  <c r="AU392" i="2"/>
  <c r="AM392" i="2"/>
  <c r="CC391" i="2"/>
  <c r="BU391" i="2"/>
  <c r="BM391" i="2"/>
  <c r="BE391" i="2"/>
  <c r="AW391" i="2"/>
  <c r="AO391" i="2"/>
  <c r="CE390" i="2"/>
  <c r="BW390" i="2"/>
  <c r="BO390" i="2"/>
  <c r="BG390" i="2"/>
  <c r="AY390" i="2"/>
  <c r="AQ390" i="2"/>
  <c r="CG389" i="2"/>
  <c r="BY389" i="2"/>
  <c r="BQ389" i="2"/>
  <c r="BI389" i="2"/>
  <c r="BA389" i="2"/>
  <c r="AS389" i="2"/>
  <c r="CI388" i="2"/>
  <c r="CA388" i="2"/>
  <c r="BS388" i="2"/>
  <c r="BK388" i="2"/>
  <c r="BC388" i="2"/>
  <c r="AU388" i="2"/>
  <c r="AM388" i="2"/>
  <c r="CC387" i="2"/>
  <c r="BU387" i="2"/>
  <c r="BM387" i="2"/>
  <c r="BE387" i="2"/>
  <c r="AW387" i="2"/>
  <c r="AO387" i="2"/>
  <c r="CE362" i="2"/>
  <c r="BW362" i="2"/>
  <c r="BO362" i="2"/>
  <c r="BQ361" i="2"/>
  <c r="BI361" i="2"/>
  <c r="BA361" i="2"/>
  <c r="BK360" i="2"/>
  <c r="BC360" i="2"/>
  <c r="CC359" i="2"/>
  <c r="BU359" i="2"/>
  <c r="AW359" i="2"/>
  <c r="AO359" i="2"/>
  <c r="BO358" i="2"/>
  <c r="BG358" i="2"/>
  <c r="CG357" i="2"/>
  <c r="BY357" i="2"/>
  <c r="BA357" i="2"/>
  <c r="AS357" i="2"/>
  <c r="BS356" i="2"/>
  <c r="BK356" i="2"/>
  <c r="AM356" i="2"/>
  <c r="BI270" i="2"/>
  <c r="AM246" i="2"/>
  <c r="BG271" i="2"/>
  <c r="CI246" i="2"/>
  <c r="AU246" i="2"/>
  <c r="AS246" i="2"/>
  <c r="BI271" i="2"/>
  <c r="BI272" i="2"/>
  <c r="BA271" i="2"/>
  <c r="BA272" i="2"/>
  <c r="AS271" i="2"/>
  <c r="AS272" i="2"/>
  <c r="AS270" i="2"/>
  <c r="CI270" i="2"/>
  <c r="CI60" i="2"/>
  <c r="CI271" i="2"/>
  <c r="BC270" i="2"/>
  <c r="BC60" i="2"/>
  <c r="BC271" i="2"/>
  <c r="AU270" i="2"/>
  <c r="AU60" i="2"/>
  <c r="AU271" i="2"/>
  <c r="AM270" i="2"/>
  <c r="AM60" i="2"/>
  <c r="AM271" i="2"/>
  <c r="BD65" i="2"/>
  <c r="BE65" i="2"/>
  <c r="AV65" i="2"/>
  <c r="AW65" i="2"/>
  <c r="AN65" i="2"/>
  <c r="AO65" i="2"/>
  <c r="AX64" i="2"/>
  <c r="AY64" i="2"/>
  <c r="AP64" i="2"/>
  <c r="AQ64" i="2"/>
  <c r="CG362" i="2"/>
  <c r="BY362" i="2"/>
  <c r="BQ362" i="2"/>
  <c r="BI362" i="2"/>
  <c r="BA362" i="2"/>
  <c r="AS362" i="2"/>
  <c r="CI361" i="2"/>
  <c r="CA361" i="2"/>
  <c r="BS361" i="2"/>
  <c r="BK361" i="2"/>
  <c r="BC361" i="2"/>
  <c r="AU361" i="2"/>
  <c r="AM361" i="2"/>
  <c r="CC360" i="2"/>
  <c r="BU360" i="2"/>
  <c r="BM360" i="2"/>
  <c r="BE360" i="2"/>
  <c r="AW360" i="2"/>
  <c r="AO360" i="2"/>
  <c r="CE359" i="2"/>
  <c r="BW359" i="2"/>
  <c r="BO359" i="2"/>
  <c r="BG359" i="2"/>
  <c r="AY359" i="2"/>
  <c r="AQ359" i="2"/>
  <c r="CG358" i="2"/>
  <c r="BY358" i="2"/>
  <c r="BQ358" i="2"/>
  <c r="BI358" i="2"/>
  <c r="BA358" i="2"/>
  <c r="AS358" i="2"/>
  <c r="CI357" i="2"/>
  <c r="CA357" i="2"/>
  <c r="BS357" i="2"/>
  <c r="BK357" i="2"/>
  <c r="BC357" i="2"/>
  <c r="AU357" i="2"/>
  <c r="AM357" i="2"/>
  <c r="CC356" i="2"/>
  <c r="BU356" i="2"/>
  <c r="BM356" i="2"/>
  <c r="BE356" i="2"/>
  <c r="AW356" i="2"/>
  <c r="AO356" i="2"/>
  <c r="AN255" i="2"/>
  <c r="AN269" i="2"/>
  <c r="CC69" i="2"/>
  <c r="BU69" i="2"/>
  <c r="BM69" i="2"/>
  <c r="BE69" i="2"/>
  <c r="AW69" i="2"/>
  <c r="AO69" i="2"/>
  <c r="CE75" i="2"/>
  <c r="BW75" i="2"/>
  <c r="BO75" i="2"/>
  <c r="BG75" i="2"/>
  <c r="AY75" i="2"/>
  <c r="AQ75" i="2"/>
  <c r="CG75" i="2"/>
  <c r="BY75" i="2"/>
  <c r="BQ75" i="2"/>
  <c r="BI75" i="2"/>
  <c r="BA75" i="2"/>
  <c r="AS75" i="2"/>
  <c r="CD69" i="2"/>
  <c r="BV69" i="2"/>
  <c r="BN69" i="2"/>
  <c r="BF69" i="2"/>
  <c r="AX69" i="2"/>
  <c r="AP69" i="2"/>
  <c r="CI269" i="2"/>
  <c r="BF255" i="2"/>
  <c r="AX255" i="2"/>
  <c r="AP255" i="2"/>
  <c r="BH255" i="2"/>
  <c r="AZ255" i="2"/>
  <c r="AR255" i="2"/>
  <c r="CI69" i="2"/>
  <c r="CA69" i="2"/>
  <c r="BS69" i="2"/>
  <c r="BK69" i="2"/>
  <c r="BC69" i="2"/>
  <c r="AU69" i="2"/>
  <c r="AM69" i="2"/>
  <c r="BN719" i="2" l="1"/>
  <c r="AB722" i="2"/>
  <c r="AY719" i="2"/>
  <c r="AT722" i="2"/>
  <c r="BK722" i="2"/>
  <c r="BO719" i="2"/>
  <c r="M756" i="2"/>
  <c r="F753" i="2"/>
  <c r="AT753" i="2"/>
  <c r="AP756" i="2"/>
  <c r="I719" i="2"/>
  <c r="L719" i="2"/>
  <c r="BX719" i="2"/>
  <c r="P722" i="2"/>
  <c r="BC753" i="2"/>
  <c r="AO719" i="2"/>
  <c r="AW719" i="2"/>
  <c r="AX756" i="2"/>
  <c r="AY756" i="2"/>
  <c r="AA753" i="2"/>
  <c r="AI719" i="2"/>
  <c r="AU753" i="2"/>
  <c r="AZ756" i="2"/>
  <c r="BX722" i="2"/>
  <c r="W722" i="2"/>
  <c r="BN756" i="2"/>
  <c r="Z753" i="2"/>
  <c r="BM756" i="2"/>
  <c r="BK753" i="2"/>
  <c r="AE722" i="2"/>
  <c r="G753" i="2"/>
  <c r="AC756" i="2"/>
  <c r="U756" i="2"/>
  <c r="BW719" i="2"/>
  <c r="BS753" i="2"/>
  <c r="AU756" i="2"/>
  <c r="BX753" i="2"/>
  <c r="BI753" i="2"/>
  <c r="CH753" i="2"/>
  <c r="AH719" i="2"/>
  <c r="CC719" i="2"/>
  <c r="BC756" i="2"/>
  <c r="AR756" i="2"/>
  <c r="CA753" i="2"/>
  <c r="G719" i="2"/>
  <c r="BS719" i="2"/>
  <c r="BH719" i="2"/>
  <c r="AK719" i="2"/>
  <c r="C719" i="2"/>
  <c r="BL722" i="2"/>
  <c r="BU719" i="2"/>
  <c r="AL719" i="2"/>
  <c r="O719" i="2"/>
  <c r="CA719" i="2"/>
  <c r="T722" i="2"/>
  <c r="AP719" i="2"/>
  <c r="BA756" i="2"/>
  <c r="CD719" i="2"/>
  <c r="F722" i="2"/>
  <c r="BR722" i="2"/>
  <c r="AI756" i="2"/>
  <c r="BL753" i="2"/>
  <c r="AE719" i="2"/>
  <c r="N722" i="2"/>
  <c r="BZ722" i="2"/>
  <c r="R753" i="2"/>
  <c r="AW753" i="2"/>
  <c r="AR719" i="2"/>
  <c r="H753" i="2"/>
  <c r="BT753" i="2"/>
  <c r="CI722" i="2"/>
  <c r="X722" i="2"/>
  <c r="AU265" i="2"/>
  <c r="BQ753" i="2"/>
  <c r="V722" i="2"/>
  <c r="CH722" i="2"/>
  <c r="BI719" i="2"/>
  <c r="M753" i="2"/>
  <c r="BY753" i="2"/>
  <c r="AX719" i="2"/>
  <c r="J756" i="2"/>
  <c r="C722" i="2"/>
  <c r="BO722" i="2"/>
  <c r="AD722" i="2"/>
  <c r="AP753" i="2"/>
  <c r="E719" i="2"/>
  <c r="BQ719" i="2"/>
  <c r="BK756" i="2"/>
  <c r="S719" i="2"/>
  <c r="AE753" i="2"/>
  <c r="T756" i="2"/>
  <c r="CF756" i="2"/>
  <c r="G722" i="2"/>
  <c r="BT722" i="2"/>
  <c r="BF719" i="2"/>
  <c r="BZ753" i="2"/>
  <c r="K722" i="2"/>
  <c r="BW722" i="2"/>
  <c r="AD719" i="2"/>
  <c r="AK722" i="2"/>
  <c r="AL722" i="2"/>
  <c r="AQ756" i="2"/>
  <c r="S753" i="2"/>
  <c r="M719" i="2"/>
  <c r="BY719" i="2"/>
  <c r="BE756" i="2"/>
  <c r="G756" i="2"/>
  <c r="BS756" i="2"/>
  <c r="AA719" i="2"/>
  <c r="AZ719" i="2"/>
  <c r="AM753" i="2"/>
  <c r="AB756" i="2"/>
  <c r="D722" i="2"/>
  <c r="BP722" i="2"/>
  <c r="AD753" i="2"/>
  <c r="J722" i="2"/>
  <c r="R756" i="2"/>
  <c r="N753" i="2"/>
  <c r="T719" i="2"/>
  <c r="CB753" i="2"/>
  <c r="CJ722" i="2"/>
  <c r="AN265" i="2"/>
  <c r="AI753" i="2"/>
  <c r="AB719" i="2"/>
  <c r="X753" i="2"/>
  <c r="CJ753" i="2"/>
  <c r="BR753" i="2"/>
  <c r="R719" i="2"/>
  <c r="AR722" i="2"/>
  <c r="P753" i="2"/>
  <c r="L722" i="2"/>
  <c r="AI722" i="2"/>
  <c r="W719" i="2"/>
  <c r="CI719" i="2"/>
  <c r="BI722" i="2"/>
  <c r="BJ722" i="2"/>
  <c r="BO756" i="2"/>
  <c r="BV753" i="2"/>
  <c r="AE756" i="2"/>
  <c r="BA719" i="2"/>
  <c r="AJ719" i="2"/>
  <c r="BP753" i="2"/>
  <c r="BA753" i="2"/>
  <c r="AN722" i="2"/>
  <c r="AF756" i="2"/>
  <c r="AX753" i="2"/>
  <c r="AQ753" i="2"/>
  <c r="O722" i="2"/>
  <c r="CA722" i="2"/>
  <c r="CB722" i="2"/>
  <c r="AY722" i="2"/>
  <c r="BJ719" i="2"/>
  <c r="BN753" i="2"/>
  <c r="BG719" i="2"/>
  <c r="D719" i="2"/>
  <c r="BP719" i="2"/>
  <c r="AJ756" i="2"/>
  <c r="AZ753" i="2"/>
  <c r="BE719" i="2"/>
  <c r="CF722" i="2"/>
  <c r="CE719" i="2"/>
  <c r="AH756" i="2"/>
  <c r="CG753" i="2"/>
  <c r="H722" i="2"/>
  <c r="N719" i="2"/>
  <c r="BZ719" i="2"/>
  <c r="AM719" i="2"/>
  <c r="CD753" i="2"/>
  <c r="AC719" i="2"/>
  <c r="I756" i="2"/>
  <c r="BU756" i="2"/>
  <c r="AF753" i="2"/>
  <c r="D753" i="2"/>
  <c r="AM722" i="2"/>
  <c r="U719" i="2"/>
  <c r="BW753" i="2"/>
  <c r="K753" i="2"/>
  <c r="AV722" i="2"/>
  <c r="AV756" i="2"/>
  <c r="BG753" i="2"/>
  <c r="BC719" i="2"/>
  <c r="J719" i="2"/>
  <c r="Y756" i="2"/>
  <c r="Q753" i="2"/>
  <c r="AV753" i="2"/>
  <c r="AG753" i="2"/>
  <c r="T753" i="2"/>
  <c r="CF753" i="2"/>
  <c r="BD722" i="2"/>
  <c r="BL756" i="2"/>
  <c r="CI753" i="2"/>
  <c r="J753" i="2"/>
  <c r="AJ753" i="2"/>
  <c r="AQ722" i="2"/>
  <c r="BB719" i="2"/>
  <c r="AM756" i="2"/>
  <c r="Y719" i="2"/>
  <c r="AC753" i="2"/>
  <c r="BG722" i="2"/>
  <c r="F719" i="2"/>
  <c r="BR719" i="2"/>
  <c r="Q756" i="2"/>
  <c r="CC756" i="2"/>
  <c r="P756" i="2"/>
  <c r="AS719" i="2"/>
  <c r="CE753" i="2"/>
  <c r="W753" i="2"/>
  <c r="AJ722" i="2"/>
  <c r="V719" i="2"/>
  <c r="CH719" i="2"/>
  <c r="AU719" i="2"/>
  <c r="K756" i="2"/>
  <c r="BW756" i="2"/>
  <c r="AY753" i="2"/>
  <c r="AG756" i="2"/>
  <c r="BH756" i="2"/>
  <c r="AN753" i="2"/>
  <c r="Y753" i="2"/>
  <c r="L753" i="2"/>
  <c r="AQ719" i="2"/>
  <c r="BH722" i="2"/>
  <c r="AX265" i="2"/>
  <c r="S756" i="2"/>
  <c r="CE756" i="2"/>
  <c r="D756" i="2"/>
  <c r="BP756" i="2"/>
  <c r="BV719" i="2"/>
  <c r="E753" i="2"/>
  <c r="AA722" i="2"/>
  <c r="BK719" i="2"/>
  <c r="AA756" i="2"/>
  <c r="C753" i="2"/>
  <c r="BO753" i="2"/>
  <c r="W756" i="2"/>
  <c r="CI756" i="2"/>
  <c r="L756" i="2"/>
  <c r="BX756" i="2"/>
  <c r="BD753" i="2"/>
  <c r="AO753" i="2"/>
  <c r="CB756" i="2"/>
  <c r="AT719" i="2"/>
  <c r="AS722" i="2"/>
  <c r="BA722" i="2"/>
  <c r="E722" i="2"/>
  <c r="BQ722" i="2"/>
  <c r="BG756" i="2"/>
  <c r="M722" i="2"/>
  <c r="BY722" i="2"/>
  <c r="C756" i="2"/>
  <c r="U722" i="2"/>
  <c r="CG722" i="2"/>
  <c r="S722" i="2"/>
  <c r="CE722" i="2"/>
  <c r="AC722" i="2"/>
  <c r="BF753" i="2"/>
  <c r="AS265" i="2"/>
  <c r="AV265" i="2"/>
  <c r="BD265" i="2"/>
  <c r="AY265" i="2"/>
  <c r="AR265" i="2"/>
  <c r="BC265" i="2"/>
  <c r="BF265" i="2"/>
  <c r="AZ265" i="2"/>
  <c r="BI265" i="2"/>
  <c r="CH265" i="2"/>
  <c r="AQ265" i="2"/>
  <c r="BG265" i="2"/>
  <c r="AP265" i="2"/>
  <c r="AT265" i="2"/>
  <c r="BB265" i="2"/>
  <c r="CI265" i="2"/>
  <c r="BA265" i="2"/>
  <c r="AO265" i="2"/>
  <c r="AM265" i="2"/>
  <c r="AW265" i="2"/>
  <c r="BH265" i="2"/>
  <c r="BE265" i="2"/>
  <c r="CJ267" i="2"/>
  <c r="J117" i="2"/>
  <c r="J115" i="2"/>
  <c r="CJ229" i="2"/>
  <c r="F239" i="2" s="1"/>
  <c r="CJ65" i="2"/>
  <c r="J112" i="2"/>
  <c r="J312" i="2"/>
  <c r="J314" i="2"/>
  <c r="J111" i="2"/>
  <c r="J114" i="2"/>
  <c r="J113" i="2"/>
  <c r="J313" i="2"/>
  <c r="J316" i="2"/>
  <c r="J315" i="2"/>
  <c r="CJ60" i="2"/>
  <c r="J116" i="2"/>
  <c r="J318" i="2"/>
  <c r="J319" i="2"/>
  <c r="J317" i="2"/>
  <c r="CJ64" i="2"/>
  <c r="BJ255" i="2"/>
  <c r="BJ268" i="2"/>
  <c r="BJ298" i="2"/>
  <c r="BJ60" i="2"/>
  <c r="BJ65" i="2"/>
  <c r="BJ64" i="2"/>
  <c r="BJ246" i="2"/>
  <c r="BJ269" i="2"/>
  <c r="BJ265" i="2" l="1"/>
  <c r="BJ266" i="2"/>
  <c r="CJ268" i="2"/>
  <c r="CJ255" i="2"/>
  <c r="CJ297" i="2"/>
  <c r="F307" i="2" s="1"/>
  <c r="F317" i="2" s="1"/>
  <c r="BJ297" i="2"/>
  <c r="BJ229" i="2"/>
  <c r="CJ270" i="2"/>
  <c r="F103" i="2"/>
  <c r="F107" i="2"/>
  <c r="F126" i="2"/>
  <c r="BJ293" i="2"/>
  <c r="BJ227" i="2"/>
  <c r="F105" i="2"/>
  <c r="F124" i="2"/>
  <c r="F102" i="2"/>
  <c r="F121" i="2"/>
  <c r="F101" i="2"/>
  <c r="CJ292" i="2"/>
  <c r="F302" i="2" s="1"/>
  <c r="F312" i="2" s="1"/>
  <c r="F106" i="2"/>
  <c r="CJ228" i="2"/>
  <c r="F238" i="2" s="1"/>
  <c r="CJ271" i="2"/>
  <c r="F104" i="2"/>
  <c r="CJ266" i="2"/>
  <c r="J110" i="2"/>
  <c r="CJ269" i="2"/>
  <c r="CJ293" i="2"/>
  <c r="F303" i="2" s="1"/>
  <c r="F313" i="2" s="1"/>
  <c r="CJ230" i="2"/>
  <c r="F240" i="2" s="1"/>
  <c r="CJ298" i="2"/>
  <c r="F308" i="2" s="1"/>
  <c r="F318" i="2" s="1"/>
  <c r="CJ295" i="2"/>
  <c r="F305" i="2" s="1"/>
  <c r="F315" i="2" s="1"/>
  <c r="CJ233" i="2"/>
  <c r="F243" i="2" s="1"/>
  <c r="CJ234" i="2"/>
  <c r="F244" i="2" s="1"/>
  <c r="CJ272" i="2"/>
  <c r="CJ294" i="2"/>
  <c r="F304" i="2" s="1"/>
  <c r="F314" i="2" s="1"/>
  <c r="CJ246" i="2"/>
  <c r="CJ299" i="2"/>
  <c r="F309" i="2" s="1"/>
  <c r="F319" i="2" s="1"/>
  <c r="CJ296" i="2"/>
  <c r="F306" i="2" s="1"/>
  <c r="F316" i="2" s="1"/>
  <c r="CJ231" i="2"/>
  <c r="F241" i="2" s="1"/>
  <c r="CJ232" i="2"/>
  <c r="F242" i="2" s="1"/>
  <c r="CJ227" i="2"/>
  <c r="F237" i="2" s="1"/>
  <c r="BJ295" i="2"/>
  <c r="BJ231" i="2"/>
  <c r="BJ234" i="2"/>
  <c r="BJ272" i="2"/>
  <c r="BJ271" i="2"/>
  <c r="BJ270" i="2"/>
  <c r="BJ299" i="2"/>
  <c r="BJ294" i="2"/>
  <c r="BJ228" i="2"/>
  <c r="BJ292" i="2"/>
  <c r="BJ232" i="2"/>
  <c r="BJ233" i="2"/>
  <c r="BK228" i="2"/>
  <c r="BK60" i="2"/>
  <c r="BK65" i="2"/>
  <c r="BK64" i="2"/>
  <c r="BK295" i="2"/>
  <c r="BJ230" i="2"/>
  <c r="F117" i="2" l="1"/>
  <c r="F114" i="2"/>
  <c r="F111" i="2"/>
  <c r="F112" i="2"/>
  <c r="CJ265" i="2"/>
  <c r="F116" i="2"/>
  <c r="BK233" i="2"/>
  <c r="F123" i="2"/>
  <c r="F120" i="2"/>
  <c r="BK298" i="2"/>
  <c r="BK292" i="2"/>
  <c r="BK267" i="2"/>
  <c r="F113" i="2"/>
  <c r="F122" i="2"/>
  <c r="F115" i="2"/>
  <c r="F125" i="2"/>
  <c r="F100" i="2"/>
  <c r="F110" i="2" s="1"/>
  <c r="BK232" i="2"/>
  <c r="BK227" i="2"/>
  <c r="BK234" i="2"/>
  <c r="BK269" i="2"/>
  <c r="BK271" i="2"/>
  <c r="BK297" i="2"/>
  <c r="BK229" i="2"/>
  <c r="BL64" i="2"/>
  <c r="BL267" i="2"/>
  <c r="BL60" i="2"/>
  <c r="BL294" i="2"/>
  <c r="BL299" i="2"/>
  <c r="BL65" i="2"/>
  <c r="BK231" i="2"/>
  <c r="BK268" i="2"/>
  <c r="BK230" i="2"/>
  <c r="BK255" i="2"/>
  <c r="BK272" i="2"/>
  <c r="BK294" i="2"/>
  <c r="BJ296" i="2"/>
  <c r="BK266" i="2"/>
  <c r="BK246" i="2"/>
  <c r="BK299" i="2"/>
  <c r="BK293" i="2"/>
  <c r="BK270" i="2"/>
  <c r="BL228" i="2" l="1"/>
  <c r="BL229" i="2"/>
  <c r="BL295" i="2"/>
  <c r="BL298" i="2"/>
  <c r="BL292" i="2"/>
  <c r="BK265" i="2"/>
  <c r="BL297" i="2"/>
  <c r="BL270" i="2"/>
  <c r="BL255" i="2"/>
  <c r="BL227" i="2"/>
  <c r="BL246" i="2"/>
  <c r="BL266" i="2"/>
  <c r="BM60" i="2"/>
  <c r="BM65" i="2"/>
  <c r="BM64" i="2"/>
  <c r="BM233" i="2"/>
  <c r="BL268" i="2"/>
  <c r="BL269" i="2"/>
  <c r="BK296" i="2"/>
  <c r="BL272" i="2"/>
  <c r="BL271" i="2"/>
  <c r="BL293" i="2"/>
  <c r="BL296" i="2"/>
  <c r="BL230" i="2"/>
  <c r="BL233" i="2"/>
  <c r="BL231" i="2"/>
  <c r="BL232" i="2"/>
  <c r="BL234" i="2"/>
  <c r="BM232" i="2" l="1"/>
  <c r="BM268" i="2"/>
  <c r="BM228" i="2"/>
  <c r="BM271" i="2"/>
  <c r="BM272" i="2"/>
  <c r="BM270" i="2"/>
  <c r="BL265" i="2"/>
  <c r="BM298" i="2"/>
  <c r="BM299" i="2"/>
  <c r="BM230" i="2"/>
  <c r="BM292" i="2"/>
  <c r="BM267" i="2"/>
  <c r="BM293" i="2"/>
  <c r="BM231" i="2"/>
  <c r="BM227" i="2"/>
  <c r="BM234" i="2"/>
  <c r="BN64" i="2"/>
  <c r="BN268" i="2"/>
  <c r="BN269" i="2"/>
  <c r="BN60" i="2"/>
  <c r="BN65" i="2"/>
  <c r="BN296" i="2"/>
  <c r="BN234" i="2"/>
  <c r="BN233" i="2"/>
  <c r="BM255" i="2"/>
  <c r="BM296" i="2"/>
  <c r="BM294" i="2"/>
  <c r="BM297" i="2"/>
  <c r="BM269" i="2"/>
  <c r="BM295" i="2"/>
  <c r="BM229" i="2"/>
  <c r="BM266" i="2"/>
  <c r="BM246" i="2"/>
  <c r="BN232" i="2" l="1"/>
  <c r="BM265" i="2"/>
  <c r="BN293" i="2"/>
  <c r="BN294" i="2"/>
  <c r="BN230" i="2"/>
  <c r="BN297" i="2"/>
  <c r="BN271" i="2"/>
  <c r="BN228" i="2"/>
  <c r="BN270" i="2"/>
  <c r="BN299" i="2"/>
  <c r="BN246" i="2"/>
  <c r="BN266" i="2"/>
  <c r="BN298" i="2"/>
  <c r="BO228" i="2"/>
  <c r="BO230" i="2"/>
  <c r="BO60" i="2"/>
  <c r="BO65" i="2"/>
  <c r="BO64" i="2"/>
  <c r="BN292" i="2"/>
  <c r="BN255" i="2"/>
  <c r="BN272" i="2"/>
  <c r="BN227" i="2"/>
  <c r="BN267" i="2"/>
  <c r="BN229" i="2"/>
  <c r="BN295" i="2"/>
  <c r="BO299" i="2" l="1"/>
  <c r="BO267" i="2"/>
  <c r="BO269" i="2"/>
  <c r="BO292" i="2"/>
  <c r="BO227" i="2"/>
  <c r="BO297" i="2"/>
  <c r="BO234" i="2"/>
  <c r="BO232" i="2"/>
  <c r="BO233" i="2"/>
  <c r="BO231" i="2"/>
  <c r="BO255" i="2"/>
  <c r="BN265" i="2"/>
  <c r="BO298" i="2"/>
  <c r="BO294" i="2"/>
  <c r="BO293" i="2"/>
  <c r="BO246" i="2"/>
  <c r="BO266" i="2"/>
  <c r="BO268" i="2"/>
  <c r="BO271" i="2"/>
  <c r="BP228" i="2"/>
  <c r="BP234" i="2"/>
  <c r="BP60" i="2"/>
  <c r="BP295" i="2"/>
  <c r="BP64" i="2"/>
  <c r="BP65" i="2"/>
  <c r="BO295" i="2"/>
  <c r="BO229" i="2"/>
  <c r="BO270" i="2"/>
  <c r="BO272" i="2"/>
  <c r="BN231" i="2"/>
  <c r="BP230" i="2" l="1"/>
  <c r="BP298" i="2"/>
  <c r="BP232" i="2"/>
  <c r="BO296" i="2"/>
  <c r="BO265" i="2"/>
  <c r="BP233" i="2"/>
  <c r="BP297" i="2"/>
  <c r="BP293" i="2"/>
  <c r="BP294" i="2"/>
  <c r="BP292" i="2"/>
  <c r="BP231" i="2"/>
  <c r="BP270" i="2"/>
  <c r="BP227" i="2"/>
  <c r="BP268" i="2"/>
  <c r="BQ64" i="2"/>
  <c r="BQ292" i="2"/>
  <c r="BQ60" i="2"/>
  <c r="BQ228" i="2"/>
  <c r="BQ294" i="2"/>
  <c r="BQ296" i="2"/>
  <c r="BQ65" i="2"/>
  <c r="BP255" i="2"/>
  <c r="BP272" i="2"/>
  <c r="BP229" i="2"/>
  <c r="BP271" i="2"/>
  <c r="BP267" i="2"/>
  <c r="BP269" i="2"/>
  <c r="BP296" i="2"/>
  <c r="BP299" i="2"/>
  <c r="BP246" i="2"/>
  <c r="BP266" i="2"/>
  <c r="BQ299" i="2" l="1"/>
  <c r="BQ298" i="2"/>
  <c r="BQ230" i="2"/>
  <c r="BQ232" i="2"/>
  <c r="BQ231" i="2"/>
  <c r="BQ295" i="2"/>
  <c r="BQ229" i="2"/>
  <c r="BP265" i="2"/>
  <c r="BQ227" i="2"/>
  <c r="BQ266" i="2"/>
  <c r="BQ246" i="2"/>
  <c r="BQ270" i="2"/>
  <c r="BQ269" i="2"/>
  <c r="BR230" i="2"/>
  <c r="BR65" i="2"/>
  <c r="BR64" i="2"/>
  <c r="BR60" i="2"/>
  <c r="BR299" i="2"/>
  <c r="BR294" i="2"/>
  <c r="BR267" i="2"/>
  <c r="BR269" i="2"/>
  <c r="BQ297" i="2"/>
  <c r="BQ293" i="2"/>
  <c r="BQ255" i="2"/>
  <c r="BQ272" i="2"/>
  <c r="BQ234" i="2"/>
  <c r="BQ268" i="2"/>
  <c r="BQ233" i="2"/>
  <c r="BQ267" i="2"/>
  <c r="BQ271" i="2"/>
  <c r="BR292" i="2" l="1"/>
  <c r="BR232" i="2"/>
  <c r="BR271" i="2"/>
  <c r="BR234" i="2"/>
  <c r="BR233" i="2"/>
  <c r="BR229" i="2"/>
  <c r="BR268" i="2"/>
  <c r="BR227" i="2"/>
  <c r="BR297" i="2"/>
  <c r="BR231" i="2"/>
  <c r="BR298" i="2"/>
  <c r="BR270" i="2"/>
  <c r="BR266" i="2"/>
  <c r="BR255" i="2"/>
  <c r="BR295" i="2"/>
  <c r="BR296" i="2"/>
  <c r="BR272" i="2"/>
  <c r="BR246" i="2"/>
  <c r="BQ265" i="2"/>
  <c r="BR293" i="2"/>
  <c r="BS234" i="2"/>
  <c r="BS65" i="2"/>
  <c r="BS298" i="2"/>
  <c r="BS60" i="2"/>
  <c r="BS295" i="2"/>
  <c r="BS64" i="2"/>
  <c r="BS269" i="2"/>
  <c r="BR228" i="2"/>
  <c r="BS270" i="2" l="1"/>
  <c r="BS293" i="2"/>
  <c r="BS255" i="2"/>
  <c r="BS294" i="2"/>
  <c r="BS267" i="2"/>
  <c r="BS228" i="2"/>
  <c r="BS292" i="2"/>
  <c r="BS296" i="2"/>
  <c r="BR265" i="2"/>
  <c r="BS246" i="2"/>
  <c r="BS266" i="2"/>
  <c r="BS232" i="2"/>
  <c r="BS299" i="2"/>
  <c r="BS231" i="2"/>
  <c r="BT267" i="2"/>
  <c r="BT60" i="2"/>
  <c r="BT229" i="2"/>
  <c r="BT297" i="2"/>
  <c r="BT298" i="2"/>
  <c r="BS271" i="2"/>
  <c r="BS272" i="2"/>
  <c r="BS268" i="2"/>
  <c r="BS297" i="2"/>
  <c r="BS229" i="2"/>
  <c r="BS233" i="2"/>
  <c r="BS227" i="2"/>
  <c r="BS230" i="2"/>
  <c r="BT268" i="2" l="1"/>
  <c r="BT295" i="2"/>
  <c r="BT269" i="2"/>
  <c r="BT299" i="2"/>
  <c r="BS265" i="2"/>
  <c r="BT233" i="2"/>
  <c r="BT246" i="2"/>
  <c r="BT266" i="2"/>
  <c r="BT231" i="2"/>
  <c r="BT293" i="2"/>
  <c r="BT270" i="2"/>
  <c r="BT271" i="2"/>
  <c r="BT65" i="2"/>
  <c r="BT228" i="2"/>
  <c r="BT230" i="2"/>
  <c r="BT294" i="2"/>
  <c r="BT232" i="2"/>
  <c r="BT234" i="2"/>
  <c r="BT292" i="2"/>
  <c r="BT255" i="2"/>
  <c r="BT272" i="2"/>
  <c r="BU234" i="2"/>
  <c r="BU60" i="2"/>
  <c r="BU65" i="2"/>
  <c r="BU295" i="2"/>
  <c r="BU64" i="2"/>
  <c r="BT227" i="2"/>
  <c r="BT64" i="2"/>
  <c r="BT296" i="2" l="1"/>
  <c r="BU293" i="2"/>
  <c r="BU232" i="2"/>
  <c r="BU267" i="2"/>
  <c r="BU297" i="2"/>
  <c r="BU298" i="2"/>
  <c r="BU271" i="2"/>
  <c r="BU230" i="2"/>
  <c r="BU270" i="2"/>
  <c r="BT265" i="2"/>
  <c r="BU268" i="2"/>
  <c r="BU228" i="2"/>
  <c r="BU229" i="2"/>
  <c r="BU272" i="2"/>
  <c r="BV65" i="2"/>
  <c r="BV64" i="2"/>
  <c r="BV269" i="2"/>
  <c r="BV60" i="2"/>
  <c r="BV230" i="2"/>
  <c r="BU246" i="2"/>
  <c r="BU266" i="2"/>
  <c r="BU255" i="2"/>
  <c r="BU227" i="2"/>
  <c r="BU299" i="2"/>
  <c r="BU292" i="2"/>
  <c r="BU233" i="2"/>
  <c r="BU269" i="2"/>
  <c r="BU294" i="2"/>
  <c r="BU231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C592" i="2" s="1"/>
  <c r="G578" i="2"/>
  <c r="F578" i="2"/>
  <c r="E578" i="2"/>
  <c r="D578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C591" i="2" s="1"/>
  <c r="G577" i="2"/>
  <c r="F577" i="2"/>
  <c r="E577" i="2"/>
  <c r="D577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3" i="2"/>
  <c r="C574" i="2"/>
  <c r="C575" i="2"/>
  <c r="C576" i="2"/>
  <c r="BV298" i="2" l="1"/>
  <c r="BV293" i="2"/>
  <c r="BU265" i="2"/>
  <c r="BV234" i="2"/>
  <c r="BV294" i="2"/>
  <c r="BV232" i="2"/>
  <c r="BV233" i="2"/>
  <c r="BV228" i="2"/>
  <c r="BV272" i="2"/>
  <c r="BV255" i="2"/>
  <c r="BV296" i="2"/>
  <c r="BU296" i="2"/>
  <c r="BV266" i="2"/>
  <c r="BV246" i="2"/>
  <c r="BV268" i="2"/>
  <c r="BV299" i="2"/>
  <c r="BV227" i="2"/>
  <c r="BW64" i="2"/>
  <c r="BW299" i="2"/>
  <c r="BW65" i="2"/>
  <c r="BV295" i="2"/>
  <c r="BV229" i="2"/>
  <c r="BV267" i="2"/>
  <c r="BV231" i="2"/>
  <c r="BV292" i="2"/>
  <c r="BV271" i="2"/>
  <c r="BV297" i="2"/>
  <c r="BV270" i="2"/>
  <c r="I319" i="2"/>
  <c r="H319" i="2"/>
  <c r="G319" i="2"/>
  <c r="I318" i="2"/>
  <c r="H318" i="2"/>
  <c r="G318" i="2"/>
  <c r="I317" i="2"/>
  <c r="H317" i="2"/>
  <c r="G317" i="2"/>
  <c r="I316" i="2"/>
  <c r="H316" i="2"/>
  <c r="G316" i="2"/>
  <c r="I315" i="2"/>
  <c r="H315" i="2"/>
  <c r="G315" i="2"/>
  <c r="I314" i="2"/>
  <c r="H314" i="2"/>
  <c r="G314" i="2"/>
  <c r="I313" i="2"/>
  <c r="H313" i="2"/>
  <c r="G313" i="2"/>
  <c r="C296" i="2"/>
  <c r="BW295" i="2" l="1"/>
  <c r="BW230" i="2"/>
  <c r="BW298" i="2"/>
  <c r="BW233" i="2"/>
  <c r="BW234" i="2"/>
  <c r="BW292" i="2"/>
  <c r="BW268" i="2"/>
  <c r="BW297" i="2"/>
  <c r="BW296" i="2"/>
  <c r="BV265" i="2"/>
  <c r="BW229" i="2"/>
  <c r="BW231" i="2"/>
  <c r="BW228" i="2"/>
  <c r="BW272" i="2"/>
  <c r="BX230" i="2"/>
  <c r="BX65" i="2"/>
  <c r="BX64" i="2"/>
  <c r="BX60" i="2"/>
  <c r="BW246" i="2"/>
  <c r="BW266" i="2"/>
  <c r="BW293" i="2"/>
  <c r="BW232" i="2"/>
  <c r="BW271" i="2"/>
  <c r="BW267" i="2"/>
  <c r="BW270" i="2"/>
  <c r="BW269" i="2"/>
  <c r="BW60" i="2"/>
  <c r="BW227" i="2"/>
  <c r="BW294" i="2"/>
  <c r="BW255" i="2"/>
  <c r="AK298" i="2"/>
  <c r="AI296" i="2"/>
  <c r="S296" i="2"/>
  <c r="E298" i="2"/>
  <c r="K296" i="2"/>
  <c r="U298" i="2"/>
  <c r="AA296" i="2"/>
  <c r="E293" i="2"/>
  <c r="M293" i="2"/>
  <c r="U293" i="2"/>
  <c r="AC293" i="2"/>
  <c r="AK293" i="2"/>
  <c r="J294" i="2"/>
  <c r="R294" i="2"/>
  <c r="C304" i="2" s="1"/>
  <c r="Z294" i="2"/>
  <c r="AH294" i="2"/>
  <c r="G295" i="2"/>
  <c r="O295" i="2"/>
  <c r="W295" i="2"/>
  <c r="AE295" i="2"/>
  <c r="D296" i="2"/>
  <c r="L296" i="2"/>
  <c r="T296" i="2"/>
  <c r="AB296" i="2"/>
  <c r="D306" i="2" s="1"/>
  <c r="AJ296" i="2"/>
  <c r="I297" i="2"/>
  <c r="Q297" i="2"/>
  <c r="Y297" i="2"/>
  <c r="AG297" i="2"/>
  <c r="F298" i="2"/>
  <c r="N298" i="2"/>
  <c r="V298" i="2"/>
  <c r="AD298" i="2"/>
  <c r="AL298" i="2"/>
  <c r="E308" i="2" s="1"/>
  <c r="K299" i="2"/>
  <c r="S299" i="2"/>
  <c r="AA299" i="2"/>
  <c r="AI299" i="2"/>
  <c r="AF293" i="2"/>
  <c r="O296" i="2"/>
  <c r="L297" i="2"/>
  <c r="Q298" i="2"/>
  <c r="N299" i="2"/>
  <c r="X293" i="2"/>
  <c r="Z295" i="2"/>
  <c r="G296" i="2"/>
  <c r="D297" i="2"/>
  <c r="I298" i="2"/>
  <c r="V299" i="2"/>
  <c r="H293" i="2"/>
  <c r="R295" i="2"/>
  <c r="C305" i="2" s="1"/>
  <c r="W296" i="2"/>
  <c r="T297" i="2"/>
  <c r="AJ297" i="2"/>
  <c r="AG298" i="2"/>
  <c r="AL299" i="2"/>
  <c r="E309" i="2" s="1"/>
  <c r="P293" i="2"/>
  <c r="J295" i="2"/>
  <c r="AH295" i="2"/>
  <c r="AE296" i="2"/>
  <c r="AB297" i="2"/>
  <c r="D307" i="2" s="1"/>
  <c r="Y298" i="2"/>
  <c r="F299" i="2"/>
  <c r="AD299" i="2"/>
  <c r="K294" i="2"/>
  <c r="S294" i="2"/>
  <c r="AA294" i="2"/>
  <c r="E296" i="2"/>
  <c r="AC296" i="2"/>
  <c r="AK296" i="2"/>
  <c r="O293" i="2"/>
  <c r="L294" i="2"/>
  <c r="I295" i="2"/>
  <c r="AL296" i="2"/>
  <c r="E306" i="2" s="1"/>
  <c r="AE293" i="2"/>
  <c r="AB294" i="2"/>
  <c r="D304" i="2" s="1"/>
  <c r="Y295" i="2"/>
  <c r="N296" i="2"/>
  <c r="W293" i="2"/>
  <c r="T294" i="2"/>
  <c r="Q295" i="2"/>
  <c r="AD296" i="2"/>
  <c r="G293" i="2"/>
  <c r="D294" i="2"/>
  <c r="AJ294" i="2"/>
  <c r="AG295" i="2"/>
  <c r="F296" i="2"/>
  <c r="V296" i="2"/>
  <c r="K297" i="2"/>
  <c r="S297" i="2"/>
  <c r="AA297" i="2"/>
  <c r="AI297" i="2"/>
  <c r="H298" i="2"/>
  <c r="P298" i="2"/>
  <c r="X298" i="2"/>
  <c r="AF298" i="2"/>
  <c r="E299" i="2"/>
  <c r="M299" i="2"/>
  <c r="U299" i="2"/>
  <c r="AC299" i="2"/>
  <c r="AK299" i="2"/>
  <c r="Y293" i="2"/>
  <c r="AD294" i="2"/>
  <c r="X296" i="2"/>
  <c r="AK297" i="2"/>
  <c r="AE299" i="2"/>
  <c r="G294" i="2"/>
  <c r="I296" i="2"/>
  <c r="Q293" i="2"/>
  <c r="V294" i="2"/>
  <c r="AI295" i="2"/>
  <c r="AC297" i="2"/>
  <c r="R298" i="2"/>
  <c r="C308" i="2" s="1"/>
  <c r="O299" i="2"/>
  <c r="Z293" i="2"/>
  <c r="W294" i="2"/>
  <c r="AB295" i="2"/>
  <c r="D305" i="2" s="1"/>
  <c r="AG296" i="2"/>
  <c r="V297" i="2"/>
  <c r="H299" i="2"/>
  <c r="K293" i="2"/>
  <c r="S293" i="2"/>
  <c r="AA293" i="2"/>
  <c r="AI293" i="2"/>
  <c r="H294" i="2"/>
  <c r="P294" i="2"/>
  <c r="X294" i="2"/>
  <c r="AF294" i="2"/>
  <c r="E295" i="2"/>
  <c r="M295" i="2"/>
  <c r="U295" i="2"/>
  <c r="AC295" i="2"/>
  <c r="AK295" i="2"/>
  <c r="J296" i="2"/>
  <c r="R296" i="2"/>
  <c r="C306" i="2" s="1"/>
  <c r="Z296" i="2"/>
  <c r="AH296" i="2"/>
  <c r="G297" i="2"/>
  <c r="O297" i="2"/>
  <c r="W297" i="2"/>
  <c r="AE297" i="2"/>
  <c r="D298" i="2"/>
  <c r="L298" i="2"/>
  <c r="T298" i="2"/>
  <c r="AB298" i="2"/>
  <c r="D308" i="2" s="1"/>
  <c r="AJ298" i="2"/>
  <c r="I299" i="2"/>
  <c r="Q299" i="2"/>
  <c r="Y299" i="2"/>
  <c r="AG299" i="2"/>
  <c r="M298" i="2"/>
  <c r="AC298" i="2"/>
  <c r="F294" i="2"/>
  <c r="K295" i="2"/>
  <c r="P296" i="2"/>
  <c r="E297" i="2"/>
  <c r="AH298" i="2"/>
  <c r="O294" i="2"/>
  <c r="T295" i="2"/>
  <c r="Q296" i="2"/>
  <c r="AL297" i="2"/>
  <c r="E307" i="2" s="1"/>
  <c r="S295" i="2"/>
  <c r="AF296" i="2"/>
  <c r="J298" i="2"/>
  <c r="W299" i="2"/>
  <c r="AH293" i="2"/>
  <c r="L295" i="2"/>
  <c r="Y296" i="2"/>
  <c r="AD297" i="2"/>
  <c r="X299" i="2"/>
  <c r="AI294" i="2"/>
  <c r="M296" i="2"/>
  <c r="U296" i="2"/>
  <c r="I293" i="2"/>
  <c r="N294" i="2"/>
  <c r="AA295" i="2"/>
  <c r="M297" i="2"/>
  <c r="Z298" i="2"/>
  <c r="J293" i="2"/>
  <c r="D295" i="2"/>
  <c r="N297" i="2"/>
  <c r="AF299" i="2"/>
  <c r="AG293" i="2"/>
  <c r="AL294" i="2"/>
  <c r="E304" i="2" s="1"/>
  <c r="H296" i="2"/>
  <c r="U297" i="2"/>
  <c r="G299" i="2"/>
  <c r="R293" i="2"/>
  <c r="C303" i="2" s="1"/>
  <c r="AE294" i="2"/>
  <c r="AJ295" i="2"/>
  <c r="F297" i="2"/>
  <c r="P299" i="2"/>
  <c r="D293" i="2"/>
  <c r="L293" i="2"/>
  <c r="T293" i="2"/>
  <c r="AB293" i="2"/>
  <c r="D303" i="2" s="1"/>
  <c r="AJ293" i="2"/>
  <c r="I294" i="2"/>
  <c r="Q294" i="2"/>
  <c r="Y294" i="2"/>
  <c r="AG294" i="2"/>
  <c r="F295" i="2"/>
  <c r="N295" i="2"/>
  <c r="V295" i="2"/>
  <c r="AD295" i="2"/>
  <c r="AL295" i="2"/>
  <c r="E305" i="2" s="1"/>
  <c r="H297" i="2"/>
  <c r="P297" i="2"/>
  <c r="X297" i="2"/>
  <c r="AF297" i="2"/>
  <c r="J299" i="2"/>
  <c r="R299" i="2"/>
  <c r="C309" i="2" s="1"/>
  <c r="Z299" i="2"/>
  <c r="AH299" i="2"/>
  <c r="AD293" i="2"/>
  <c r="P295" i="2"/>
  <c r="X295" i="2"/>
  <c r="AF295" i="2"/>
  <c r="J297" i="2"/>
  <c r="R297" i="2"/>
  <c r="C307" i="2" s="1"/>
  <c r="Z297" i="2"/>
  <c r="AH297" i="2"/>
  <c r="G298" i="2"/>
  <c r="O298" i="2"/>
  <c r="W298" i="2"/>
  <c r="AE298" i="2"/>
  <c r="D299" i="2"/>
  <c r="L299" i="2"/>
  <c r="T299" i="2"/>
  <c r="AB299" i="2"/>
  <c r="D309" i="2" s="1"/>
  <c r="AJ299" i="2"/>
  <c r="F293" i="2"/>
  <c r="AL293" i="2"/>
  <c r="E303" i="2" s="1"/>
  <c r="H295" i="2"/>
  <c r="E294" i="2"/>
  <c r="M294" i="2"/>
  <c r="U294" i="2"/>
  <c r="AC294" i="2"/>
  <c r="AK294" i="2"/>
  <c r="V293" i="2"/>
  <c r="N293" i="2"/>
  <c r="K298" i="2"/>
  <c r="S298" i="2"/>
  <c r="AA298" i="2"/>
  <c r="AI298" i="2"/>
  <c r="BX298" i="2" l="1"/>
  <c r="BX297" i="2"/>
  <c r="BX233" i="2"/>
  <c r="BX296" i="2"/>
  <c r="BX292" i="2"/>
  <c r="BX232" i="2"/>
  <c r="BX227" i="2"/>
  <c r="BW265" i="2"/>
  <c r="BX294" i="2"/>
  <c r="BX229" i="2"/>
  <c r="BX272" i="2"/>
  <c r="BX299" i="2"/>
  <c r="BX234" i="2"/>
  <c r="BX271" i="2"/>
  <c r="BX293" i="2"/>
  <c r="BX267" i="2"/>
  <c r="BX270" i="2"/>
  <c r="BY232" i="2"/>
  <c r="BY230" i="2"/>
  <c r="BY234" i="2"/>
  <c r="BY227" i="2"/>
  <c r="BY297" i="2"/>
  <c r="BY298" i="2"/>
  <c r="BY65" i="2"/>
  <c r="BY64" i="2"/>
  <c r="BY60" i="2"/>
  <c r="BX295" i="2"/>
  <c r="BX268" i="2"/>
  <c r="BX228" i="2"/>
  <c r="BX246" i="2"/>
  <c r="BX266" i="2"/>
  <c r="BX231" i="2"/>
  <c r="BX255" i="2"/>
  <c r="BX269" i="2"/>
  <c r="C294" i="2"/>
  <c r="I168" i="2"/>
  <c r="H168" i="2"/>
  <c r="G168" i="2"/>
  <c r="I167" i="2"/>
  <c r="H167" i="2"/>
  <c r="G167" i="2"/>
  <c r="I166" i="2"/>
  <c r="H166" i="2"/>
  <c r="G166" i="2"/>
  <c r="I165" i="2"/>
  <c r="H165" i="2"/>
  <c r="G165" i="2"/>
  <c r="I164" i="2"/>
  <c r="H164" i="2"/>
  <c r="G164" i="2"/>
  <c r="I163" i="2"/>
  <c r="H163" i="2"/>
  <c r="G163" i="2"/>
  <c r="I162" i="2"/>
  <c r="H162" i="2"/>
  <c r="G162" i="2"/>
  <c r="I117" i="2"/>
  <c r="H117" i="2"/>
  <c r="G117" i="2"/>
  <c r="I116" i="2"/>
  <c r="H116" i="2"/>
  <c r="G116" i="2"/>
  <c r="I115" i="2"/>
  <c r="H115" i="2"/>
  <c r="G115" i="2"/>
  <c r="I114" i="2"/>
  <c r="H114" i="2"/>
  <c r="G114" i="2"/>
  <c r="I113" i="2"/>
  <c r="H113" i="2"/>
  <c r="G113" i="2"/>
  <c r="I112" i="2"/>
  <c r="H112" i="2"/>
  <c r="G112" i="2"/>
  <c r="I111" i="2"/>
  <c r="H111" i="2"/>
  <c r="G111" i="2"/>
  <c r="BY299" i="2" l="1"/>
  <c r="BY294" i="2"/>
  <c r="BY229" i="2"/>
  <c r="BY272" i="2"/>
  <c r="BY255" i="2"/>
  <c r="BY296" i="2"/>
  <c r="BY293" i="2"/>
  <c r="BY267" i="2"/>
  <c r="BY270" i="2"/>
  <c r="BY271" i="2"/>
  <c r="BY295" i="2"/>
  <c r="BY228" i="2"/>
  <c r="BZ233" i="2"/>
  <c r="BZ232" i="2"/>
  <c r="BZ230" i="2"/>
  <c r="BZ60" i="2"/>
  <c r="BZ292" i="2"/>
  <c r="BZ65" i="2"/>
  <c r="BZ64" i="2"/>
  <c r="BZ267" i="2"/>
  <c r="BZ270" i="2"/>
  <c r="BX265" i="2"/>
  <c r="BY292" i="2"/>
  <c r="BY233" i="2"/>
  <c r="BY269" i="2"/>
  <c r="BY266" i="2"/>
  <c r="BY246" i="2"/>
  <c r="BY268" i="2"/>
  <c r="AC228" i="2"/>
  <c r="AK228" i="2"/>
  <c r="U228" i="2"/>
  <c r="R229" i="2"/>
  <c r="C239" i="2" s="1"/>
  <c r="AH229" i="2"/>
  <c r="M228" i="2"/>
  <c r="J229" i="2"/>
  <c r="E228" i="2"/>
  <c r="Z229" i="2"/>
  <c r="X228" i="2"/>
  <c r="G231" i="2"/>
  <c r="D232" i="2"/>
  <c r="AB232" i="2"/>
  <c r="D242" i="2" s="1"/>
  <c r="Y233" i="2"/>
  <c r="V234" i="2"/>
  <c r="G230" i="2"/>
  <c r="O230" i="2"/>
  <c r="W230" i="2"/>
  <c r="AE230" i="2"/>
  <c r="D231" i="2"/>
  <c r="L231" i="2"/>
  <c r="T231" i="2"/>
  <c r="AB231" i="2"/>
  <c r="D241" i="2" s="1"/>
  <c r="AJ231" i="2"/>
  <c r="I232" i="2"/>
  <c r="Q232" i="2"/>
  <c r="Y232" i="2"/>
  <c r="AG232" i="2"/>
  <c r="F233" i="2"/>
  <c r="N233" i="2"/>
  <c r="V233" i="2"/>
  <c r="AD233" i="2"/>
  <c r="AL233" i="2"/>
  <c r="E243" i="2" s="1"/>
  <c r="K234" i="2"/>
  <c r="S234" i="2"/>
  <c r="AA234" i="2"/>
  <c r="AI234" i="2"/>
  <c r="O231" i="2"/>
  <c r="AG233" i="2"/>
  <c r="Z230" i="2"/>
  <c r="F234" i="2"/>
  <c r="P228" i="2"/>
  <c r="R230" i="2"/>
  <c r="C240" i="2" s="1"/>
  <c r="AE231" i="2"/>
  <c r="T232" i="2"/>
  <c r="AJ232" i="2"/>
  <c r="N234" i="2"/>
  <c r="AF228" i="2"/>
  <c r="AH230" i="2"/>
  <c r="L232" i="2"/>
  <c r="Q233" i="2"/>
  <c r="AL234" i="2"/>
  <c r="E244" i="2" s="1"/>
  <c r="H228" i="2"/>
  <c r="J230" i="2"/>
  <c r="W231" i="2"/>
  <c r="I233" i="2"/>
  <c r="AD234" i="2"/>
  <c r="K229" i="2"/>
  <c r="AI229" i="2"/>
  <c r="E231" i="2"/>
  <c r="I228" i="2"/>
  <c r="F229" i="2"/>
  <c r="AL229" i="2"/>
  <c r="E239" i="2" s="1"/>
  <c r="H231" i="2"/>
  <c r="AF231" i="2"/>
  <c r="K231" i="2"/>
  <c r="AI231" i="2"/>
  <c r="E233" i="2"/>
  <c r="M233" i="2"/>
  <c r="AC233" i="2"/>
  <c r="Q228" i="2"/>
  <c r="N229" i="2"/>
  <c r="K230" i="2"/>
  <c r="AI230" i="2"/>
  <c r="X231" i="2"/>
  <c r="AG228" i="2"/>
  <c r="AD229" i="2"/>
  <c r="AA230" i="2"/>
  <c r="E232" i="2"/>
  <c r="Y228" i="2"/>
  <c r="V229" i="2"/>
  <c r="S230" i="2"/>
  <c r="P231" i="2"/>
  <c r="S229" i="2"/>
  <c r="M231" i="2"/>
  <c r="AC231" i="2"/>
  <c r="AK231" i="2"/>
  <c r="G228" i="2"/>
  <c r="O228" i="2"/>
  <c r="W228" i="2"/>
  <c r="AE228" i="2"/>
  <c r="D229" i="2"/>
  <c r="L229" i="2"/>
  <c r="T229" i="2"/>
  <c r="AB229" i="2"/>
  <c r="D239" i="2" s="1"/>
  <c r="AJ229" i="2"/>
  <c r="I230" i="2"/>
  <c r="Q230" i="2"/>
  <c r="Y230" i="2"/>
  <c r="AG230" i="2"/>
  <c r="F231" i="2"/>
  <c r="N231" i="2"/>
  <c r="V231" i="2"/>
  <c r="AD231" i="2"/>
  <c r="AL231" i="2"/>
  <c r="E241" i="2" s="1"/>
  <c r="K232" i="2"/>
  <c r="S232" i="2"/>
  <c r="AA232" i="2"/>
  <c r="AI232" i="2"/>
  <c r="H233" i="2"/>
  <c r="P233" i="2"/>
  <c r="X233" i="2"/>
  <c r="AF233" i="2"/>
  <c r="E234" i="2"/>
  <c r="M234" i="2"/>
  <c r="U234" i="2"/>
  <c r="AC234" i="2"/>
  <c r="AK234" i="2"/>
  <c r="AA228" i="2"/>
  <c r="E230" i="2"/>
  <c r="R231" i="2"/>
  <c r="C241" i="2" s="1"/>
  <c r="D233" i="2"/>
  <c r="Y234" i="2"/>
  <c r="H229" i="2"/>
  <c r="U230" i="2"/>
  <c r="Z231" i="2"/>
  <c r="O232" i="2"/>
  <c r="T233" i="2"/>
  <c r="AJ233" i="2"/>
  <c r="M232" i="2"/>
  <c r="U232" i="2"/>
  <c r="AC232" i="2"/>
  <c r="AK232" i="2"/>
  <c r="J233" i="2"/>
  <c r="R233" i="2"/>
  <c r="C243" i="2" s="1"/>
  <c r="Z233" i="2"/>
  <c r="AH233" i="2"/>
  <c r="G234" i="2"/>
  <c r="O234" i="2"/>
  <c r="W234" i="2"/>
  <c r="AE234" i="2"/>
  <c r="C229" i="2"/>
  <c r="K233" i="2"/>
  <c r="S233" i="2"/>
  <c r="AA233" i="2"/>
  <c r="AI233" i="2"/>
  <c r="C231" i="2"/>
  <c r="AF229" i="2"/>
  <c r="J231" i="2"/>
  <c r="G232" i="2"/>
  <c r="AB233" i="2"/>
  <c r="D243" i="2" s="1"/>
  <c r="S231" i="2"/>
  <c r="AA231" i="2"/>
  <c r="U233" i="2"/>
  <c r="AK233" i="2"/>
  <c r="S228" i="2"/>
  <c r="X229" i="2"/>
  <c r="AK230" i="2"/>
  <c r="AE232" i="2"/>
  <c r="Q234" i="2"/>
  <c r="AA229" i="2"/>
  <c r="U231" i="2"/>
  <c r="K228" i="2"/>
  <c r="P229" i="2"/>
  <c r="AC230" i="2"/>
  <c r="W232" i="2"/>
  <c r="I234" i="2"/>
  <c r="AI228" i="2"/>
  <c r="M230" i="2"/>
  <c r="AH231" i="2"/>
  <c r="L233" i="2"/>
  <c r="AG234" i="2"/>
  <c r="D228" i="2"/>
  <c r="L228" i="2"/>
  <c r="T228" i="2"/>
  <c r="AB228" i="2"/>
  <c r="D238" i="2" s="1"/>
  <c r="AJ228" i="2"/>
  <c r="I229" i="2"/>
  <c r="Q229" i="2"/>
  <c r="Y229" i="2"/>
  <c r="AG229" i="2"/>
  <c r="F230" i="2"/>
  <c r="N230" i="2"/>
  <c r="V230" i="2"/>
  <c r="AD230" i="2"/>
  <c r="AL230" i="2"/>
  <c r="E240" i="2" s="1"/>
  <c r="H232" i="2"/>
  <c r="P232" i="2"/>
  <c r="X232" i="2"/>
  <c r="AF232" i="2"/>
  <c r="J234" i="2"/>
  <c r="R234" i="2"/>
  <c r="C244" i="2" s="1"/>
  <c r="Z234" i="2"/>
  <c r="AH234" i="2"/>
  <c r="F228" i="2"/>
  <c r="N228" i="2"/>
  <c r="V228" i="2"/>
  <c r="AD228" i="2"/>
  <c r="AL228" i="2"/>
  <c r="E238" i="2" s="1"/>
  <c r="H230" i="2"/>
  <c r="P230" i="2"/>
  <c r="X230" i="2"/>
  <c r="AF230" i="2"/>
  <c r="J232" i="2"/>
  <c r="R232" i="2"/>
  <c r="C242" i="2" s="1"/>
  <c r="Z232" i="2"/>
  <c r="AH232" i="2"/>
  <c r="G233" i="2"/>
  <c r="O233" i="2"/>
  <c r="W233" i="2"/>
  <c r="AE233" i="2"/>
  <c r="D234" i="2"/>
  <c r="L234" i="2"/>
  <c r="T234" i="2"/>
  <c r="AB234" i="2"/>
  <c r="D244" i="2" s="1"/>
  <c r="AJ234" i="2"/>
  <c r="E229" i="2"/>
  <c r="M229" i="2"/>
  <c r="U229" i="2"/>
  <c r="AC229" i="2"/>
  <c r="AK229" i="2"/>
  <c r="J228" i="2"/>
  <c r="R228" i="2"/>
  <c r="C238" i="2" s="1"/>
  <c r="Z228" i="2"/>
  <c r="AH228" i="2"/>
  <c r="G229" i="2"/>
  <c r="O229" i="2"/>
  <c r="W229" i="2"/>
  <c r="AE229" i="2"/>
  <c r="D230" i="2"/>
  <c r="L230" i="2"/>
  <c r="T230" i="2"/>
  <c r="AB230" i="2"/>
  <c r="D240" i="2" s="1"/>
  <c r="AJ230" i="2"/>
  <c r="I231" i="2"/>
  <c r="Q231" i="2"/>
  <c r="Y231" i="2"/>
  <c r="AG231" i="2"/>
  <c r="F232" i="2"/>
  <c r="N232" i="2"/>
  <c r="V232" i="2"/>
  <c r="AD232" i="2"/>
  <c r="AL232" i="2"/>
  <c r="E242" i="2" s="1"/>
  <c r="H234" i="2"/>
  <c r="P234" i="2"/>
  <c r="X234" i="2"/>
  <c r="AF234" i="2"/>
  <c r="T203" i="2"/>
  <c r="Q204" i="2"/>
  <c r="AG204" i="2"/>
  <c r="AA206" i="2"/>
  <c r="AI206" i="2"/>
  <c r="AG202" i="2"/>
  <c r="Q202" i="2"/>
  <c r="D201" i="2"/>
  <c r="W203" i="2"/>
  <c r="AJ201" i="2"/>
  <c r="L201" i="2"/>
  <c r="T201" i="2"/>
  <c r="AB201" i="2"/>
  <c r="Y202" i="2"/>
  <c r="K204" i="2"/>
  <c r="AA204" i="2"/>
  <c r="AI204" i="2"/>
  <c r="K202" i="2"/>
  <c r="S202" i="2"/>
  <c r="AA202" i="2"/>
  <c r="AI202" i="2"/>
  <c r="G203" i="2"/>
  <c r="O203" i="2"/>
  <c r="AE203" i="2"/>
  <c r="C202" i="2"/>
  <c r="G201" i="2"/>
  <c r="O201" i="2"/>
  <c r="W201" i="2"/>
  <c r="AE201" i="2"/>
  <c r="H206" i="2"/>
  <c r="P206" i="2"/>
  <c r="X206" i="2"/>
  <c r="Y204" i="2"/>
  <c r="I202" i="2"/>
  <c r="S204" i="2"/>
  <c r="D203" i="2"/>
  <c r="L203" i="2"/>
  <c r="AB203" i="2"/>
  <c r="AJ203" i="2"/>
  <c r="I204" i="2"/>
  <c r="K206" i="2"/>
  <c r="S206" i="2"/>
  <c r="AB202" i="2"/>
  <c r="Q203" i="2"/>
  <c r="N204" i="2"/>
  <c r="AD204" i="2"/>
  <c r="AL204" i="2"/>
  <c r="K205" i="2"/>
  <c r="S205" i="2"/>
  <c r="AA205" i="2"/>
  <c r="AI205" i="2"/>
  <c r="H204" i="2"/>
  <c r="P204" i="2"/>
  <c r="X204" i="2"/>
  <c r="AF204" i="2"/>
  <c r="E205" i="2"/>
  <c r="M205" i="2"/>
  <c r="U205" i="2"/>
  <c r="AC205" i="2"/>
  <c r="AK205" i="2"/>
  <c r="G207" i="2"/>
  <c r="O207" i="2"/>
  <c r="W207" i="2"/>
  <c r="AE207" i="2"/>
  <c r="C204" i="2"/>
  <c r="H202" i="2"/>
  <c r="P202" i="2"/>
  <c r="X202" i="2"/>
  <c r="AF202" i="2"/>
  <c r="E203" i="2"/>
  <c r="M203" i="2"/>
  <c r="U203" i="2"/>
  <c r="AC203" i="2"/>
  <c r="AK203" i="2"/>
  <c r="G205" i="2"/>
  <c r="O205" i="2"/>
  <c r="W205" i="2"/>
  <c r="AE205" i="2"/>
  <c r="H201" i="2"/>
  <c r="P201" i="2"/>
  <c r="X201" i="2"/>
  <c r="AF201" i="2"/>
  <c r="E202" i="2"/>
  <c r="M202" i="2"/>
  <c r="U202" i="2"/>
  <c r="AC202" i="2"/>
  <c r="AK202" i="2"/>
  <c r="J203" i="2"/>
  <c r="R203" i="2"/>
  <c r="Z203" i="2"/>
  <c r="AH203" i="2"/>
  <c r="G204" i="2"/>
  <c r="O204" i="2"/>
  <c r="W204" i="2"/>
  <c r="AE204" i="2"/>
  <c r="D205" i="2"/>
  <c r="L205" i="2"/>
  <c r="T205" i="2"/>
  <c r="AB205" i="2"/>
  <c r="AJ205" i="2"/>
  <c r="I206" i="2"/>
  <c r="Q206" i="2"/>
  <c r="Y206" i="2"/>
  <c r="AG206" i="2"/>
  <c r="F207" i="2"/>
  <c r="N207" i="2"/>
  <c r="V207" i="2"/>
  <c r="AD207" i="2"/>
  <c r="AL207" i="2"/>
  <c r="L202" i="2"/>
  <c r="Y203" i="2"/>
  <c r="I201" i="2"/>
  <c r="Q201" i="2"/>
  <c r="Y201" i="2"/>
  <c r="AG201" i="2"/>
  <c r="F202" i="2"/>
  <c r="N202" i="2"/>
  <c r="V202" i="2"/>
  <c r="AD202" i="2"/>
  <c r="AL202" i="2"/>
  <c r="K203" i="2"/>
  <c r="S203" i="2"/>
  <c r="AA203" i="2"/>
  <c r="AI203" i="2"/>
  <c r="J206" i="2"/>
  <c r="R206" i="2"/>
  <c r="Z206" i="2"/>
  <c r="AH206" i="2"/>
  <c r="T202" i="2"/>
  <c r="AG203" i="2"/>
  <c r="J201" i="2"/>
  <c r="R201" i="2"/>
  <c r="Z201" i="2"/>
  <c r="AH201" i="2"/>
  <c r="G202" i="2"/>
  <c r="O202" i="2"/>
  <c r="W202" i="2"/>
  <c r="AE202" i="2"/>
  <c r="F205" i="2"/>
  <c r="N205" i="2"/>
  <c r="V205" i="2"/>
  <c r="AD205" i="2"/>
  <c r="AL205" i="2"/>
  <c r="H207" i="2"/>
  <c r="P207" i="2"/>
  <c r="X207" i="2"/>
  <c r="AF207" i="2"/>
  <c r="AJ202" i="2"/>
  <c r="F204" i="2"/>
  <c r="K201" i="2"/>
  <c r="S201" i="2"/>
  <c r="AA201" i="2"/>
  <c r="AI201" i="2"/>
  <c r="J204" i="2"/>
  <c r="R204" i="2"/>
  <c r="Z204" i="2"/>
  <c r="AH204" i="2"/>
  <c r="D206" i="2"/>
  <c r="L206" i="2"/>
  <c r="T206" i="2"/>
  <c r="AB206" i="2"/>
  <c r="AJ206" i="2"/>
  <c r="I207" i="2"/>
  <c r="Q207" i="2"/>
  <c r="Y207" i="2"/>
  <c r="AG207" i="2"/>
  <c r="D202" i="2"/>
  <c r="I203" i="2"/>
  <c r="V204" i="2"/>
  <c r="F203" i="2"/>
  <c r="N203" i="2"/>
  <c r="V203" i="2"/>
  <c r="AD203" i="2"/>
  <c r="AL203" i="2"/>
  <c r="H205" i="2"/>
  <c r="P205" i="2"/>
  <c r="X205" i="2"/>
  <c r="AF205" i="2"/>
  <c r="E206" i="2"/>
  <c r="M206" i="2"/>
  <c r="U206" i="2"/>
  <c r="AC206" i="2"/>
  <c r="AK206" i="2"/>
  <c r="J207" i="2"/>
  <c r="R207" i="2"/>
  <c r="Z207" i="2"/>
  <c r="AH207" i="2"/>
  <c r="E201" i="2"/>
  <c r="M201" i="2"/>
  <c r="U201" i="2"/>
  <c r="AC201" i="2"/>
  <c r="AK201" i="2"/>
  <c r="J202" i="2"/>
  <c r="R202" i="2"/>
  <c r="Z202" i="2"/>
  <c r="AH202" i="2"/>
  <c r="D204" i="2"/>
  <c r="L204" i="2"/>
  <c r="T204" i="2"/>
  <c r="AB204" i="2"/>
  <c r="AJ204" i="2"/>
  <c r="I205" i="2"/>
  <c r="Q205" i="2"/>
  <c r="Y205" i="2"/>
  <c r="AG205" i="2"/>
  <c r="F206" i="2"/>
  <c r="N206" i="2"/>
  <c r="V206" i="2"/>
  <c r="AD206" i="2"/>
  <c r="AL206" i="2"/>
  <c r="K207" i="2"/>
  <c r="S207" i="2"/>
  <c r="AA207" i="2"/>
  <c r="AI207" i="2"/>
  <c r="AF206" i="2"/>
  <c r="E207" i="2"/>
  <c r="M207" i="2"/>
  <c r="U207" i="2"/>
  <c r="AC207" i="2"/>
  <c r="AK207" i="2"/>
  <c r="F201" i="2"/>
  <c r="N201" i="2"/>
  <c r="V201" i="2"/>
  <c r="AD201" i="2"/>
  <c r="AL201" i="2"/>
  <c r="H203" i="2"/>
  <c r="P203" i="2"/>
  <c r="X203" i="2"/>
  <c r="AF203" i="2"/>
  <c r="E204" i="2"/>
  <c r="M204" i="2"/>
  <c r="U204" i="2"/>
  <c r="AC204" i="2"/>
  <c r="AK204" i="2"/>
  <c r="J205" i="2"/>
  <c r="R205" i="2"/>
  <c r="Z205" i="2"/>
  <c r="AH205" i="2"/>
  <c r="G206" i="2"/>
  <c r="O206" i="2"/>
  <c r="W206" i="2"/>
  <c r="AE206" i="2"/>
  <c r="D207" i="2"/>
  <c r="L207" i="2"/>
  <c r="T207" i="2"/>
  <c r="AB207" i="2"/>
  <c r="AJ207" i="2"/>
  <c r="E155" i="2"/>
  <c r="E152" i="2"/>
  <c r="C156" i="2"/>
  <c r="D156" i="2"/>
  <c r="E158" i="2"/>
  <c r="C153" i="2"/>
  <c r="D155" i="2"/>
  <c r="E157" i="2"/>
  <c r="C157" i="2"/>
  <c r="E153" i="2"/>
  <c r="C155" i="2"/>
  <c r="D157" i="2"/>
  <c r="D152" i="2"/>
  <c r="E154" i="2"/>
  <c r="C158" i="2"/>
  <c r="D153" i="2"/>
  <c r="C154" i="2"/>
  <c r="C152" i="2"/>
  <c r="D154" i="2"/>
  <c r="E156" i="2"/>
  <c r="D158" i="2"/>
  <c r="E102" i="2"/>
  <c r="D102" i="2"/>
  <c r="E104" i="2"/>
  <c r="E105" i="2"/>
  <c r="D101" i="2"/>
  <c r="C104" i="2"/>
  <c r="C103" i="2"/>
  <c r="D105" i="2"/>
  <c r="C102" i="2"/>
  <c r="D104" i="2"/>
  <c r="E106" i="2"/>
  <c r="E101" i="2"/>
  <c r="C105" i="2"/>
  <c r="D107" i="2"/>
  <c r="E107" i="2"/>
  <c r="C106" i="2"/>
  <c r="C101" i="2"/>
  <c r="D103" i="2"/>
  <c r="D106" i="2"/>
  <c r="E103" i="2"/>
  <c r="C107" i="2"/>
  <c r="BY265" i="2" l="1"/>
  <c r="BZ229" i="2"/>
  <c r="BZ268" i="2"/>
  <c r="BZ299" i="2"/>
  <c r="BZ297" i="2"/>
  <c r="BZ272" i="2"/>
  <c r="BZ255" i="2"/>
  <c r="BZ228" i="2"/>
  <c r="BZ269" i="2"/>
  <c r="BZ271" i="2"/>
  <c r="BZ246" i="2"/>
  <c r="BZ266" i="2"/>
  <c r="BZ298" i="2"/>
  <c r="BZ295" i="2"/>
  <c r="BZ234" i="2"/>
  <c r="BZ231" i="2"/>
  <c r="BZ227" i="2"/>
  <c r="BZ294" i="2"/>
  <c r="BZ293" i="2"/>
  <c r="CA233" i="2"/>
  <c r="CA232" i="2"/>
  <c r="CA228" i="2"/>
  <c r="CA230" i="2"/>
  <c r="CA64" i="2"/>
  <c r="CA60" i="2"/>
  <c r="CA295" i="2"/>
  <c r="CA65" i="2"/>
  <c r="CA272" i="2"/>
  <c r="CA268" i="2"/>
  <c r="BY231" i="2"/>
  <c r="BZ296" i="2"/>
  <c r="C232" i="2"/>
  <c r="CA297" i="2" l="1"/>
  <c r="CA229" i="2"/>
  <c r="CA267" i="2"/>
  <c r="BZ265" i="2"/>
  <c r="CA269" i="2"/>
  <c r="CA271" i="2"/>
  <c r="CA294" i="2"/>
  <c r="CA298" i="2"/>
  <c r="CA255" i="2"/>
  <c r="CA246" i="2"/>
  <c r="CA266" i="2"/>
  <c r="CA270" i="2"/>
  <c r="CA227" i="2"/>
  <c r="CA234" i="2"/>
  <c r="CA299" i="2"/>
  <c r="CA231" i="2"/>
  <c r="CA292" i="2"/>
  <c r="CA293" i="2"/>
  <c r="CB294" i="2"/>
  <c r="CB295" i="2"/>
  <c r="CB60" i="2"/>
  <c r="CB234" i="2"/>
  <c r="CB64" i="2"/>
  <c r="CB233" i="2"/>
  <c r="CB228" i="2"/>
  <c r="CB65" i="2"/>
  <c r="I161" i="2"/>
  <c r="H161" i="2"/>
  <c r="G161" i="2"/>
  <c r="C295" i="2"/>
  <c r="C293" i="2"/>
  <c r="I312" i="2"/>
  <c r="H312" i="2"/>
  <c r="G312" i="2"/>
  <c r="C297" i="2"/>
  <c r="C298" i="2"/>
  <c r="C299" i="2"/>
  <c r="C234" i="2"/>
  <c r="I110" i="2"/>
  <c r="H110" i="2"/>
  <c r="G110" i="2"/>
  <c r="CA296" i="2" l="1"/>
  <c r="CB232" i="2"/>
  <c r="CB267" i="2"/>
  <c r="CB292" i="2"/>
  <c r="CA265" i="2"/>
  <c r="CB255" i="2"/>
  <c r="CB270" i="2"/>
  <c r="CB230" i="2"/>
  <c r="CB229" i="2"/>
  <c r="CB266" i="2"/>
  <c r="CB246" i="2"/>
  <c r="CB272" i="2"/>
  <c r="CB298" i="2"/>
  <c r="CB268" i="2"/>
  <c r="CB299" i="2"/>
  <c r="CB271" i="2"/>
  <c r="CC228" i="2"/>
  <c r="CC229" i="2"/>
  <c r="CC65" i="2"/>
  <c r="CC64" i="2"/>
  <c r="CC60" i="2"/>
  <c r="CC293" i="2"/>
  <c r="CC294" i="2"/>
  <c r="CC230" i="2"/>
  <c r="CC296" i="2"/>
  <c r="CB231" i="2"/>
  <c r="CB227" i="2"/>
  <c r="CB297" i="2"/>
  <c r="CB293" i="2"/>
  <c r="CB269" i="2"/>
  <c r="CB296" i="2"/>
  <c r="D319" i="2"/>
  <c r="D313" i="2"/>
  <c r="D314" i="2"/>
  <c r="D318" i="2"/>
  <c r="D315" i="2"/>
  <c r="D317" i="2"/>
  <c r="D316" i="2"/>
  <c r="E315" i="2"/>
  <c r="E313" i="2"/>
  <c r="E317" i="2"/>
  <c r="E319" i="2"/>
  <c r="E316" i="2"/>
  <c r="E318" i="2"/>
  <c r="E314" i="2"/>
  <c r="C319" i="2"/>
  <c r="C314" i="2"/>
  <c r="C313" i="2"/>
  <c r="C316" i="2"/>
  <c r="C317" i="2"/>
  <c r="C318" i="2"/>
  <c r="C315" i="2"/>
  <c r="D168" i="2"/>
  <c r="D165" i="2"/>
  <c r="D166" i="2"/>
  <c r="D164" i="2"/>
  <c r="D162" i="2"/>
  <c r="D163" i="2"/>
  <c r="D167" i="2"/>
  <c r="C162" i="2"/>
  <c r="C163" i="2"/>
  <c r="C165" i="2"/>
  <c r="C167" i="2"/>
  <c r="C164" i="2"/>
  <c r="C168" i="2"/>
  <c r="C166" i="2"/>
  <c r="E166" i="2"/>
  <c r="E168" i="2"/>
  <c r="E163" i="2"/>
  <c r="E162" i="2"/>
  <c r="E167" i="2"/>
  <c r="E164" i="2"/>
  <c r="E165" i="2"/>
  <c r="C113" i="2"/>
  <c r="C115" i="2"/>
  <c r="C111" i="2"/>
  <c r="C114" i="2"/>
  <c r="C112" i="2"/>
  <c r="C116" i="2"/>
  <c r="C117" i="2"/>
  <c r="D117" i="2"/>
  <c r="D115" i="2"/>
  <c r="D113" i="2"/>
  <c r="D114" i="2"/>
  <c r="D116" i="2"/>
  <c r="D111" i="2"/>
  <c r="D112" i="2"/>
  <c r="E113" i="2"/>
  <c r="E111" i="2"/>
  <c r="E117" i="2"/>
  <c r="E115" i="2"/>
  <c r="E112" i="2"/>
  <c r="E114" i="2"/>
  <c r="E116" i="2"/>
  <c r="I292" i="2"/>
  <c r="Q292" i="2"/>
  <c r="Y292" i="2"/>
  <c r="AG292" i="2"/>
  <c r="J292" i="2"/>
  <c r="R292" i="2"/>
  <c r="Z292" i="2"/>
  <c r="AH292" i="2"/>
  <c r="G292" i="2"/>
  <c r="O292" i="2"/>
  <c r="W292" i="2"/>
  <c r="AE292" i="2"/>
  <c r="F292" i="2"/>
  <c r="N292" i="2"/>
  <c r="V292" i="2"/>
  <c r="AD292" i="2"/>
  <c r="AL292" i="2"/>
  <c r="E292" i="2"/>
  <c r="M292" i="2"/>
  <c r="U292" i="2"/>
  <c r="AC292" i="2"/>
  <c r="AK292" i="2"/>
  <c r="K292" i="2"/>
  <c r="S292" i="2"/>
  <c r="AA292" i="2"/>
  <c r="AI292" i="2"/>
  <c r="D292" i="2"/>
  <c r="L292" i="2"/>
  <c r="T292" i="2"/>
  <c r="AB292" i="2"/>
  <c r="AJ292" i="2"/>
  <c r="H292" i="2"/>
  <c r="P292" i="2"/>
  <c r="X292" i="2"/>
  <c r="AF292" i="2"/>
  <c r="H227" i="2"/>
  <c r="P227" i="2"/>
  <c r="X227" i="2"/>
  <c r="I227" i="2"/>
  <c r="Q227" i="2"/>
  <c r="Y227" i="2"/>
  <c r="AG227" i="2"/>
  <c r="E227" i="2"/>
  <c r="M227" i="2"/>
  <c r="U227" i="2"/>
  <c r="AC227" i="2"/>
  <c r="AK227" i="2"/>
  <c r="AF227" i="2"/>
  <c r="K227" i="2"/>
  <c r="S227" i="2"/>
  <c r="AA227" i="2"/>
  <c r="AI227" i="2"/>
  <c r="G227" i="2"/>
  <c r="O227" i="2"/>
  <c r="W227" i="2"/>
  <c r="AE227" i="2"/>
  <c r="C228" i="2"/>
  <c r="C233" i="2"/>
  <c r="F227" i="2"/>
  <c r="N227" i="2"/>
  <c r="V227" i="2"/>
  <c r="AD227" i="2"/>
  <c r="AL227" i="2"/>
  <c r="J227" i="2"/>
  <c r="R227" i="2"/>
  <c r="Z227" i="2"/>
  <c r="AH227" i="2"/>
  <c r="D227" i="2"/>
  <c r="L227" i="2"/>
  <c r="T227" i="2"/>
  <c r="AB227" i="2"/>
  <c r="AJ227" i="2"/>
  <c r="C230" i="2"/>
  <c r="F200" i="2"/>
  <c r="N200" i="2"/>
  <c r="V200" i="2"/>
  <c r="AD200" i="2"/>
  <c r="AL200" i="2"/>
  <c r="C203" i="2"/>
  <c r="H200" i="2"/>
  <c r="P200" i="2"/>
  <c r="X200" i="2"/>
  <c r="AF200" i="2"/>
  <c r="C207" i="2"/>
  <c r="G200" i="2"/>
  <c r="O200" i="2"/>
  <c r="W200" i="2"/>
  <c r="AE200" i="2"/>
  <c r="C201" i="2"/>
  <c r="I200" i="2"/>
  <c r="Q200" i="2"/>
  <c r="Y200" i="2"/>
  <c r="AG200" i="2"/>
  <c r="C206" i="2"/>
  <c r="J200" i="2"/>
  <c r="R200" i="2"/>
  <c r="Z200" i="2"/>
  <c r="AH200" i="2"/>
  <c r="K200" i="2"/>
  <c r="S200" i="2"/>
  <c r="AA200" i="2"/>
  <c r="AI200" i="2"/>
  <c r="C205" i="2"/>
  <c r="D200" i="2"/>
  <c r="L200" i="2"/>
  <c r="T200" i="2"/>
  <c r="AB200" i="2"/>
  <c r="AJ200" i="2"/>
  <c r="E200" i="2"/>
  <c r="M200" i="2"/>
  <c r="U200" i="2"/>
  <c r="AC200" i="2"/>
  <c r="AK200" i="2"/>
  <c r="C227" i="2"/>
  <c r="C172" i="2"/>
  <c r="C175" i="2"/>
  <c r="C173" i="2"/>
  <c r="C174" i="2"/>
  <c r="C176" i="2"/>
  <c r="C177" i="2"/>
  <c r="D177" i="2"/>
  <c r="D176" i="2"/>
  <c r="D174" i="2"/>
  <c r="D172" i="2"/>
  <c r="D175" i="2"/>
  <c r="D173" i="2"/>
  <c r="C122" i="2"/>
  <c r="C125" i="2"/>
  <c r="C121" i="2"/>
  <c r="C124" i="2"/>
  <c r="C123" i="2"/>
  <c r="C126" i="2"/>
  <c r="D126" i="2"/>
  <c r="D122" i="2"/>
  <c r="D124" i="2"/>
  <c r="D123" i="2"/>
  <c r="D125" i="2"/>
  <c r="D121" i="2"/>
  <c r="E123" i="2"/>
  <c r="E122" i="2"/>
  <c r="E124" i="2"/>
  <c r="E121" i="2"/>
  <c r="E125" i="2"/>
  <c r="E126" i="2"/>
  <c r="C120" i="2"/>
  <c r="C100" i="2"/>
  <c r="C110" i="2" s="1"/>
  <c r="C171" i="2"/>
  <c r="D100" i="2"/>
  <c r="D110" i="2" s="1"/>
  <c r="D120" i="2"/>
  <c r="D171" i="2"/>
  <c r="E100" i="2"/>
  <c r="E110" i="2" s="1"/>
  <c r="E120" i="2"/>
  <c r="C151" i="2"/>
  <c r="C161" i="2" s="1"/>
  <c r="D151" i="2"/>
  <c r="D161" i="2" s="1"/>
  <c r="CC299" i="2" l="1"/>
  <c r="CC267" i="2"/>
  <c r="CC232" i="2"/>
  <c r="CB265" i="2"/>
  <c r="CC268" i="2"/>
  <c r="CC270" i="2"/>
  <c r="CC233" i="2"/>
  <c r="CC234" i="2"/>
  <c r="CC298" i="2"/>
  <c r="CC272" i="2"/>
  <c r="CC271" i="2"/>
  <c r="CC231" i="2"/>
  <c r="CC255" i="2"/>
  <c r="CC227" i="2"/>
  <c r="CD60" i="2"/>
  <c r="CD230" i="2"/>
  <c r="CD64" i="2"/>
  <c r="CD272" i="2"/>
  <c r="CD268" i="2"/>
  <c r="CD65" i="2"/>
  <c r="CD232" i="2"/>
  <c r="CC266" i="2"/>
  <c r="CC246" i="2"/>
  <c r="CC295" i="2"/>
  <c r="CC297" i="2"/>
  <c r="CC269" i="2"/>
  <c r="CC292" i="2"/>
  <c r="CC265" i="2" l="1"/>
  <c r="CD229" i="2"/>
  <c r="CD234" i="2"/>
  <c r="CD269" i="2"/>
  <c r="CD233" i="2"/>
  <c r="CD267" i="2"/>
  <c r="CD255" i="2"/>
  <c r="CD270" i="2"/>
  <c r="CD297" i="2"/>
  <c r="CD299" i="2"/>
  <c r="CD292" i="2"/>
  <c r="CD227" i="2"/>
  <c r="CD271" i="2"/>
  <c r="CD296" i="2"/>
  <c r="CD293" i="2"/>
  <c r="CD294" i="2"/>
  <c r="CD228" i="2"/>
  <c r="CD231" i="2"/>
  <c r="CD246" i="2"/>
  <c r="CD266" i="2"/>
  <c r="CE227" i="2"/>
  <c r="CE228" i="2"/>
  <c r="CE65" i="2"/>
  <c r="CE60" i="2"/>
  <c r="CE293" i="2"/>
  <c r="CE294" i="2"/>
  <c r="CE64" i="2"/>
  <c r="CD295" i="2"/>
  <c r="CD298" i="2"/>
  <c r="CD265" i="2" l="1"/>
  <c r="CE232" i="2"/>
  <c r="CE298" i="2"/>
  <c r="CE269" i="2"/>
  <c r="CE234" i="2"/>
  <c r="CE296" i="2"/>
  <c r="CE233" i="2"/>
  <c r="CE229" i="2"/>
  <c r="CE246" i="2"/>
  <c r="CE266" i="2"/>
  <c r="CE295" i="2"/>
  <c r="CE297" i="2"/>
  <c r="CE230" i="2"/>
  <c r="CE271" i="2"/>
  <c r="CE231" i="2"/>
  <c r="CE272" i="2"/>
  <c r="CF228" i="2"/>
  <c r="CF60" i="2"/>
  <c r="CF64" i="2"/>
  <c r="CF65" i="2"/>
  <c r="CE299" i="2"/>
  <c r="CE267" i="2"/>
  <c r="CE292" i="2"/>
  <c r="CE268" i="2"/>
  <c r="CE255" i="2"/>
  <c r="CE270" i="2"/>
  <c r="CF267" i="2" l="1"/>
  <c r="CF293" i="2"/>
  <c r="CF233" i="2"/>
  <c r="CF234" i="2"/>
  <c r="CF292" i="2"/>
  <c r="CF269" i="2"/>
  <c r="CF298" i="2"/>
  <c r="CF230" i="2"/>
  <c r="CF297" i="2"/>
  <c r="CF227" i="2"/>
  <c r="CF229" i="2"/>
  <c r="CF272" i="2"/>
  <c r="CF268" i="2"/>
  <c r="CE265" i="2"/>
  <c r="CF255" i="2"/>
  <c r="CG298" i="2"/>
  <c r="CG299" i="2"/>
  <c r="CF296" i="2"/>
  <c r="CF246" i="2"/>
  <c r="CF266" i="2"/>
  <c r="CF271" i="2"/>
  <c r="CF299" i="2"/>
  <c r="CF294" i="2"/>
  <c r="CF295" i="2"/>
  <c r="CF231" i="2"/>
  <c r="CF232" i="2"/>
  <c r="CF270" i="2"/>
  <c r="C587" i="2"/>
  <c r="D587" i="2"/>
  <c r="E587" i="2"/>
  <c r="F587" i="2"/>
  <c r="C589" i="2"/>
  <c r="D589" i="2"/>
  <c r="E589" i="2"/>
  <c r="F589" i="2"/>
  <c r="C590" i="2"/>
  <c r="D590" i="2"/>
  <c r="E590" i="2"/>
  <c r="F590" i="2"/>
  <c r="D592" i="2"/>
  <c r="E592" i="2"/>
  <c r="F592" i="2"/>
  <c r="C594" i="2"/>
  <c r="D594" i="2"/>
  <c r="E594" i="2"/>
  <c r="F594" i="2"/>
  <c r="C593" i="2"/>
  <c r="D593" i="2"/>
  <c r="E593" i="2"/>
  <c r="F593" i="2"/>
  <c r="CG267" i="2" l="1"/>
  <c r="CG297" i="2"/>
  <c r="CG296" i="2"/>
  <c r="CG64" i="2"/>
  <c r="CH64" i="2"/>
  <c r="CG227" i="2"/>
  <c r="CG294" i="2"/>
  <c r="CG231" i="2"/>
  <c r="CG255" i="2"/>
  <c r="CG246" i="2"/>
  <c r="CG266" i="2"/>
  <c r="CG272" i="2"/>
  <c r="CG233" i="2"/>
  <c r="CG293" i="2"/>
  <c r="CG230" i="2"/>
  <c r="CG268" i="2"/>
  <c r="CG271" i="2"/>
  <c r="CG270" i="2"/>
  <c r="CG292" i="2"/>
  <c r="CG229" i="2"/>
  <c r="CG232" i="2"/>
  <c r="CG228" i="2"/>
  <c r="CG269" i="2"/>
  <c r="CF265" i="2"/>
  <c r="CG60" i="2"/>
  <c r="CH60" i="2"/>
  <c r="CG234" i="2"/>
  <c r="CG65" i="2"/>
  <c r="CH65" i="2"/>
  <c r="CG295" i="2"/>
  <c r="E596" i="2"/>
  <c r="F596" i="2"/>
  <c r="D595" i="2"/>
  <c r="E597" i="2"/>
  <c r="C595" i="2"/>
  <c r="C588" i="2"/>
  <c r="E591" i="2"/>
  <c r="C586" i="2"/>
  <c r="F597" i="2"/>
  <c r="F591" i="2"/>
  <c r="D597" i="2"/>
  <c r="D596" i="2"/>
  <c r="F595" i="2"/>
  <c r="F588" i="2"/>
  <c r="D591" i="2"/>
  <c r="F586" i="2"/>
  <c r="D586" i="2"/>
  <c r="C597" i="2"/>
  <c r="C596" i="2"/>
  <c r="E595" i="2"/>
  <c r="E588" i="2"/>
  <c r="E586" i="2"/>
  <c r="D588" i="2"/>
  <c r="D387" i="2"/>
  <c r="T390" i="2"/>
  <c r="L392" i="2"/>
  <c r="AB388" i="2"/>
  <c r="X393" i="2"/>
  <c r="P393" i="2"/>
  <c r="AJ392" i="2"/>
  <c r="AB392" i="2"/>
  <c r="T392" i="2"/>
  <c r="AF391" i="2"/>
  <c r="X391" i="2"/>
  <c r="H391" i="2"/>
  <c r="AJ390" i="2"/>
  <c r="AB390" i="2"/>
  <c r="D390" i="2"/>
  <c r="AF389" i="2"/>
  <c r="P389" i="2"/>
  <c r="H389" i="2"/>
  <c r="AJ388" i="2"/>
  <c r="L388" i="2"/>
  <c r="D388" i="2"/>
  <c r="X387" i="2"/>
  <c r="P387" i="2"/>
  <c r="H387" i="2"/>
  <c r="AF393" i="2"/>
  <c r="H393" i="2"/>
  <c r="D392" i="2"/>
  <c r="P391" i="2"/>
  <c r="L390" i="2"/>
  <c r="X389" i="2"/>
  <c r="T388" i="2"/>
  <c r="AF387" i="2"/>
  <c r="AE387" i="2"/>
  <c r="W387" i="2"/>
  <c r="O387" i="2"/>
  <c r="G387" i="2"/>
  <c r="AI393" i="2"/>
  <c r="AA393" i="2"/>
  <c r="S393" i="2"/>
  <c r="K393" i="2"/>
  <c r="C393" i="2"/>
  <c r="AE392" i="2"/>
  <c r="W392" i="2"/>
  <c r="O392" i="2"/>
  <c r="G392" i="2"/>
  <c r="AI391" i="2"/>
  <c r="AA391" i="2"/>
  <c r="S391" i="2"/>
  <c r="K391" i="2"/>
  <c r="C391" i="2"/>
  <c r="AE390" i="2"/>
  <c r="W390" i="2"/>
  <c r="O390" i="2"/>
  <c r="G390" i="2"/>
  <c r="AI389" i="2"/>
  <c r="AA389" i="2"/>
  <c r="S389" i="2"/>
  <c r="K389" i="2"/>
  <c r="C389" i="2"/>
  <c r="AE388" i="2"/>
  <c r="W388" i="2"/>
  <c r="O388" i="2"/>
  <c r="G388" i="2"/>
  <c r="AI387" i="2"/>
  <c r="AA387" i="2"/>
  <c r="S387" i="2"/>
  <c r="K387" i="2"/>
  <c r="AH393" i="2"/>
  <c r="Z393" i="2"/>
  <c r="R393" i="2"/>
  <c r="J393" i="2"/>
  <c r="AL392" i="2"/>
  <c r="AD392" i="2"/>
  <c r="V392" i="2"/>
  <c r="N392" i="2"/>
  <c r="F392" i="2"/>
  <c r="AH391" i="2"/>
  <c r="Z391" i="2"/>
  <c r="R391" i="2"/>
  <c r="J391" i="2"/>
  <c r="AL390" i="2"/>
  <c r="AD390" i="2"/>
  <c r="V390" i="2"/>
  <c r="N390" i="2"/>
  <c r="F390" i="2"/>
  <c r="AH389" i="2"/>
  <c r="Z389" i="2"/>
  <c r="R389" i="2"/>
  <c r="J389" i="2"/>
  <c r="AL388" i="2"/>
  <c r="AD388" i="2"/>
  <c r="V388" i="2"/>
  <c r="N388" i="2"/>
  <c r="F388" i="2"/>
  <c r="AH387" i="2"/>
  <c r="Z387" i="2"/>
  <c r="R387" i="2"/>
  <c r="J387" i="2"/>
  <c r="AG393" i="2"/>
  <c r="Y393" i="2"/>
  <c r="Q393" i="2"/>
  <c r="I393" i="2"/>
  <c r="AK392" i="2"/>
  <c r="AC392" i="2"/>
  <c r="U392" i="2"/>
  <c r="M392" i="2"/>
  <c r="E392" i="2"/>
  <c r="AG391" i="2"/>
  <c r="Y391" i="2"/>
  <c r="Q391" i="2"/>
  <c r="I391" i="2"/>
  <c r="AK390" i="2"/>
  <c r="AC390" i="2"/>
  <c r="U390" i="2"/>
  <c r="M390" i="2"/>
  <c r="E390" i="2"/>
  <c r="AG389" i="2"/>
  <c r="Y389" i="2"/>
  <c r="Q389" i="2"/>
  <c r="I389" i="2"/>
  <c r="AK388" i="2"/>
  <c r="AC388" i="2"/>
  <c r="U388" i="2"/>
  <c r="M388" i="2"/>
  <c r="E388" i="2"/>
  <c r="AG387" i="2"/>
  <c r="Y387" i="2"/>
  <c r="Q387" i="2"/>
  <c r="I387" i="2"/>
  <c r="AJ389" i="2"/>
  <c r="AB389" i="2"/>
  <c r="T389" i="2"/>
  <c r="L389" i="2"/>
  <c r="D389" i="2"/>
  <c r="AF388" i="2"/>
  <c r="X388" i="2"/>
  <c r="P388" i="2"/>
  <c r="H388" i="2"/>
  <c r="AJ387" i="2"/>
  <c r="AB387" i="2"/>
  <c r="T387" i="2"/>
  <c r="L387" i="2"/>
  <c r="C387" i="2"/>
  <c r="AE393" i="2"/>
  <c r="W393" i="2"/>
  <c r="O393" i="2"/>
  <c r="G393" i="2"/>
  <c r="AI392" i="2"/>
  <c r="AA392" i="2"/>
  <c r="S392" i="2"/>
  <c r="K392" i="2"/>
  <c r="C392" i="2"/>
  <c r="AE391" i="2"/>
  <c r="W391" i="2"/>
  <c r="O391" i="2"/>
  <c r="G391" i="2"/>
  <c r="AI390" i="2"/>
  <c r="AA390" i="2"/>
  <c r="S390" i="2"/>
  <c r="K390" i="2"/>
  <c r="C390" i="2"/>
  <c r="AE389" i="2"/>
  <c r="W389" i="2"/>
  <c r="O389" i="2"/>
  <c r="G389" i="2"/>
  <c r="AI388" i="2"/>
  <c r="AA388" i="2"/>
  <c r="S388" i="2"/>
  <c r="K388" i="2"/>
  <c r="C388" i="2"/>
  <c r="AL393" i="2"/>
  <c r="AD393" i="2"/>
  <c r="V393" i="2"/>
  <c r="N393" i="2"/>
  <c r="F393" i="2"/>
  <c r="AH392" i="2"/>
  <c r="Z392" i="2"/>
  <c r="R392" i="2"/>
  <c r="J392" i="2"/>
  <c r="AL391" i="2"/>
  <c r="AD391" i="2"/>
  <c r="V391" i="2"/>
  <c r="N391" i="2"/>
  <c r="F391" i="2"/>
  <c r="AH390" i="2"/>
  <c r="Z390" i="2"/>
  <c r="R390" i="2"/>
  <c r="J390" i="2"/>
  <c r="AL389" i="2"/>
  <c r="AD389" i="2"/>
  <c r="V389" i="2"/>
  <c r="N389" i="2"/>
  <c r="F389" i="2"/>
  <c r="AH388" i="2"/>
  <c r="Z388" i="2"/>
  <c r="R388" i="2"/>
  <c r="J388" i="2"/>
  <c r="AL387" i="2"/>
  <c r="AD387" i="2"/>
  <c r="V387" i="2"/>
  <c r="N387" i="2"/>
  <c r="F387" i="2"/>
  <c r="AK393" i="2"/>
  <c r="AC393" i="2"/>
  <c r="U393" i="2"/>
  <c r="M393" i="2"/>
  <c r="E393" i="2"/>
  <c r="AG392" i="2"/>
  <c r="Y392" i="2"/>
  <c r="Q392" i="2"/>
  <c r="I392" i="2"/>
  <c r="AK391" i="2"/>
  <c r="AC391" i="2"/>
  <c r="U391" i="2"/>
  <c r="M391" i="2"/>
  <c r="E391" i="2"/>
  <c r="AG390" i="2"/>
  <c r="Y390" i="2"/>
  <c r="Q390" i="2"/>
  <c r="I390" i="2"/>
  <c r="AK389" i="2"/>
  <c r="AC389" i="2"/>
  <c r="U389" i="2"/>
  <c r="M389" i="2"/>
  <c r="E389" i="2"/>
  <c r="AG388" i="2"/>
  <c r="Y388" i="2"/>
  <c r="Q388" i="2"/>
  <c r="I388" i="2"/>
  <c r="AK387" i="2"/>
  <c r="AC387" i="2"/>
  <c r="U387" i="2"/>
  <c r="M387" i="2"/>
  <c r="E387" i="2"/>
  <c r="AJ393" i="2"/>
  <c r="AB393" i="2"/>
  <c r="T393" i="2"/>
  <c r="L393" i="2"/>
  <c r="D393" i="2"/>
  <c r="AF392" i="2"/>
  <c r="X392" i="2"/>
  <c r="P392" i="2"/>
  <c r="H392" i="2"/>
  <c r="AJ391" i="2"/>
  <c r="AB391" i="2"/>
  <c r="T391" i="2"/>
  <c r="L391" i="2"/>
  <c r="D391" i="2"/>
  <c r="AF390" i="2"/>
  <c r="X390" i="2"/>
  <c r="P390" i="2"/>
  <c r="H390" i="2"/>
  <c r="AF362" i="2"/>
  <c r="X362" i="2"/>
  <c r="P362" i="2"/>
  <c r="H362" i="2"/>
  <c r="AJ361" i="2"/>
  <c r="AB361" i="2"/>
  <c r="T361" i="2"/>
  <c r="L361" i="2"/>
  <c r="D361" i="2"/>
  <c r="AF360" i="2"/>
  <c r="X360" i="2"/>
  <c r="P360" i="2"/>
  <c r="H360" i="2"/>
  <c r="AJ359" i="2"/>
  <c r="AB359" i="2"/>
  <c r="T359" i="2"/>
  <c r="L359" i="2"/>
  <c r="D359" i="2"/>
  <c r="AF358" i="2"/>
  <c r="X358" i="2"/>
  <c r="P358" i="2"/>
  <c r="H358" i="2"/>
  <c r="O359" i="2"/>
  <c r="AI358" i="2"/>
  <c r="U361" i="2"/>
  <c r="M361" i="2"/>
  <c r="E361" i="2"/>
  <c r="AG360" i="2"/>
  <c r="Y360" i="2"/>
  <c r="Q360" i="2"/>
  <c r="I360" i="2"/>
  <c r="AK359" i="2"/>
  <c r="AC359" i="2"/>
  <c r="U359" i="2"/>
  <c r="M359" i="2"/>
  <c r="E359" i="2"/>
  <c r="AG358" i="2"/>
  <c r="Y358" i="2"/>
  <c r="Q358" i="2"/>
  <c r="I358" i="2"/>
  <c r="AK357" i="2"/>
  <c r="AC357" i="2"/>
  <c r="U357" i="2"/>
  <c r="M357" i="2"/>
  <c r="E357" i="2"/>
  <c r="AG356" i="2"/>
  <c r="Y356" i="2"/>
  <c r="Q356" i="2"/>
  <c r="I356" i="2"/>
  <c r="S362" i="2"/>
  <c r="K362" i="2"/>
  <c r="W357" i="2"/>
  <c r="G357" i="2"/>
  <c r="G361" i="2"/>
  <c r="AA360" i="2"/>
  <c r="S360" i="2"/>
  <c r="AA358" i="2"/>
  <c r="AI356" i="2"/>
  <c r="AI362" i="2"/>
  <c r="AA362" i="2"/>
  <c r="C362" i="2"/>
  <c r="AE361" i="2"/>
  <c r="W361" i="2"/>
  <c r="O361" i="2"/>
  <c r="AI360" i="2"/>
  <c r="K360" i="2"/>
  <c r="C360" i="2"/>
  <c r="AE359" i="2"/>
  <c r="W359" i="2"/>
  <c r="G359" i="2"/>
  <c r="S358" i="2"/>
  <c r="K358" i="2"/>
  <c r="C358" i="2"/>
  <c r="AE357" i="2"/>
  <c r="O357" i="2"/>
  <c r="AA356" i="2"/>
  <c r="S356" i="2"/>
  <c r="K356" i="2"/>
  <c r="C356" i="2"/>
  <c r="AL356" i="2"/>
  <c r="V362" i="2"/>
  <c r="Z361" i="2"/>
  <c r="AD360" i="2"/>
  <c r="N360" i="2"/>
  <c r="J359" i="2"/>
  <c r="V358" i="2"/>
  <c r="AH357" i="2"/>
  <c r="J357" i="2"/>
  <c r="N356" i="2"/>
  <c r="AK362" i="2"/>
  <c r="AC362" i="2"/>
  <c r="U362" i="2"/>
  <c r="M362" i="2"/>
  <c r="E362" i="2"/>
  <c r="AG361" i="2"/>
  <c r="Y361" i="2"/>
  <c r="Q361" i="2"/>
  <c r="I361" i="2"/>
  <c r="AK360" i="2"/>
  <c r="AC360" i="2"/>
  <c r="U360" i="2"/>
  <c r="M360" i="2"/>
  <c r="E360" i="2"/>
  <c r="F362" i="2"/>
  <c r="J361" i="2"/>
  <c r="AH359" i="2"/>
  <c r="AL358" i="2"/>
  <c r="Z357" i="2"/>
  <c r="N362" i="2"/>
  <c r="R361" i="2"/>
  <c r="V360" i="2"/>
  <c r="F360" i="2"/>
  <c r="R359" i="2"/>
  <c r="AD358" i="2"/>
  <c r="F358" i="2"/>
  <c r="R357" i="2"/>
  <c r="F356" i="2"/>
  <c r="AL362" i="2"/>
  <c r="AD356" i="2"/>
  <c r="AD362" i="2"/>
  <c r="AH361" i="2"/>
  <c r="AL360" i="2"/>
  <c r="Z359" i="2"/>
  <c r="N358" i="2"/>
  <c r="V356" i="2"/>
  <c r="AG359" i="2"/>
  <c r="Y359" i="2"/>
  <c r="Q359" i="2"/>
  <c r="I359" i="2"/>
  <c r="AK358" i="2"/>
  <c r="AC358" i="2"/>
  <c r="U358" i="2"/>
  <c r="M358" i="2"/>
  <c r="E358" i="2"/>
  <c r="AG357" i="2"/>
  <c r="Y357" i="2"/>
  <c r="Q357" i="2"/>
  <c r="I357" i="2"/>
  <c r="AK356" i="2"/>
  <c r="AC356" i="2"/>
  <c r="U356" i="2"/>
  <c r="M356" i="2"/>
  <c r="E356" i="2"/>
  <c r="AJ362" i="2"/>
  <c r="AB362" i="2"/>
  <c r="T362" i="2"/>
  <c r="L362" i="2"/>
  <c r="D362" i="2"/>
  <c r="AF361" i="2"/>
  <c r="X361" i="2"/>
  <c r="P361" i="2"/>
  <c r="H361" i="2"/>
  <c r="AJ360" i="2"/>
  <c r="AB360" i="2"/>
  <c r="T360" i="2"/>
  <c r="L360" i="2"/>
  <c r="D360" i="2"/>
  <c r="AF359" i="2"/>
  <c r="X359" i="2"/>
  <c r="P359" i="2"/>
  <c r="H359" i="2"/>
  <c r="AJ358" i="2"/>
  <c r="AB358" i="2"/>
  <c r="T358" i="2"/>
  <c r="L358" i="2"/>
  <c r="D358" i="2"/>
  <c r="AF357" i="2"/>
  <c r="X357" i="2"/>
  <c r="P357" i="2"/>
  <c r="H357" i="2"/>
  <c r="AJ356" i="2"/>
  <c r="AB356" i="2"/>
  <c r="T356" i="2"/>
  <c r="L356" i="2"/>
  <c r="D356" i="2"/>
  <c r="AH362" i="2"/>
  <c r="Z362" i="2"/>
  <c r="R362" i="2"/>
  <c r="J362" i="2"/>
  <c r="AL361" i="2"/>
  <c r="AD361" i="2"/>
  <c r="V361" i="2"/>
  <c r="N361" i="2"/>
  <c r="F361" i="2"/>
  <c r="AH360" i="2"/>
  <c r="Z360" i="2"/>
  <c r="R360" i="2"/>
  <c r="J360" i="2"/>
  <c r="AL359" i="2"/>
  <c r="AD359" i="2"/>
  <c r="V359" i="2"/>
  <c r="N359" i="2"/>
  <c r="F359" i="2"/>
  <c r="AH358" i="2"/>
  <c r="Z358" i="2"/>
  <c r="R358" i="2"/>
  <c r="J358" i="2"/>
  <c r="AL357" i="2"/>
  <c r="AD357" i="2"/>
  <c r="V357" i="2"/>
  <c r="N357" i="2"/>
  <c r="F357" i="2"/>
  <c r="AH356" i="2"/>
  <c r="Z356" i="2"/>
  <c r="R356" i="2"/>
  <c r="J356" i="2"/>
  <c r="AG362" i="2"/>
  <c r="Y362" i="2"/>
  <c r="Q362" i="2"/>
  <c r="I362" i="2"/>
  <c r="AK361" i="2"/>
  <c r="AC361" i="2"/>
  <c r="AE362" i="2"/>
  <c r="W362" i="2"/>
  <c r="O362" i="2"/>
  <c r="G362" i="2"/>
  <c r="AI361" i="2"/>
  <c r="AA361" i="2"/>
  <c r="S361" i="2"/>
  <c r="K361" i="2"/>
  <c r="C361" i="2"/>
  <c r="AE360" i="2"/>
  <c r="W360" i="2"/>
  <c r="O360" i="2"/>
  <c r="G360" i="2"/>
  <c r="AI359" i="2"/>
  <c r="AA359" i="2"/>
  <c r="S359" i="2"/>
  <c r="K359" i="2"/>
  <c r="C359" i="2"/>
  <c r="AE358" i="2"/>
  <c r="W358" i="2"/>
  <c r="O358" i="2"/>
  <c r="G358" i="2"/>
  <c r="AI357" i="2"/>
  <c r="AA357" i="2"/>
  <c r="S357" i="2"/>
  <c r="K357" i="2"/>
  <c r="C357" i="2"/>
  <c r="G356" i="2"/>
  <c r="O356" i="2"/>
  <c r="W356" i="2"/>
  <c r="AE356" i="2"/>
  <c r="H356" i="2"/>
  <c r="P356" i="2"/>
  <c r="X356" i="2"/>
  <c r="AF356" i="2"/>
  <c r="D357" i="2"/>
  <c r="L357" i="2"/>
  <c r="T357" i="2"/>
  <c r="AB357" i="2"/>
  <c r="AJ357" i="2"/>
  <c r="C292" i="2"/>
  <c r="C302" i="2"/>
  <c r="C312" i="2" s="1"/>
  <c r="E302" i="2"/>
  <c r="E312" i="2" s="1"/>
  <c r="D302" i="2"/>
  <c r="D312" i="2" s="1"/>
  <c r="CG265" i="2" l="1"/>
  <c r="F69" i="2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C200" i="2" l="1"/>
  <c r="E151" i="2" l="1"/>
  <c r="E161" i="2" s="1"/>
  <c r="AL75" i="2" l="1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B65" i="2" l="1"/>
  <c r="B73" i="2" s="1"/>
  <c r="B64" i="2"/>
  <c r="B67" i="2" s="1"/>
  <c r="AG267" i="2" l="1"/>
  <c r="Y267" i="2"/>
  <c r="Y268" i="2"/>
  <c r="Q268" i="2"/>
  <c r="Q267" i="2"/>
  <c r="E267" i="2"/>
  <c r="AF269" i="2"/>
  <c r="AF267" i="2"/>
  <c r="AF268" i="2"/>
  <c r="P269" i="2"/>
  <c r="P267" i="2"/>
  <c r="P268" i="2"/>
  <c r="H269" i="2"/>
  <c r="H267" i="2"/>
  <c r="H268" i="2"/>
  <c r="I269" i="2"/>
  <c r="AB268" i="2" l="1"/>
  <c r="AJ267" i="2"/>
  <c r="E269" i="2"/>
  <c r="Y269" i="2"/>
  <c r="AD255" i="2"/>
  <c r="C268" i="2"/>
  <c r="AA267" i="2"/>
  <c r="Z255" i="2"/>
  <c r="U268" i="2"/>
  <c r="AK267" i="2"/>
  <c r="L267" i="2"/>
  <c r="X267" i="2"/>
  <c r="AG269" i="2"/>
  <c r="W267" i="2"/>
  <c r="AB269" i="2"/>
  <c r="K267" i="2"/>
  <c r="N267" i="2"/>
  <c r="V269" i="2"/>
  <c r="AH255" i="2"/>
  <c r="G267" i="2"/>
  <c r="I268" i="2"/>
  <c r="V267" i="2"/>
  <c r="L268" i="2"/>
  <c r="W269" i="2"/>
  <c r="AI269" i="2"/>
  <c r="I267" i="2"/>
  <c r="M267" i="2"/>
  <c r="M255" i="2"/>
  <c r="U255" i="2"/>
  <c r="N268" i="2"/>
  <c r="AH267" i="2"/>
  <c r="E237" i="2"/>
  <c r="AC269" i="2"/>
  <c r="C267" i="2"/>
  <c r="I255" i="2"/>
  <c r="P255" i="2"/>
  <c r="D237" i="2"/>
  <c r="E268" i="2"/>
  <c r="O268" i="2"/>
  <c r="S268" i="2"/>
  <c r="AK269" i="2"/>
  <c r="AH268" i="2"/>
  <c r="X268" i="2"/>
  <c r="AB255" i="2"/>
  <c r="O269" i="2"/>
  <c r="C269" i="2"/>
  <c r="C266" i="2"/>
  <c r="C246" i="2"/>
  <c r="O255" i="2"/>
  <c r="S255" i="2"/>
  <c r="W268" i="2"/>
  <c r="AA268" i="2"/>
  <c r="AE269" i="2"/>
  <c r="AE255" i="2"/>
  <c r="AI268" i="2"/>
  <c r="AI255" i="2"/>
  <c r="I266" i="2"/>
  <c r="I246" i="2"/>
  <c r="M268" i="2"/>
  <c r="V255" i="2"/>
  <c r="D269" i="2"/>
  <c r="T269" i="2"/>
  <c r="X255" i="2"/>
  <c r="AB266" i="2"/>
  <c r="AB246" i="2"/>
  <c r="AJ269" i="2"/>
  <c r="E255" i="2"/>
  <c r="Q269" i="2"/>
  <c r="J268" i="2"/>
  <c r="R268" i="2"/>
  <c r="C255" i="2"/>
  <c r="K268" i="2"/>
  <c r="O267" i="2"/>
  <c r="S267" i="2"/>
  <c r="AA269" i="2"/>
  <c r="U266" i="2"/>
  <c r="U246" i="2"/>
  <c r="V266" i="2"/>
  <c r="V246" i="2"/>
  <c r="D255" i="2"/>
  <c r="T255" i="2"/>
  <c r="J269" i="2"/>
  <c r="R269" i="2"/>
  <c r="AD266" i="2"/>
  <c r="AD246" i="2"/>
  <c r="AL268" i="2"/>
  <c r="G266" i="2"/>
  <c r="G246" i="2"/>
  <c r="K269" i="2"/>
  <c r="AA255" i="2"/>
  <c r="AE267" i="2"/>
  <c r="M266" i="2"/>
  <c r="M246" i="2"/>
  <c r="U269" i="2"/>
  <c r="N269" i="2"/>
  <c r="D267" i="2"/>
  <c r="T267" i="2"/>
  <c r="AJ255" i="2"/>
  <c r="F266" i="2"/>
  <c r="F246" i="2"/>
  <c r="Z266" i="2"/>
  <c r="Z246" i="2"/>
  <c r="AL269" i="2"/>
  <c r="G268" i="2"/>
  <c r="G255" i="2"/>
  <c r="K255" i="2"/>
  <c r="W255" i="2"/>
  <c r="AI267" i="2"/>
  <c r="AK268" i="2"/>
  <c r="V268" i="2"/>
  <c r="L255" i="2"/>
  <c r="Y266" i="2"/>
  <c r="Y246" i="2"/>
  <c r="F255" i="2"/>
  <c r="J255" i="2"/>
  <c r="J267" i="2"/>
  <c r="R267" i="2"/>
  <c r="AD268" i="2"/>
  <c r="AL255" i="2"/>
  <c r="G269" i="2"/>
  <c r="O266" i="2"/>
  <c r="O246" i="2"/>
  <c r="S266" i="2"/>
  <c r="S246" i="2"/>
  <c r="U267" i="2"/>
  <c r="AH266" i="2"/>
  <c r="AH246" i="2"/>
  <c r="H266" i="2"/>
  <c r="H246" i="2"/>
  <c r="H255" i="2"/>
  <c r="L266" i="2"/>
  <c r="L246" i="2"/>
  <c r="X266" i="2"/>
  <c r="X246" i="2"/>
  <c r="Q255" i="2"/>
  <c r="Y255" i="2"/>
  <c r="F268" i="2"/>
  <c r="C237" i="2"/>
  <c r="Z268" i="2"/>
  <c r="AD269" i="2"/>
  <c r="AL267" i="2"/>
  <c r="AE266" i="2"/>
  <c r="AE246" i="2"/>
  <c r="AC267" i="2"/>
  <c r="AC266" i="2"/>
  <c r="AC246" i="2"/>
  <c r="AK266" i="2"/>
  <c r="AK246" i="2"/>
  <c r="N255" i="2"/>
  <c r="D266" i="2"/>
  <c r="D246" i="2"/>
  <c r="P266" i="2"/>
  <c r="P246" i="2"/>
  <c r="T266" i="2"/>
  <c r="T246" i="2"/>
  <c r="AB267" i="2"/>
  <c r="AJ266" i="2"/>
  <c r="AJ246" i="2"/>
  <c r="AG266" i="2"/>
  <c r="AG246" i="2"/>
  <c r="AG268" i="2"/>
  <c r="AG255" i="2"/>
  <c r="F269" i="2"/>
  <c r="R255" i="2"/>
  <c r="Z269" i="2"/>
  <c r="W266" i="2"/>
  <c r="W246" i="2"/>
  <c r="AA266" i="2"/>
  <c r="AA246" i="2"/>
  <c r="AI266" i="2"/>
  <c r="AI246" i="2"/>
  <c r="AC268" i="2"/>
  <c r="AF266" i="2"/>
  <c r="AF246" i="2"/>
  <c r="AF255" i="2"/>
  <c r="E266" i="2"/>
  <c r="E246" i="2"/>
  <c r="Q266" i="2"/>
  <c r="Q246" i="2"/>
  <c r="J266" i="2"/>
  <c r="J246" i="2"/>
  <c r="R266" i="2"/>
  <c r="R246" i="2"/>
  <c r="AD267" i="2"/>
  <c r="K266" i="2"/>
  <c r="K246" i="2"/>
  <c r="S269" i="2"/>
  <c r="AE268" i="2"/>
  <c r="M269" i="2"/>
  <c r="AC255" i="2"/>
  <c r="AK255" i="2"/>
  <c r="N266" i="2"/>
  <c r="N246" i="2"/>
  <c r="AH269" i="2"/>
  <c r="D268" i="2"/>
  <c r="L269" i="2"/>
  <c r="T268" i="2"/>
  <c r="X269" i="2"/>
  <c r="AJ268" i="2"/>
  <c r="F267" i="2"/>
  <c r="Z267" i="2"/>
  <c r="AL266" i="2"/>
  <c r="AL246" i="2"/>
  <c r="AD265" i="2" l="1"/>
  <c r="AE265" i="2"/>
  <c r="I265" i="2"/>
  <c r="Z265" i="2"/>
  <c r="AB265" i="2"/>
  <c r="E265" i="2"/>
  <c r="P265" i="2"/>
  <c r="Y265" i="2"/>
  <c r="H265" i="2"/>
  <c r="M265" i="2"/>
  <c r="J265" i="2"/>
  <c r="AG265" i="2"/>
  <c r="AA265" i="2"/>
  <c r="T265" i="2"/>
  <c r="K265" i="2"/>
  <c r="W265" i="2"/>
  <c r="O265" i="2"/>
  <c r="U265" i="2"/>
  <c r="N265" i="2"/>
  <c r="AI265" i="2"/>
  <c r="AH265" i="2"/>
  <c r="V265" i="2"/>
  <c r="AJ265" i="2"/>
  <c r="X265" i="2"/>
  <c r="R265" i="2"/>
  <c r="D265" i="2"/>
  <c r="L265" i="2"/>
  <c r="AK265" i="2"/>
  <c r="G265" i="2"/>
  <c r="AC265" i="2"/>
  <c r="Q265" i="2"/>
  <c r="AF265" i="2"/>
  <c r="S265" i="2"/>
  <c r="AL265" i="2"/>
  <c r="C265" i="2"/>
  <c r="F265" i="2"/>
  <c r="AH60" i="2" l="1"/>
  <c r="AH65" i="2"/>
  <c r="AH64" i="2"/>
  <c r="AK65" i="2"/>
  <c r="AK64" i="2"/>
  <c r="AC60" i="2"/>
  <c r="AC65" i="2"/>
  <c r="U60" i="2"/>
  <c r="M65" i="2"/>
  <c r="M64" i="2"/>
  <c r="I60" i="2"/>
  <c r="I64" i="2"/>
  <c r="AI64" i="2"/>
  <c r="AE60" i="2"/>
  <c r="AE65" i="2"/>
  <c r="AE64" i="2"/>
  <c r="AA60" i="2"/>
  <c r="AA65" i="2"/>
  <c r="AA64" i="2"/>
  <c r="W60" i="2"/>
  <c r="W64" i="2"/>
  <c r="O65" i="2"/>
  <c r="O64" i="2"/>
  <c r="K60" i="2"/>
  <c r="S65" i="2" l="1"/>
  <c r="F64" i="2"/>
  <c r="M60" i="2"/>
  <c r="AK60" i="2"/>
  <c r="D64" i="2"/>
  <c r="T64" i="2"/>
  <c r="AL65" i="2"/>
  <c r="D65" i="2"/>
  <c r="Q65" i="2"/>
  <c r="Q64" i="2"/>
  <c r="H65" i="2"/>
  <c r="Q60" i="2"/>
  <c r="K64" i="2"/>
  <c r="AI65" i="2"/>
  <c r="P64" i="2"/>
  <c r="T60" i="2"/>
  <c r="AJ60" i="2"/>
  <c r="Y64" i="2"/>
  <c r="AG64" i="2"/>
  <c r="Z60" i="2"/>
  <c r="F65" i="2"/>
  <c r="K65" i="2"/>
  <c r="AB64" i="2"/>
  <c r="AG60" i="2"/>
  <c r="W65" i="2"/>
  <c r="I272" i="2"/>
  <c r="I271" i="2"/>
  <c r="I270" i="2"/>
  <c r="R64" i="2"/>
  <c r="R65" i="2"/>
  <c r="F270" i="2"/>
  <c r="F271" i="2"/>
  <c r="F272" i="2"/>
  <c r="G65" i="2"/>
  <c r="O60" i="2"/>
  <c r="AI60" i="2"/>
  <c r="U65" i="2"/>
  <c r="V65" i="2"/>
  <c r="P60" i="2"/>
  <c r="X64" i="2"/>
  <c r="X60" i="2"/>
  <c r="E65" i="2"/>
  <c r="Y65" i="2"/>
  <c r="J64" i="2"/>
  <c r="J65" i="2"/>
  <c r="AL270" i="2"/>
  <c r="AL271" i="2"/>
  <c r="AL272" i="2"/>
  <c r="AE270" i="2"/>
  <c r="AE272" i="2"/>
  <c r="AE271" i="2"/>
  <c r="T270" i="2"/>
  <c r="T271" i="2"/>
  <c r="T272" i="2"/>
  <c r="AJ272" i="2"/>
  <c r="AJ271" i="2"/>
  <c r="AJ270" i="2"/>
  <c r="R270" i="2"/>
  <c r="R271" i="2"/>
  <c r="R272" i="2"/>
  <c r="AK272" i="2"/>
  <c r="AK270" i="2"/>
  <c r="AK271" i="2"/>
  <c r="AG272" i="2"/>
  <c r="AG270" i="2"/>
  <c r="AG271" i="2"/>
  <c r="S64" i="2"/>
  <c r="AI270" i="2"/>
  <c r="AI272" i="2"/>
  <c r="AI271" i="2"/>
  <c r="U270" i="2"/>
  <c r="U271" i="2"/>
  <c r="U272" i="2"/>
  <c r="V270" i="2"/>
  <c r="V272" i="2"/>
  <c r="V271" i="2"/>
  <c r="L64" i="2"/>
  <c r="L60" i="2"/>
  <c r="P272" i="2"/>
  <c r="P271" i="2"/>
  <c r="P270" i="2"/>
  <c r="T65" i="2"/>
  <c r="AF271" i="2"/>
  <c r="AF270" i="2"/>
  <c r="AF272" i="2"/>
  <c r="AJ64" i="2"/>
  <c r="AJ65" i="2"/>
  <c r="J272" i="2"/>
  <c r="J271" i="2"/>
  <c r="J270" i="2"/>
  <c r="R60" i="2"/>
  <c r="AL60" i="2"/>
  <c r="C270" i="2"/>
  <c r="C272" i="2"/>
  <c r="C271" i="2"/>
  <c r="G64" i="2"/>
  <c r="I65" i="2"/>
  <c r="M272" i="2"/>
  <c r="M270" i="2"/>
  <c r="M271" i="2"/>
  <c r="U64" i="2"/>
  <c r="V60" i="2"/>
  <c r="E272" i="2"/>
  <c r="E270" i="2"/>
  <c r="E271" i="2"/>
  <c r="Y271" i="2"/>
  <c r="Y270" i="2"/>
  <c r="Y272" i="2"/>
  <c r="Z65" i="2"/>
  <c r="AD60" i="2"/>
  <c r="O270" i="2"/>
  <c r="O271" i="2"/>
  <c r="O272" i="2"/>
  <c r="S271" i="2"/>
  <c r="S270" i="2"/>
  <c r="S272" i="2"/>
  <c r="X65" i="2"/>
  <c r="G272" i="2"/>
  <c r="G270" i="2"/>
  <c r="G271" i="2"/>
  <c r="N60" i="2"/>
  <c r="AB65" i="2"/>
  <c r="E64" i="2"/>
  <c r="K271" i="2"/>
  <c r="K270" i="2"/>
  <c r="K272" i="2"/>
  <c r="S60" i="2"/>
  <c r="AA271" i="2"/>
  <c r="AA270" i="2"/>
  <c r="AA272" i="2"/>
  <c r="AC64" i="2"/>
  <c r="N64" i="2"/>
  <c r="N65" i="2"/>
  <c r="L65" i="2"/>
  <c r="P65" i="2"/>
  <c r="AF64" i="2"/>
  <c r="AF65" i="2"/>
  <c r="AF60" i="2"/>
  <c r="Y60" i="2"/>
  <c r="AG65" i="2"/>
  <c r="AH271" i="2"/>
  <c r="AH270" i="2"/>
  <c r="AH272" i="2"/>
  <c r="D271" i="2"/>
  <c r="D272" i="2"/>
  <c r="D270" i="2"/>
  <c r="W270" i="2"/>
  <c r="W272" i="2"/>
  <c r="W271" i="2"/>
  <c r="N271" i="2"/>
  <c r="N272" i="2"/>
  <c r="N270" i="2"/>
  <c r="L270" i="2"/>
  <c r="L271" i="2"/>
  <c r="L272" i="2"/>
  <c r="AB270" i="2"/>
  <c r="AB271" i="2"/>
  <c r="AB272" i="2"/>
  <c r="Q270" i="2"/>
  <c r="Q272" i="2"/>
  <c r="Q271" i="2"/>
  <c r="AD65" i="2"/>
  <c r="AD270" i="2"/>
  <c r="AD271" i="2"/>
  <c r="AD272" i="2"/>
  <c r="AC271" i="2"/>
  <c r="AC270" i="2"/>
  <c r="AC272" i="2"/>
  <c r="V64" i="2"/>
  <c r="H64" i="2"/>
  <c r="H60" i="2"/>
  <c r="H272" i="2"/>
  <c r="H271" i="2"/>
  <c r="H270" i="2"/>
  <c r="X271" i="2"/>
  <c r="X270" i="2"/>
  <c r="X272" i="2"/>
  <c r="AB60" i="2"/>
  <c r="J60" i="2"/>
  <c r="Z64" i="2"/>
  <c r="Z271" i="2"/>
  <c r="Z272" i="2"/>
  <c r="Z270" i="2"/>
  <c r="AD64" i="2"/>
  <c r="AL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tc={8B17D36B-81D2-4EE5-A719-89E9DB4D4DB2}</author>
  </authors>
  <commentList>
    <comment ref="A191" authorId="0" shapeId="0" xr:uid="{8B17D36B-81D2-4EE5-A719-89E9DB4D4D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léger écart sur somme</t>
      </text>
    </comment>
  </commentList>
</comments>
</file>

<file path=xl/sharedStrings.xml><?xml version="1.0" encoding="utf-8"?>
<sst xmlns="http://schemas.openxmlformats.org/spreadsheetml/2006/main" count="480" uniqueCount="103">
  <si>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</si>
  <si>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</si>
  <si>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</si>
  <si>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</si>
  <si>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</si>
  <si>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</si>
  <si>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</si>
  <si>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</si>
  <si>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</si>
  <si>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</si>
  <si>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</si>
  <si>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</si>
  <si>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VA</t>
  </si>
  <si>
    <t>Année</t>
  </si>
  <si>
    <t>2030</t>
  </si>
  <si>
    <t>2040</t>
  </si>
  <si>
    <t>2050</t>
  </si>
  <si>
    <t>Investment</t>
  </si>
  <si>
    <t>Exports</t>
  </si>
  <si>
    <t>Imports</t>
  </si>
  <si>
    <t>Production</t>
  </si>
  <si>
    <t>Firms</t>
  </si>
  <si>
    <t>Total</t>
  </si>
  <si>
    <t>Transport</t>
  </si>
  <si>
    <t>Oil &amp; Gas</t>
  </si>
  <si>
    <t>Electricity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</si>
  <si>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</si>
  <si>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</si>
  <si>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</si>
  <si>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</si>
  <si>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</si>
  <si>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</si>
  <si>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</si>
  <si>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</si>
  <si>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</si>
  <si>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Consommation</t>
  </si>
  <si>
    <t>CI</t>
  </si>
  <si>
    <t>Y</t>
  </si>
  <si>
    <t>MAT</t>
  </si>
  <si>
    <t>A</t>
  </si>
  <si>
    <t>B</t>
  </si>
  <si>
    <t>C</t>
  </si>
  <si>
    <t>D</t>
  </si>
  <si>
    <t>E</t>
  </si>
  <si>
    <t>F</t>
  </si>
  <si>
    <t>G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</si>
  <si>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</si>
  <si>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</si>
  <si>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</si>
  <si>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</si>
  <si>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</si>
  <si>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</si>
  <si>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</si>
  <si>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</si>
  <si>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</si>
  <si>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</si>
  <si>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</si>
  <si>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</si>
  <si>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</si>
  <si>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</si>
  <si>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</si>
  <si>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</si>
  <si>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</si>
  <si>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</si>
  <si>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</si>
  <si>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</si>
  <si>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</si>
  <si>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</si>
  <si>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</si>
  <si>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</si>
  <si>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</si>
  <si>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</si>
  <si>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</si>
  <si>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</si>
  <si>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</si>
  <si>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</si>
  <si>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</si>
  <si>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PIB</t>
  </si>
  <si>
    <t>Investissement</t>
  </si>
  <si>
    <t>Exportations nettes</t>
  </si>
  <si>
    <t>Entreprises</t>
  </si>
  <si>
    <t>Gaz</t>
  </si>
  <si>
    <t>Electrique</t>
  </si>
  <si>
    <t>Véhicules</t>
  </si>
  <si>
    <t>Alimentation</t>
  </si>
  <si>
    <t>Verre</t>
  </si>
  <si>
    <t>Chimie</t>
  </si>
  <si>
    <t>Métallurgie</t>
  </si>
  <si>
    <t>Autres industries</t>
  </si>
  <si>
    <t>Routier</t>
  </si>
  <si>
    <t>Aérien</t>
  </si>
  <si>
    <t>Autres transports</t>
  </si>
  <si>
    <t>Energie primaire</t>
  </si>
  <si>
    <t>Production nette</t>
  </si>
  <si>
    <t>Consommation ménages</t>
  </si>
  <si>
    <t>Consommation entreprises</t>
  </si>
  <si>
    <t>Construction</t>
  </si>
  <si>
    <t>%deviation contrib</t>
  </si>
  <si>
    <t>%share contrib</t>
  </si>
  <si>
    <t>%deviation xontrib</t>
  </si>
  <si>
    <t>Total (très léger écart)</t>
  </si>
  <si>
    <t>2100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</si>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</sst>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3" fontId="0" fillId="2" borderId="0" xfId="0" applyNumberFormat="1" applyFill="1"/>
    <xf numFmtId="0" fontId="0" fillId="2" borderId="0" xfId="0" applyFill="1"/>
    <xf numFmtId="0" fontId="3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chartsheet" Target="chartsheets/sheet25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chartsheet" Target="chartsheets/sheet24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chartsheet" Target="chartsheets/sheet23.xml"/><Relationship Id="rId32" Type="http://schemas.openxmlformats.org/officeDocument/2006/relationships/calcChain" Target="calcChain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chartsheet" Target="chartsheets/sheet22.xml"/><Relationship Id="rId28" Type="http://schemas.openxmlformats.org/officeDocument/2006/relationships/theme" Target="theme/theme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31" Type="http://schemas.microsoft.com/office/2017/10/relationships/person" Target="persons/person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>
                <a:solidFill>
                  <a:srgbClr val="595959"/>
                </a:solidFill>
              </a:rPr>
              <a:t>Impact sur le PIB</a:t>
            </a:r>
            <a:r>
              <a:rPr lang="fr-FR" sz="2400" baseline="0">
                <a:solidFill>
                  <a:srgbClr val="595959"/>
                </a:solidFill>
              </a:rPr>
              <a:t> - </a:t>
            </a:r>
            <a:r>
              <a:rPr lang="fr-FR" sz="2400" b="1" u="sng" baseline="0">
                <a:solidFill>
                  <a:srgbClr val="595959"/>
                </a:solidFill>
              </a:rPr>
              <a:t>Net Zero 2050</a:t>
            </a:r>
          </a:p>
          <a:p>
            <a:pPr>
              <a:defRPr sz="2400"/>
            </a:pPr>
            <a:r>
              <a:rPr lang="fr-FR" sz="1800" baseline="0"/>
              <a:t>(% d'écart au scénario tendanciel)</a:t>
            </a:r>
            <a:endParaRPr lang="fr-FR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89985925196161187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Consommation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Données!$C$7:$CJ$7</c:f>
              <c:numCache>
                <c:formatCode>#,##0.0</c:formatCode>
                <c:ptCount val="86"/>
                <c:pt idx="0">
                  <c:v>-0.30917800088763453</c:v>
                </c:pt>
                <c:pt idx="1">
                  <c:v>-0.61959067663390721</c:v>
                </c:pt>
                <c:pt idx="2">
                  <c:v>-0.84241285395488597</c:v>
                </c:pt>
                <c:pt idx="3">
                  <c:v>-1.0171325218537979</c:v>
                </c:pt>
                <c:pt idx="4">
                  <c:v>-1.1651078630683154</c:v>
                </c:pt>
                <c:pt idx="5">
                  <c:v>-1.2957317931070629</c:v>
                </c:pt>
                <c:pt idx="6">
                  <c:v>-1.4151209372716707</c:v>
                </c:pt>
                <c:pt idx="7">
                  <c:v>-1.5823692920575936</c:v>
                </c:pt>
                <c:pt idx="8">
                  <c:v>-1.7320469092411972</c:v>
                </c:pt>
                <c:pt idx="9">
                  <c:v>-1.9561646138285809</c:v>
                </c:pt>
                <c:pt idx="10">
                  <c:v>-2.230405140542834</c:v>
                </c:pt>
                <c:pt idx="11">
                  <c:v>-2.5145831091157063</c:v>
                </c:pt>
                <c:pt idx="12">
                  <c:v>-2.8190683868663409</c:v>
                </c:pt>
                <c:pt idx="13">
                  <c:v>-3.0952471401871562</c:v>
                </c:pt>
                <c:pt idx="14">
                  <c:v>-3.3479528095272522</c:v>
                </c:pt>
                <c:pt idx="15">
                  <c:v>-3.579714894398494</c:v>
                </c:pt>
                <c:pt idx="16">
                  <c:v>-3.7634864644862853</c:v>
                </c:pt>
                <c:pt idx="17">
                  <c:v>-3.9015325375625887</c:v>
                </c:pt>
                <c:pt idx="18">
                  <c:v>-4.0117447262997494</c:v>
                </c:pt>
                <c:pt idx="19">
                  <c:v>-4.1188816476362478</c:v>
                </c:pt>
                <c:pt idx="20">
                  <c:v>-4.2237326267933311</c:v>
                </c:pt>
                <c:pt idx="21">
                  <c:v>-4.3250967508165301</c:v>
                </c:pt>
                <c:pt idx="22">
                  <c:v>-4.4189457096231859</c:v>
                </c:pt>
                <c:pt idx="23">
                  <c:v>-4.5142299402541681</c:v>
                </c:pt>
                <c:pt idx="24">
                  <c:v>-4.6045587141995794</c:v>
                </c:pt>
                <c:pt idx="25">
                  <c:v>-4.6883356493982831</c:v>
                </c:pt>
                <c:pt idx="26">
                  <c:v>-4.759863573630791</c:v>
                </c:pt>
                <c:pt idx="27">
                  <c:v>-4.808864574622981</c:v>
                </c:pt>
                <c:pt idx="28">
                  <c:v>-4.8340726408326571</c:v>
                </c:pt>
                <c:pt idx="29">
                  <c:v>-4.8434584964865603</c:v>
                </c:pt>
                <c:pt idx="30">
                  <c:v>-4.85058380604376</c:v>
                </c:pt>
                <c:pt idx="31">
                  <c:v>-4.8611204797716328</c:v>
                </c:pt>
                <c:pt idx="32">
                  <c:v>-4.865432063133003</c:v>
                </c:pt>
                <c:pt idx="33">
                  <c:v>-4.8626578203669508</c:v>
                </c:pt>
                <c:pt idx="34">
                  <c:v>-4.8543569807839662</c:v>
                </c:pt>
                <c:pt idx="35">
                  <c:v>-4.8496624726073927</c:v>
                </c:pt>
                <c:pt idx="36">
                  <c:v>-4.880262017381404</c:v>
                </c:pt>
                <c:pt idx="37">
                  <c:v>-4.9268354303223179</c:v>
                </c:pt>
                <c:pt idx="38">
                  <c:v>-4.9828591648345446</c:v>
                </c:pt>
                <c:pt idx="39">
                  <c:v>-5.0448822450281341</c:v>
                </c:pt>
                <c:pt idx="40">
                  <c:v>-5.1128110076713744</c:v>
                </c:pt>
                <c:pt idx="41">
                  <c:v>-5.1742216886473269</c:v>
                </c:pt>
                <c:pt idx="42">
                  <c:v>-5.2382022048285304</c:v>
                </c:pt>
                <c:pt idx="43">
                  <c:v>-5.3047959633976749</c:v>
                </c:pt>
                <c:pt idx="44">
                  <c:v>-5.3736230029537371</c:v>
                </c:pt>
                <c:pt idx="45">
                  <c:v>-5.4290982605289466</c:v>
                </c:pt>
                <c:pt idx="46">
                  <c:v>-5.4864772310381591</c:v>
                </c:pt>
                <c:pt idx="47">
                  <c:v>-5.5480620404280971</c:v>
                </c:pt>
                <c:pt idx="48">
                  <c:v>-5.6129246951590552</c:v>
                </c:pt>
                <c:pt idx="49">
                  <c:v>-5.6778350329570602</c:v>
                </c:pt>
                <c:pt idx="50">
                  <c:v>-5.7499382871877218</c:v>
                </c:pt>
                <c:pt idx="51">
                  <c:v>-5.8306229493011381</c:v>
                </c:pt>
                <c:pt idx="52">
                  <c:v>-5.9042588626820276</c:v>
                </c:pt>
                <c:pt idx="53">
                  <c:v>-5.9737182821828956</c:v>
                </c:pt>
                <c:pt idx="54">
                  <c:v>-6.0391460384762388</c:v>
                </c:pt>
                <c:pt idx="55">
                  <c:v>-6.1095570195250151</c:v>
                </c:pt>
                <c:pt idx="56">
                  <c:v>-6.1766159918715289</c:v>
                </c:pt>
                <c:pt idx="57">
                  <c:v>-6.2482519389646072</c:v>
                </c:pt>
                <c:pt idx="58">
                  <c:v>-6.3050198536878526</c:v>
                </c:pt>
                <c:pt idx="59">
                  <c:v>-6.364139775221048</c:v>
                </c:pt>
                <c:pt idx="60">
                  <c:v>-6.4221898973897833</c:v>
                </c:pt>
                <c:pt idx="61">
                  <c:v>-6.4857001211555465</c:v>
                </c:pt>
                <c:pt idx="62">
                  <c:v>-6.5486922946805235</c:v>
                </c:pt>
                <c:pt idx="63">
                  <c:v>-6.6154293856478059</c:v>
                </c:pt>
                <c:pt idx="64">
                  <c:v>-6.6772163128417983</c:v>
                </c:pt>
                <c:pt idx="65">
                  <c:v>-6.7455818597451893</c:v>
                </c:pt>
                <c:pt idx="66">
                  <c:v>-6.8081229757129922</c:v>
                </c:pt>
                <c:pt idx="67">
                  <c:v>-6.8737147970137151</c:v>
                </c:pt>
                <c:pt idx="68">
                  <c:v>-6.9386130582927708</c:v>
                </c:pt>
                <c:pt idx="69">
                  <c:v>-7.0076605012514097</c:v>
                </c:pt>
                <c:pt idx="70">
                  <c:v>-7.0698861720776316</c:v>
                </c:pt>
                <c:pt idx="71">
                  <c:v>-7.1254280716386926</c:v>
                </c:pt>
                <c:pt idx="72">
                  <c:v>-7.1784909176679488</c:v>
                </c:pt>
                <c:pt idx="73">
                  <c:v>-7.2380145393777546</c:v>
                </c:pt>
                <c:pt idx="74">
                  <c:v>-7.2920469265292986</c:v>
                </c:pt>
                <c:pt idx="75">
                  <c:v>-7.3496170373053786</c:v>
                </c:pt>
                <c:pt idx="76">
                  <c:v>-7.4095692203288852</c:v>
                </c:pt>
                <c:pt idx="77">
                  <c:v>-7.4709583925123768</c:v>
                </c:pt>
                <c:pt idx="78">
                  <c:v>-7.5583047806930512</c:v>
                </c:pt>
                <c:pt idx="79">
                  <c:v>-7.6077806351321806</c:v>
                </c:pt>
                <c:pt idx="80">
                  <c:v>-7.6653295029737052</c:v>
                </c:pt>
                <c:pt idx="81">
                  <c:v>-7.7264694794827058</c:v>
                </c:pt>
                <c:pt idx="82">
                  <c:v>-7.7890674953201868</c:v>
                </c:pt>
                <c:pt idx="83">
                  <c:v>-7.8479576772408164</c:v>
                </c:pt>
                <c:pt idx="84">
                  <c:v>-7.9018398101885019</c:v>
                </c:pt>
                <c:pt idx="85">
                  <c:v>-7.9571459554062445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Données!$C$10:$CJ$10</c:f>
              <c:numCache>
                <c:formatCode>#,##0.0</c:formatCode>
                <c:ptCount val="86"/>
                <c:pt idx="0">
                  <c:v>-0.27517159107034073</c:v>
                </c:pt>
                <c:pt idx="1">
                  <c:v>-0.44219417033295011</c:v>
                </c:pt>
                <c:pt idx="2">
                  <c:v>-0.54032609431784662</c:v>
                </c:pt>
                <c:pt idx="3">
                  <c:v>-0.60524223345227202</c:v>
                </c:pt>
                <c:pt idx="4">
                  <c:v>-0.6559121212628557</c:v>
                </c:pt>
                <c:pt idx="5">
                  <c:v>-0.7014997467620443</c:v>
                </c:pt>
                <c:pt idx="6">
                  <c:v>-0.74743438213067726</c:v>
                </c:pt>
                <c:pt idx="7">
                  <c:v>-0.77129211508187123</c:v>
                </c:pt>
                <c:pt idx="8">
                  <c:v>-0.76152903896285407</c:v>
                </c:pt>
                <c:pt idx="9">
                  <c:v>-0.85169622333414285</c:v>
                </c:pt>
                <c:pt idx="10">
                  <c:v>-0.96488633032805071</c:v>
                </c:pt>
                <c:pt idx="11">
                  <c:v>-1.0921926397670447</c:v>
                </c:pt>
                <c:pt idx="12">
                  <c:v>-1.230335198677702</c:v>
                </c:pt>
                <c:pt idx="13">
                  <c:v>-1.3386753655469648</c:v>
                </c:pt>
                <c:pt idx="14">
                  <c:v>-1.4605457908787174</c:v>
                </c:pt>
                <c:pt idx="15">
                  <c:v>-1.5865639766274093</c:v>
                </c:pt>
                <c:pt idx="16">
                  <c:v>-1.7066603731194792</c:v>
                </c:pt>
                <c:pt idx="17">
                  <c:v>-1.8160517174130666</c:v>
                </c:pt>
                <c:pt idx="18">
                  <c:v>-1.9181738145748899</c:v>
                </c:pt>
                <c:pt idx="19">
                  <c:v>-2.0163358398781352</c:v>
                </c:pt>
                <c:pt idx="20">
                  <c:v>-2.1117307669875256</c:v>
                </c:pt>
                <c:pt idx="21">
                  <c:v>-2.2050164447941123</c:v>
                </c:pt>
                <c:pt idx="22">
                  <c:v>-2.2981216034819307</c:v>
                </c:pt>
                <c:pt idx="23">
                  <c:v>-2.3912965832450892</c:v>
                </c:pt>
                <c:pt idx="24">
                  <c:v>-2.4824888831008933</c:v>
                </c:pt>
                <c:pt idx="25">
                  <c:v>-2.5707050402030349</c:v>
                </c:pt>
                <c:pt idx="26">
                  <c:v>-2.6558337491563595</c:v>
                </c:pt>
                <c:pt idx="27">
                  <c:v>-2.7361207543758335</c:v>
                </c:pt>
                <c:pt idx="28">
                  <c:v>-2.7911412742147688</c:v>
                </c:pt>
                <c:pt idx="29">
                  <c:v>-2.8508371732758824</c:v>
                </c:pt>
                <c:pt idx="30">
                  <c:v>-2.9151320468914239</c:v>
                </c:pt>
                <c:pt idx="31">
                  <c:v>-2.9801340582299201</c:v>
                </c:pt>
                <c:pt idx="32">
                  <c:v>-3.0417165712828536</c:v>
                </c:pt>
                <c:pt idx="33">
                  <c:v>-3.0987853296257395</c:v>
                </c:pt>
                <c:pt idx="34">
                  <c:v>-3.1538156931908854</c:v>
                </c:pt>
                <c:pt idx="35">
                  <c:v>-3.2090323192604755</c:v>
                </c:pt>
                <c:pt idx="36">
                  <c:v>-3.2511557035619516</c:v>
                </c:pt>
                <c:pt idx="37">
                  <c:v>-3.2853700789389131</c:v>
                </c:pt>
                <c:pt idx="38">
                  <c:v>-3.3150081416620165</c:v>
                </c:pt>
                <c:pt idx="39">
                  <c:v>-3.3410696472836476</c:v>
                </c:pt>
                <c:pt idx="40">
                  <c:v>-3.3634199706797903</c:v>
                </c:pt>
                <c:pt idx="41">
                  <c:v>-3.3794561313761435</c:v>
                </c:pt>
                <c:pt idx="42">
                  <c:v>-3.3941421876433173</c:v>
                </c:pt>
                <c:pt idx="43">
                  <c:v>-3.407175708641605</c:v>
                </c:pt>
                <c:pt idx="44">
                  <c:v>-3.4185843044866959</c:v>
                </c:pt>
                <c:pt idx="45">
                  <c:v>-3.4105370633278591</c:v>
                </c:pt>
                <c:pt idx="46">
                  <c:v>-3.4099253256085973</c:v>
                </c:pt>
                <c:pt idx="47">
                  <c:v>-3.4131330862225266</c:v>
                </c:pt>
                <c:pt idx="48">
                  <c:v>-3.4176802215073736</c:v>
                </c:pt>
                <c:pt idx="49">
                  <c:v>-3.422911967480303</c:v>
                </c:pt>
                <c:pt idx="50">
                  <c:v>-3.4296843800848511</c:v>
                </c:pt>
                <c:pt idx="51">
                  <c:v>-3.4396330370978596</c:v>
                </c:pt>
                <c:pt idx="52">
                  <c:v>-3.4469492433785791</c:v>
                </c:pt>
                <c:pt idx="53">
                  <c:v>-3.4525511804843432</c:v>
                </c:pt>
                <c:pt idx="54">
                  <c:v>-3.4573889967325822</c:v>
                </c:pt>
                <c:pt idx="55">
                  <c:v>-3.4630915952050887</c:v>
                </c:pt>
                <c:pt idx="56">
                  <c:v>-3.4678275256567357</c:v>
                </c:pt>
                <c:pt idx="57">
                  <c:v>-3.4735060734703902</c:v>
                </c:pt>
                <c:pt idx="58">
                  <c:v>-3.462865954333763</c:v>
                </c:pt>
                <c:pt idx="59">
                  <c:v>-3.4605077908365485</c:v>
                </c:pt>
                <c:pt idx="60">
                  <c:v>-3.4625321793098873</c:v>
                </c:pt>
                <c:pt idx="61">
                  <c:v>-3.4672412077772026</c:v>
                </c:pt>
                <c:pt idx="62">
                  <c:v>-3.4726872706962113</c:v>
                </c:pt>
                <c:pt idx="63">
                  <c:v>-3.4790202251653009</c:v>
                </c:pt>
                <c:pt idx="64">
                  <c:v>-3.4841837274483409</c:v>
                </c:pt>
                <c:pt idx="65">
                  <c:v>-3.4908760058129991</c:v>
                </c:pt>
                <c:pt idx="66">
                  <c:v>-3.4959680888934699</c:v>
                </c:pt>
                <c:pt idx="67">
                  <c:v>-3.5025095613186612</c:v>
                </c:pt>
                <c:pt idx="68">
                  <c:v>-3.5090186853088339</c:v>
                </c:pt>
                <c:pt idx="69">
                  <c:v>-3.5158046228072899</c:v>
                </c:pt>
                <c:pt idx="70">
                  <c:v>-3.5208817821072866</c:v>
                </c:pt>
                <c:pt idx="71">
                  <c:v>-3.5140053906805746</c:v>
                </c:pt>
                <c:pt idx="72">
                  <c:v>-3.5133517192808723</c:v>
                </c:pt>
                <c:pt idx="73">
                  <c:v>-3.5173614687157815</c:v>
                </c:pt>
                <c:pt idx="74">
                  <c:v>-3.52149921484382</c:v>
                </c:pt>
                <c:pt idx="75">
                  <c:v>-3.5275480822700418</c:v>
                </c:pt>
                <c:pt idx="76">
                  <c:v>-3.5342894620945629</c:v>
                </c:pt>
                <c:pt idx="77">
                  <c:v>-3.5413574920159325</c:v>
                </c:pt>
                <c:pt idx="78">
                  <c:v>-3.5538263573777309</c:v>
                </c:pt>
                <c:pt idx="79">
                  <c:v>-3.5591399539083164</c:v>
                </c:pt>
                <c:pt idx="80">
                  <c:v>-3.5647917458084799</c:v>
                </c:pt>
                <c:pt idx="81">
                  <c:v>-3.5709595637042013</c:v>
                </c:pt>
                <c:pt idx="82">
                  <c:v>-3.5776403215873884</c:v>
                </c:pt>
                <c:pt idx="83">
                  <c:v>-3.5745089629763562</c:v>
                </c:pt>
                <c:pt idx="84">
                  <c:v>-3.5763262586116609</c:v>
                </c:pt>
                <c:pt idx="85">
                  <c:v>-3.582030167905935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Données!$C$12:$CJ$12</c:f>
              <c:numCache>
                <c:formatCode>#,##0.0</c:formatCode>
                <c:ptCount val="86"/>
                <c:pt idx="0">
                  <c:v>-1.1965701691007384</c:v>
                </c:pt>
                <c:pt idx="1">
                  <c:v>-1.0832877783983923</c:v>
                </c:pt>
                <c:pt idx="2">
                  <c:v>-1.0194387383258443</c:v>
                </c:pt>
                <c:pt idx="3">
                  <c:v>-0.96887659543137383</c:v>
                </c:pt>
                <c:pt idx="4">
                  <c:v>-0.92337435577260596</c:v>
                </c:pt>
                <c:pt idx="5">
                  <c:v>-0.88018387358260908</c:v>
                </c:pt>
                <c:pt idx="6">
                  <c:v>-0.84073690124403666</c:v>
                </c:pt>
                <c:pt idx="7">
                  <c:v>-0.6496669924103371</c:v>
                </c:pt>
                <c:pt idx="8">
                  <c:v>-0.32180468120919103</c:v>
                </c:pt>
                <c:pt idx="9">
                  <c:v>-0.52480794471159631</c:v>
                </c:pt>
                <c:pt idx="10">
                  <c:v>-0.50718389635841477</c:v>
                </c:pt>
                <c:pt idx="11">
                  <c:v>-0.48137558675869796</c:v>
                </c:pt>
                <c:pt idx="12">
                  <c:v>-0.42005108200721053</c:v>
                </c:pt>
                <c:pt idx="13">
                  <c:v>-0.1807552211800616</c:v>
                </c:pt>
                <c:pt idx="14">
                  <c:v>-0.1140200237804363</c:v>
                </c:pt>
                <c:pt idx="15">
                  <c:v>-3.6348954719163773E-2</c:v>
                </c:pt>
                <c:pt idx="16">
                  <c:v>7.1130397671788081E-3</c:v>
                </c:pt>
                <c:pt idx="17">
                  <c:v>4.3515633801909148E-2</c:v>
                </c:pt>
                <c:pt idx="18">
                  <c:v>5.8112858821182112E-2</c:v>
                </c:pt>
                <c:pt idx="19">
                  <c:v>9.6152823259799458E-2</c:v>
                </c:pt>
                <c:pt idx="20">
                  <c:v>0.13250114695405735</c:v>
                </c:pt>
                <c:pt idx="21">
                  <c:v>0.17472412696927853</c:v>
                </c:pt>
                <c:pt idx="22">
                  <c:v>0.19740405260161031</c:v>
                </c:pt>
                <c:pt idx="23">
                  <c:v>0.23908808903117018</c:v>
                </c:pt>
                <c:pt idx="24">
                  <c:v>0.27330754641198896</c:v>
                </c:pt>
                <c:pt idx="25">
                  <c:v>0.30903717727253088</c:v>
                </c:pt>
                <c:pt idx="26">
                  <c:v>0.33193441157795123</c:v>
                </c:pt>
                <c:pt idx="27">
                  <c:v>0.3294187818756984</c:v>
                </c:pt>
                <c:pt idx="28">
                  <c:v>0.44034621196883261</c:v>
                </c:pt>
                <c:pt idx="29">
                  <c:v>0.407161872987162</c:v>
                </c:pt>
                <c:pt idx="30">
                  <c:v>0.35451470688447229</c:v>
                </c:pt>
                <c:pt idx="31">
                  <c:v>0.31571971385426112</c:v>
                </c:pt>
                <c:pt idx="32">
                  <c:v>0.2603505977164553</c:v>
                </c:pt>
                <c:pt idx="33">
                  <c:v>0.19782365658377188</c:v>
                </c:pt>
                <c:pt idx="34">
                  <c:v>0.10639735306467424</c:v>
                </c:pt>
                <c:pt idx="35">
                  <c:v>2.3104274093146859E-2</c:v>
                </c:pt>
                <c:pt idx="36">
                  <c:v>-4.0009003096762807E-2</c:v>
                </c:pt>
                <c:pt idx="37">
                  <c:v>-8.7916552161879213E-2</c:v>
                </c:pt>
                <c:pt idx="38">
                  <c:v>-0.13070221813930161</c:v>
                </c:pt>
                <c:pt idx="39">
                  <c:v>-0.1647235353930756</c:v>
                </c:pt>
                <c:pt idx="40">
                  <c:v>-0.17711655793125303</c:v>
                </c:pt>
                <c:pt idx="41">
                  <c:v>-0.19604138227684453</c:v>
                </c:pt>
                <c:pt idx="42">
                  <c:v>-0.21178004703914066</c:v>
                </c:pt>
                <c:pt idx="43">
                  <c:v>-0.22084012565505295</c:v>
                </c:pt>
                <c:pt idx="44">
                  <c:v>-0.22472985637215048</c:v>
                </c:pt>
                <c:pt idx="45">
                  <c:v>-0.14642686435117591</c:v>
                </c:pt>
                <c:pt idx="46">
                  <c:v>-0.15273254771314981</c:v>
                </c:pt>
                <c:pt idx="47">
                  <c:v>-0.15222606067118294</c:v>
                </c:pt>
                <c:pt idx="48">
                  <c:v>-0.14814267465872444</c:v>
                </c:pt>
                <c:pt idx="49">
                  <c:v>-0.15418944340823471</c:v>
                </c:pt>
                <c:pt idx="50">
                  <c:v>-0.14250275463307194</c:v>
                </c:pt>
                <c:pt idx="51">
                  <c:v>-0.12826428416583457</c:v>
                </c:pt>
                <c:pt idx="52">
                  <c:v>-0.1149351813913726</c:v>
                </c:pt>
                <c:pt idx="53">
                  <c:v>-0.10239489066028584</c:v>
                </c:pt>
                <c:pt idx="54">
                  <c:v>-0.10214490989169933</c:v>
                </c:pt>
                <c:pt idx="55">
                  <c:v>-8.6557591155387748E-2</c:v>
                </c:pt>
                <c:pt idx="56">
                  <c:v>-8.3512293364752743E-2</c:v>
                </c:pt>
                <c:pt idx="57">
                  <c:v>-6.5949335571429568E-2</c:v>
                </c:pt>
                <c:pt idx="58">
                  <c:v>1.3515915703106618E-2</c:v>
                </c:pt>
                <c:pt idx="59">
                  <c:v>1.5880720468770981E-2</c:v>
                </c:pt>
                <c:pt idx="60">
                  <c:v>1.3050309673132254E-2</c:v>
                </c:pt>
                <c:pt idx="61">
                  <c:v>2.5764380587750324E-2</c:v>
                </c:pt>
                <c:pt idx="62">
                  <c:v>2.4138030173589176E-2</c:v>
                </c:pt>
                <c:pt idx="63">
                  <c:v>3.8769544596711114E-2</c:v>
                </c:pt>
                <c:pt idx="64">
                  <c:v>4.0778010316550706E-2</c:v>
                </c:pt>
                <c:pt idx="65">
                  <c:v>5.3920218713886303E-2</c:v>
                </c:pt>
                <c:pt idx="66">
                  <c:v>6.0268553092587496E-2</c:v>
                </c:pt>
                <c:pt idx="67">
                  <c:v>6.6333251944524108E-2</c:v>
                </c:pt>
                <c:pt idx="68">
                  <c:v>7.6541706958284994E-2</c:v>
                </c:pt>
                <c:pt idx="69">
                  <c:v>9.5851959300414347E-2</c:v>
                </c:pt>
                <c:pt idx="70">
                  <c:v>0.10605435044615996</c:v>
                </c:pt>
                <c:pt idx="71">
                  <c:v>0.18011140982445184</c:v>
                </c:pt>
                <c:pt idx="72">
                  <c:v>0.18091596882537919</c:v>
                </c:pt>
                <c:pt idx="73">
                  <c:v>0.19692998283185092</c:v>
                </c:pt>
                <c:pt idx="74">
                  <c:v>0.20421918146559426</c:v>
                </c:pt>
                <c:pt idx="75">
                  <c:v>0.21152873529625982</c:v>
                </c:pt>
                <c:pt idx="76">
                  <c:v>0.22281500940442767</c:v>
                </c:pt>
                <c:pt idx="77">
                  <c:v>0.2355939113522858</c:v>
                </c:pt>
                <c:pt idx="78">
                  <c:v>0.27260459711768092</c:v>
                </c:pt>
                <c:pt idx="79">
                  <c:v>0.27362418026982693</c:v>
                </c:pt>
                <c:pt idx="80">
                  <c:v>0.28858787229825156</c:v>
                </c:pt>
                <c:pt idx="81">
                  <c:v>0.30811628835900207</c:v>
                </c:pt>
                <c:pt idx="82">
                  <c:v>0.32952963226712884</c:v>
                </c:pt>
                <c:pt idx="83">
                  <c:v>0.40481666423862039</c:v>
                </c:pt>
                <c:pt idx="84">
                  <c:v>0.41784447556278881</c:v>
                </c:pt>
                <c:pt idx="85">
                  <c:v>0.43393579596863541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Données!$C$6:$CJ$6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-2.2805890333130185</c:v>
                      </c:pt>
                      <c:pt idx="1">
                        <c:v>-2.6626518991988313</c:v>
                      </c:pt>
                      <c:pt idx="2">
                        <c:v>-2.9428014361995825</c:v>
                      </c:pt>
                      <c:pt idx="3">
                        <c:v>-3.1485881706235785</c:v>
                      </c:pt>
                      <c:pt idx="4">
                        <c:v>-3.3140881181842996</c:v>
                      </c:pt>
                      <c:pt idx="5">
                        <c:v>-3.4572317113717888</c:v>
                      </c:pt>
                      <c:pt idx="6">
                        <c:v>-3.5937442942896802</c:v>
                      </c:pt>
                      <c:pt idx="7">
                        <c:v>-3.5563767295339832</c:v>
                      </c:pt>
                      <c:pt idx="8">
                        <c:v>-3.2775693564571995</c:v>
                      </c:pt>
                      <c:pt idx="9">
                        <c:v>-3.9216957234565974</c:v>
                      </c:pt>
                      <c:pt idx="10">
                        <c:v>-4.3499054240015873</c:v>
                      </c:pt>
                      <c:pt idx="11">
                        <c:v>-4.7973139439777324</c:v>
                      </c:pt>
                      <c:pt idx="12">
                        <c:v>-5.2324118748418025</c:v>
                      </c:pt>
                      <c:pt idx="13">
                        <c:v>-5.3646577328923195</c:v>
                      </c:pt>
                      <c:pt idx="14">
                        <c:v>-5.7196981244972189</c:v>
                      </c:pt>
                      <c:pt idx="15">
                        <c:v>-6.041177330585878</c:v>
                      </c:pt>
                      <c:pt idx="16">
                        <c:v>-6.3402436200546646</c:v>
                      </c:pt>
                      <c:pt idx="17">
                        <c:v>-6.5860698198932477</c:v>
                      </c:pt>
                      <c:pt idx="18">
                        <c:v>-6.8160430185008387</c:v>
                      </c:pt>
                      <c:pt idx="19">
                        <c:v>-7.0127727205900996</c:v>
                      </c:pt>
                      <c:pt idx="20">
                        <c:v>-7.2050950758160042</c:v>
                      </c:pt>
                      <c:pt idx="21">
                        <c:v>-7.3856743705357104</c:v>
                      </c:pt>
                      <c:pt idx="22">
                        <c:v>-7.5787615938666892</c:v>
                      </c:pt>
                      <c:pt idx="23">
                        <c:v>-7.7542801114674269</c:v>
                      </c:pt>
                      <c:pt idx="24">
                        <c:v>-7.9305367069723687</c:v>
                      </c:pt>
                      <c:pt idx="25">
                        <c:v>-8.0957851870918756</c:v>
                      </c:pt>
                      <c:pt idx="26">
                        <c:v>-8.2590756194200985</c:v>
                      </c:pt>
                      <c:pt idx="27">
                        <c:v>-8.4225597496378484</c:v>
                      </c:pt>
                      <c:pt idx="28">
                        <c:v>-8.3812443375007923</c:v>
                      </c:pt>
                      <c:pt idx="29">
                        <c:v>-8.5213272974907994</c:v>
                      </c:pt>
                      <c:pt idx="30">
                        <c:v>-8.6835871013826171</c:v>
                      </c:pt>
                      <c:pt idx="31">
                        <c:v>-8.8374206471890098</c:v>
                      </c:pt>
                      <c:pt idx="32">
                        <c:v>-9.0004698282231566</c:v>
                      </c:pt>
                      <c:pt idx="33">
                        <c:v>-9.1613300227661227</c:v>
                      </c:pt>
                      <c:pt idx="34">
                        <c:v>-9.3466126964460656</c:v>
                      </c:pt>
                      <c:pt idx="35">
                        <c:v>-9.532223599290667</c:v>
                      </c:pt>
                      <c:pt idx="36">
                        <c:v>-9.7027230992684288</c:v>
                      </c:pt>
                      <c:pt idx="37">
                        <c:v>-9.8617192766916055</c:v>
                      </c:pt>
                      <c:pt idx="38">
                        <c:v>-10.017009705396184</c:v>
                      </c:pt>
                      <c:pt idx="39">
                        <c:v>-10.162918693401545</c:v>
                      </c:pt>
                      <c:pt idx="40">
                        <c:v>-10.286600571386051</c:v>
                      </c:pt>
                      <c:pt idx="41">
                        <c:v>-10.40167520909</c:v>
                      </c:pt>
                      <c:pt idx="42">
                        <c:v>-10.512443258455683</c:v>
                      </c:pt>
                      <c:pt idx="43">
                        <c:v>-10.615274330838009</c:v>
                      </c:pt>
                      <c:pt idx="44">
                        <c:v>-10.711917046054653</c:v>
                      </c:pt>
                      <c:pt idx="45">
                        <c:v>-10.659601591172352</c:v>
                      </c:pt>
                      <c:pt idx="46">
                        <c:v>-10.733540661189911</c:v>
                      </c:pt>
                      <c:pt idx="47">
                        <c:v>-10.807208345939845</c:v>
                      </c:pt>
                      <c:pt idx="48">
                        <c:v>-10.881430400660186</c:v>
                      </c:pt>
                      <c:pt idx="49">
                        <c:v>-10.966080976023962</c:v>
                      </c:pt>
                      <c:pt idx="50">
                        <c:v>-11.04105454401626</c:v>
                      </c:pt>
                      <c:pt idx="51">
                        <c:v>-11.126010028809119</c:v>
                      </c:pt>
                      <c:pt idx="52">
                        <c:v>-11.199941281445591</c:v>
                      </c:pt>
                      <c:pt idx="53">
                        <c:v>-11.268288048426523</c:v>
                      </c:pt>
                      <c:pt idx="54">
                        <c:v>-11.343882306096031</c:v>
                      </c:pt>
                      <c:pt idx="55">
                        <c:v>-11.409612656372159</c:v>
                      </c:pt>
                      <c:pt idx="56">
                        <c:v>-11.483499129461771</c:v>
                      </c:pt>
                      <c:pt idx="57">
                        <c:v>-11.548246329510537</c:v>
                      </c:pt>
                      <c:pt idx="58">
                        <c:v>-11.493583775586947</c:v>
                      </c:pt>
                      <c:pt idx="59">
                        <c:v>-11.554800978123902</c:v>
                      </c:pt>
                      <c:pt idx="60">
                        <c:v>-11.624190033507153</c:v>
                      </c:pt>
                      <c:pt idx="61">
                        <c:v>-11.685958749313109</c:v>
                      </c:pt>
                      <c:pt idx="62">
                        <c:v>-11.762352850695002</c:v>
                      </c:pt>
                      <c:pt idx="63">
                        <c:v>-11.827201370127227</c:v>
                      </c:pt>
                      <c:pt idx="64">
                        <c:v>-11.898641476767381</c:v>
                      </c:pt>
                      <c:pt idx="65">
                        <c:v>-11.966831582989258</c:v>
                      </c:pt>
                      <c:pt idx="66">
                        <c:v>-12.033444247463276</c:v>
                      </c:pt>
                      <c:pt idx="67">
                        <c:v>-12.104671487631602</c:v>
                      </c:pt>
                      <c:pt idx="68">
                        <c:v>-12.170958359800455</c:v>
                      </c:pt>
                      <c:pt idx="69">
                        <c:v>-12.232633296638229</c:v>
                      </c:pt>
                      <c:pt idx="70">
                        <c:v>-12.294805993155933</c:v>
                      </c:pt>
                      <c:pt idx="71">
                        <c:v>-12.251898756253855</c:v>
                      </c:pt>
                      <c:pt idx="72">
                        <c:v>-12.309559517781333</c:v>
                      </c:pt>
                      <c:pt idx="73">
                        <c:v>-12.362802408073314</c:v>
                      </c:pt>
                      <c:pt idx="74">
                        <c:v>-12.419788253815611</c:v>
                      </c:pt>
                      <c:pt idx="75">
                        <c:v>-12.48214540707442</c:v>
                      </c:pt>
                      <c:pt idx="76">
                        <c:v>-12.542750951781201</c:v>
                      </c:pt>
                      <c:pt idx="77">
                        <c:v>-12.603585745483025</c:v>
                      </c:pt>
                      <c:pt idx="78">
                        <c:v>-12.692036240842475</c:v>
                      </c:pt>
                      <c:pt idx="79">
                        <c:v>-12.729050227444738</c:v>
                      </c:pt>
                      <c:pt idx="80">
                        <c:v>-12.781581069695559</c:v>
                      </c:pt>
                      <c:pt idx="81">
                        <c:v>-12.833496051757942</c:v>
                      </c:pt>
                      <c:pt idx="82">
                        <c:v>-12.885584655203274</c:v>
                      </c:pt>
                      <c:pt idx="83">
                        <c:v>-12.851580060002943</c:v>
                      </c:pt>
                      <c:pt idx="84">
                        <c:v>-12.900308237556658</c:v>
                      </c:pt>
                      <c:pt idx="85">
                        <c:v>-12.951114354957271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Données!$C$8:$CJ$8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-3.5106057223063857E-4</c:v>
                      </c:pt>
                      <c:pt idx="1">
                        <c:v>-2.5873335100661556E-2</c:v>
                      </c:pt>
                      <c:pt idx="2">
                        <c:v>-5.3847817395271953E-2</c:v>
                      </c:pt>
                      <c:pt idx="3">
                        <c:v>-7.5792650609556048E-2</c:v>
                      </c:pt>
                      <c:pt idx="4">
                        <c:v>-9.0481740274324055E-2</c:v>
                      </c:pt>
                      <c:pt idx="5">
                        <c:v>-9.936834078223139E-2</c:v>
                      </c:pt>
                      <c:pt idx="6">
                        <c:v>-0.10408158287298903</c:v>
                      </c:pt>
                      <c:pt idx="7">
                        <c:v>-6.9823130604994857E-2</c:v>
                      </c:pt>
                      <c:pt idx="8">
                        <c:v>-5.2841538656570798E-2</c:v>
                      </c:pt>
                      <c:pt idx="9">
                        <c:v>-5.7993561561889284E-2</c:v>
                      </c:pt>
                      <c:pt idx="10">
                        <c:v>-7.1424476382900351E-2</c:v>
                      </c:pt>
                      <c:pt idx="11">
                        <c:v>-0.10844731076366058</c:v>
                      </c:pt>
                      <c:pt idx="12">
                        <c:v>-0.15032829032333886</c:v>
                      </c:pt>
                      <c:pt idx="13">
                        <c:v>-0.18324435590446678</c:v>
                      </c:pt>
                      <c:pt idx="14">
                        <c:v>-0.20806722702980027</c:v>
                      </c:pt>
                      <c:pt idx="15">
                        <c:v>-0.22540119102424794</c:v>
                      </c:pt>
                      <c:pt idx="16">
                        <c:v>-0.21126057308302981</c:v>
                      </c:pt>
                      <c:pt idx="17">
                        <c:v>-0.1869680494436467</c:v>
                      </c:pt>
                      <c:pt idx="18">
                        <c:v>-0.16526674998756943</c:v>
                      </c:pt>
                      <c:pt idx="19">
                        <c:v>-0.150516741133493</c:v>
                      </c:pt>
                      <c:pt idx="20">
                        <c:v>-0.14254188717558355</c:v>
                      </c:pt>
                      <c:pt idx="21">
                        <c:v>-0.13952452611059443</c:v>
                      </c:pt>
                      <c:pt idx="22">
                        <c:v>-0.13992436834477781</c:v>
                      </c:pt>
                      <c:pt idx="23">
                        <c:v>-0.14206456539465892</c:v>
                      </c:pt>
                      <c:pt idx="24">
                        <c:v>-0.1449236577751489</c:v>
                      </c:pt>
                      <c:pt idx="25">
                        <c:v>-0.14778070199211316</c:v>
                      </c:pt>
                      <c:pt idx="26">
                        <c:v>-0.15016374723575915</c:v>
                      </c:pt>
                      <c:pt idx="27">
                        <c:v>-0.15176270097426744</c:v>
                      </c:pt>
                      <c:pt idx="28">
                        <c:v>-0.15069076761902597</c:v>
                      </c:pt>
                      <c:pt idx="29">
                        <c:v>-0.14950896396152288</c:v>
                      </c:pt>
                      <c:pt idx="30">
                        <c:v>-0.14940204297170659</c:v>
                      </c:pt>
                      <c:pt idx="31">
                        <c:v>-0.14971785870880991</c:v>
                      </c:pt>
                      <c:pt idx="32">
                        <c:v>-0.15002952155595067</c:v>
                      </c:pt>
                      <c:pt idx="33">
                        <c:v>-0.15014415296672773</c:v>
                      </c:pt>
                      <c:pt idx="34">
                        <c:v>-0.15049862384504159</c:v>
                      </c:pt>
                      <c:pt idx="35">
                        <c:v>-0.15093633670793236</c:v>
                      </c:pt>
                      <c:pt idx="36">
                        <c:v>-0.14444444269435847</c:v>
                      </c:pt>
                      <c:pt idx="37">
                        <c:v>-0.13673426782084891</c:v>
                      </c:pt>
                      <c:pt idx="38">
                        <c:v>-0.13057690829447996</c:v>
                      </c:pt>
                      <c:pt idx="39">
                        <c:v>-0.12651953754878656</c:v>
                      </c:pt>
                      <c:pt idx="40">
                        <c:v>-0.12412034908217183</c:v>
                      </c:pt>
                      <c:pt idx="41">
                        <c:v>-0.12285195263532711</c:v>
                      </c:pt>
                      <c:pt idx="42">
                        <c:v>-0.12271504019446919</c:v>
                      </c:pt>
                      <c:pt idx="43">
                        <c:v>-0.12330267756943226</c:v>
                      </c:pt>
                      <c:pt idx="44">
                        <c:v>-0.12431581300267174</c:v>
                      </c:pt>
                      <c:pt idx="45">
                        <c:v>-0.12427112591834252</c:v>
                      </c:pt>
                      <c:pt idx="46">
                        <c:v>-0.12441155185967308</c:v>
                      </c:pt>
                      <c:pt idx="47">
                        <c:v>-0.12492917018741274</c:v>
                      </c:pt>
                      <c:pt idx="48">
                        <c:v>-0.12568471357453231</c:v>
                      </c:pt>
                      <c:pt idx="49">
                        <c:v>-0.12674243418553838</c:v>
                      </c:pt>
                      <c:pt idx="50">
                        <c:v>-0.1278685831143323</c:v>
                      </c:pt>
                      <c:pt idx="51">
                        <c:v>-0.12887882213405968</c:v>
                      </c:pt>
                      <c:pt idx="52">
                        <c:v>-0.12964940820706455</c:v>
                      </c:pt>
                      <c:pt idx="53">
                        <c:v>-0.1302184305168842</c:v>
                      </c:pt>
                      <c:pt idx="54">
                        <c:v>-0.13087808017594532</c:v>
                      </c:pt>
                      <c:pt idx="55">
                        <c:v>-0.13154767838033257</c:v>
                      </c:pt>
                      <c:pt idx="56">
                        <c:v>-0.13228561342634251</c:v>
                      </c:pt>
                      <c:pt idx="57">
                        <c:v>-0.13297379234029486</c:v>
                      </c:pt>
                      <c:pt idx="58">
                        <c:v>-0.13254095622308937</c:v>
                      </c:pt>
                      <c:pt idx="59">
                        <c:v>-0.1322892780149367</c:v>
                      </c:pt>
                      <c:pt idx="60">
                        <c:v>-0.13233838085786773</c:v>
                      </c:pt>
                      <c:pt idx="61">
                        <c:v>-0.13247522301187806</c:v>
                      </c:pt>
                      <c:pt idx="62">
                        <c:v>-0.13292028721615715</c:v>
                      </c:pt>
                      <c:pt idx="63">
                        <c:v>-0.13326421587051757</c:v>
                      </c:pt>
                      <c:pt idx="64">
                        <c:v>-0.13359305364760324</c:v>
                      </c:pt>
                      <c:pt idx="65">
                        <c:v>-0.13405403107980035</c:v>
                      </c:pt>
                      <c:pt idx="66">
                        <c:v>-0.13437716110779999</c:v>
                      </c:pt>
                      <c:pt idx="67">
                        <c:v>-0.13488340391712544</c:v>
                      </c:pt>
                      <c:pt idx="68">
                        <c:v>-0.13528593729687013</c:v>
                      </c:pt>
                      <c:pt idx="69">
                        <c:v>-0.13564642388369477</c:v>
                      </c:pt>
                      <c:pt idx="70">
                        <c:v>-0.13583254699367187</c:v>
                      </c:pt>
                      <c:pt idx="71">
                        <c:v>-0.13527630318661876</c:v>
                      </c:pt>
                      <c:pt idx="72">
                        <c:v>-0.13486691952420068</c:v>
                      </c:pt>
                      <c:pt idx="73">
                        <c:v>-0.13464868562435214</c:v>
                      </c:pt>
                      <c:pt idx="74">
                        <c:v>-0.1344261061957551</c:v>
                      </c:pt>
                      <c:pt idx="75">
                        <c:v>-0.13450810138303523</c:v>
                      </c:pt>
                      <c:pt idx="76">
                        <c:v>-0.13473951050969357</c:v>
                      </c:pt>
                      <c:pt idx="77">
                        <c:v>-0.13503033997371328</c:v>
                      </c:pt>
                      <c:pt idx="78">
                        <c:v>-0.15431723027010033</c:v>
                      </c:pt>
                      <c:pt idx="79">
                        <c:v>-0.13456255420711538</c:v>
                      </c:pt>
                      <c:pt idx="80">
                        <c:v>-0.12998697742645515</c:v>
                      </c:pt>
                      <c:pt idx="81">
                        <c:v>-0.13067287681288514</c:v>
                      </c:pt>
                      <c:pt idx="82">
                        <c:v>-0.1326981923043066</c:v>
                      </c:pt>
                      <c:pt idx="83">
                        <c:v>-0.13411479532765219</c:v>
                      </c:pt>
                      <c:pt idx="84">
                        <c:v>-0.13502977369242247</c:v>
                      </c:pt>
                      <c:pt idx="85">
                        <c:v>-0.1356622492977369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Données!$C$9:$CJ$9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Données!$C$11:$CJ$11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Données!$C$5:$CJ$5</c:f>
              <c:numCache>
                <c:formatCode>#,##0.0</c:formatCode>
                <c:ptCount val="86"/>
                <c:pt idx="0">
                  <c:v>-1.780919774733547</c:v>
                </c:pt>
                <c:pt idx="1">
                  <c:v>-2.1450726389076302</c:v>
                </c:pt>
                <c:pt idx="2">
                  <c:v>-2.4021776955092333</c:v>
                </c:pt>
                <c:pt idx="3">
                  <c:v>-2.5912513551307081</c:v>
                </c:pt>
                <c:pt idx="4">
                  <c:v>-2.7443943487693856</c:v>
                </c:pt>
                <c:pt idx="5">
                  <c:v>-2.8774154348177872</c:v>
                </c:pt>
                <c:pt idx="6">
                  <c:v>-3.0032922375128224</c:v>
                </c:pt>
                <c:pt idx="7">
                  <c:v>-3.0033284328933596</c:v>
                </c:pt>
                <c:pt idx="8">
                  <c:v>-2.8153806459286224</c:v>
                </c:pt>
                <c:pt idx="9">
                  <c:v>-3.3326687940573474</c:v>
                </c:pt>
                <c:pt idx="10">
                  <c:v>-3.7024753792306964</c:v>
                </c:pt>
                <c:pt idx="11">
                  <c:v>-4.0881513395730762</c:v>
                </c:pt>
                <c:pt idx="12">
                  <c:v>-4.4694546636794064</c:v>
                </c:pt>
                <c:pt idx="13">
                  <c:v>-4.6146777536716925</c:v>
                </c:pt>
                <c:pt idx="14">
                  <c:v>-4.922518646790552</c:v>
                </c:pt>
                <c:pt idx="15">
                  <c:v>-5.2026278294590274</c:v>
                </c:pt>
                <c:pt idx="16">
                  <c:v>-5.4630338344447971</c:v>
                </c:pt>
                <c:pt idx="17">
                  <c:v>-5.6740686247822802</c:v>
                </c:pt>
                <c:pt idx="18">
                  <c:v>-5.8718057104562131</c:v>
                </c:pt>
                <c:pt idx="19">
                  <c:v>-6.0390646852563563</c:v>
                </c:pt>
                <c:pt idx="20">
                  <c:v>-6.2029622054069584</c:v>
                </c:pt>
                <c:pt idx="21">
                  <c:v>-6.3553890482126674</c:v>
                </c:pt>
                <c:pt idx="22">
                  <c:v>-6.5196633007380651</c:v>
                </c:pt>
                <c:pt idx="23">
                  <c:v>-6.6664384113106268</c:v>
                </c:pt>
                <c:pt idx="24">
                  <c:v>-6.8137400378294526</c:v>
                </c:pt>
                <c:pt idx="25">
                  <c:v>-6.9500035091059731</c:v>
                </c:pt>
                <c:pt idx="26">
                  <c:v>-7.0837629302998977</c:v>
                </c:pt>
                <c:pt idx="27">
                  <c:v>-7.2155665533962798</c:v>
                </c:pt>
                <c:pt idx="28">
                  <c:v>-7.1848676782612531</c:v>
                </c:pt>
                <c:pt idx="29">
                  <c:v>-7.2871338212874281</c:v>
                </c:pt>
                <c:pt idx="30">
                  <c:v>-7.4112011490719105</c:v>
                </c:pt>
                <c:pt idx="31">
                  <c:v>-7.525534803262679</c:v>
                </c:pt>
                <c:pt idx="32">
                  <c:v>-7.6467980514307694</c:v>
                </c:pt>
                <c:pt idx="33">
                  <c:v>-7.7636194555818605</c:v>
                </c:pt>
                <c:pt idx="34">
                  <c:v>-7.9017753094341225</c:v>
                </c:pt>
                <c:pt idx="35">
                  <c:v>-8.0355905602663249</c:v>
                </c:pt>
                <c:pt idx="36">
                  <c:v>-8.1714267463816377</c:v>
                </c:pt>
                <c:pt idx="37">
                  <c:v>-8.3001221219914498</c:v>
                </c:pt>
                <c:pt idx="38">
                  <c:v>-8.4285695056383716</c:v>
                </c:pt>
                <c:pt idx="39">
                  <c:v>-8.5506754491084571</c:v>
                </c:pt>
                <c:pt idx="40">
                  <c:v>-8.6533475547737595</c:v>
                </c:pt>
                <c:pt idx="41">
                  <c:v>-8.7497191892735859</c:v>
                </c:pt>
                <c:pt idx="42">
                  <c:v>-8.8441244549291813</c:v>
                </c:pt>
                <c:pt idx="43">
                  <c:v>-8.932811855995471</c:v>
                </c:pt>
                <c:pt idx="44">
                  <c:v>-9.0169371663133653</c:v>
                </c:pt>
                <c:pt idx="45">
                  <c:v>-8.9860621808053427</c:v>
                </c:pt>
                <c:pt idx="46">
                  <c:v>-9.0491351067949921</c:v>
                </c:pt>
                <c:pt idx="47">
                  <c:v>-9.1134212137586665</c:v>
                </c:pt>
                <c:pt idx="48">
                  <c:v>-9.1787475723464578</c:v>
                </c:pt>
                <c:pt idx="49">
                  <c:v>-9.2549364227942466</c:v>
                </c:pt>
                <c:pt idx="50">
                  <c:v>-9.3221254634697885</c:v>
                </c:pt>
                <c:pt idx="51">
                  <c:v>-9.3985202317776739</c:v>
                </c:pt>
                <c:pt idx="52">
                  <c:v>-9.466143278433492</c:v>
                </c:pt>
                <c:pt idx="53">
                  <c:v>-9.5286643644714069</c:v>
                </c:pt>
                <c:pt idx="54">
                  <c:v>-9.5986799693136167</c:v>
                </c:pt>
                <c:pt idx="55">
                  <c:v>-9.659206216768613</c:v>
                </c:pt>
                <c:pt idx="56">
                  <c:v>-9.7279557872403721</c:v>
                </c:pt>
                <c:pt idx="57">
                  <c:v>-9.7877073352463881</c:v>
                </c:pt>
                <c:pt idx="58">
                  <c:v>-9.7543699049407078</c:v>
                </c:pt>
                <c:pt idx="59">
                  <c:v>-9.8087668331021565</c:v>
                </c:pt>
                <c:pt idx="60">
                  <c:v>-9.8716717793673414</c:v>
                </c:pt>
                <c:pt idx="61">
                  <c:v>-9.9271769483450178</c:v>
                </c:pt>
                <c:pt idx="62">
                  <c:v>-9.9972415553158722</c:v>
                </c:pt>
                <c:pt idx="63">
                  <c:v>-10.055680046315729</c:v>
                </c:pt>
                <c:pt idx="64">
                  <c:v>-10.12062202997358</c:v>
                </c:pt>
                <c:pt idx="65">
                  <c:v>-10.182537646844313</c:v>
                </c:pt>
                <c:pt idx="66">
                  <c:v>-10.243822530761172</c:v>
                </c:pt>
                <c:pt idx="67">
                  <c:v>-10.309891125416936</c:v>
                </c:pt>
                <c:pt idx="68">
                  <c:v>-10.371090017828344</c:v>
                </c:pt>
                <c:pt idx="69">
                  <c:v>-10.427613183379803</c:v>
                </c:pt>
                <c:pt idx="70">
                  <c:v>-10.484713603738749</c:v>
                </c:pt>
                <c:pt idx="71">
                  <c:v>-10.459322052494812</c:v>
                </c:pt>
                <c:pt idx="72">
                  <c:v>-10.510926686154853</c:v>
                </c:pt>
                <c:pt idx="73">
                  <c:v>-10.558446025261681</c:v>
                </c:pt>
                <c:pt idx="74">
                  <c:v>-10.609326959907527</c:v>
                </c:pt>
                <c:pt idx="75">
                  <c:v>-10.665636401748579</c:v>
                </c:pt>
                <c:pt idx="76">
                  <c:v>-10.721043673019015</c:v>
                </c:pt>
                <c:pt idx="77">
                  <c:v>-10.776721973176029</c:v>
                </c:pt>
                <c:pt idx="78">
                  <c:v>-10.839526507128582</c:v>
                </c:pt>
                <c:pt idx="79">
                  <c:v>-10.89329640877067</c:v>
                </c:pt>
                <c:pt idx="80">
                  <c:v>-10.941533343369525</c:v>
                </c:pt>
                <c:pt idx="81">
                  <c:v>-10.989312738443513</c:v>
                </c:pt>
                <c:pt idx="82">
                  <c:v>-11.037178168426253</c:v>
                </c:pt>
                <c:pt idx="83">
                  <c:v>-11.01764997597855</c:v>
                </c:pt>
                <c:pt idx="84">
                  <c:v>-11.060321625026226</c:v>
                </c:pt>
                <c:pt idx="85">
                  <c:v>-11.105240327343546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0710332153039397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Données!$B$64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Données!$C$64:$CJ$64</c:f>
              <c:numCache>
                <c:formatCode>#,##0.0</c:formatCode>
                <c:ptCount val="86"/>
                <c:pt idx="1">
                  <c:v>1.6638088018489761</c:v>
                </c:pt>
                <c:pt idx="2">
                  <c:v>1.5876465819694152</c:v>
                </c:pt>
                <c:pt idx="3">
                  <c:v>1.614450874175577</c:v>
                </c:pt>
                <c:pt idx="4">
                  <c:v>1.4271638348966054</c:v>
                </c:pt>
                <c:pt idx="5">
                  <c:v>1.4091915676719857</c:v>
                </c:pt>
                <c:pt idx="6">
                  <c:v>1.6574487415377037</c:v>
                </c:pt>
                <c:pt idx="7">
                  <c:v>2.3603090760220491</c:v>
                </c:pt>
                <c:pt idx="8">
                  <c:v>2.220835106632979</c:v>
                </c:pt>
                <c:pt idx="9">
                  <c:v>2.2904632056949037</c:v>
                </c:pt>
                <c:pt idx="10">
                  <c:v>2.4132673332154519</c:v>
                </c:pt>
                <c:pt idx="11">
                  <c:v>2.2677674706034212</c:v>
                </c:pt>
                <c:pt idx="12">
                  <c:v>2.2273023546180326</c:v>
                </c:pt>
                <c:pt idx="13">
                  <c:v>2.1354888542082229</c:v>
                </c:pt>
                <c:pt idx="14">
                  <c:v>2.0307980498019296</c:v>
                </c:pt>
                <c:pt idx="15">
                  <c:v>1.9367417173084212</c:v>
                </c:pt>
                <c:pt idx="16">
                  <c:v>1.8739999404157492</c:v>
                </c:pt>
                <c:pt idx="17">
                  <c:v>1.8075332780314479</c:v>
                </c:pt>
                <c:pt idx="18">
                  <c:v>1.7611397345364876</c:v>
                </c:pt>
                <c:pt idx="19">
                  <c:v>1.715481520962614</c:v>
                </c:pt>
                <c:pt idx="20">
                  <c:v>1.6526244404416524</c:v>
                </c:pt>
                <c:pt idx="21">
                  <c:v>1.5929203869474939</c:v>
                </c:pt>
                <c:pt idx="22">
                  <c:v>1.5643225121488857</c:v>
                </c:pt>
                <c:pt idx="23">
                  <c:v>1.5377181659725903</c:v>
                </c:pt>
                <c:pt idx="24">
                  <c:v>1.4993180002614404</c:v>
                </c:pt>
                <c:pt idx="25">
                  <c:v>1.4622224701904551</c:v>
                </c:pt>
                <c:pt idx="26">
                  <c:v>1.4540314431364498</c:v>
                </c:pt>
                <c:pt idx="27">
                  <c:v>1.4947133343319985</c:v>
                </c:pt>
                <c:pt idx="28">
                  <c:v>1.5091221570002533</c:v>
                </c:pt>
                <c:pt idx="29">
                  <c:v>1.4968464416806881</c:v>
                </c:pt>
                <c:pt idx="30">
                  <c:v>1.5184707780820039</c:v>
                </c:pt>
                <c:pt idx="31">
                  <c:v>1.5559854709741305</c:v>
                </c:pt>
                <c:pt idx="32">
                  <c:v>1.5867434462452978</c:v>
                </c:pt>
                <c:pt idx="33">
                  <c:v>1.6095773005586844</c:v>
                </c:pt>
                <c:pt idx="34">
                  <c:v>1.6497469803148812</c:v>
                </c:pt>
                <c:pt idx="35">
                  <c:v>1.6904778491914962</c:v>
                </c:pt>
                <c:pt idx="36">
                  <c:v>1.8413838400978433</c:v>
                </c:pt>
                <c:pt idx="37">
                  <c:v>1.9285114468233555</c:v>
                </c:pt>
                <c:pt idx="38">
                  <c:v>2.0053359913364099</c:v>
                </c:pt>
                <c:pt idx="39">
                  <c:v>2.0736410492604218</c:v>
                </c:pt>
                <c:pt idx="40">
                  <c:v>2.1126091437289052</c:v>
                </c:pt>
                <c:pt idx="41">
                  <c:v>2.1426444059057026</c:v>
                </c:pt>
                <c:pt idx="42">
                  <c:v>2.1801396093306113</c:v>
                </c:pt>
                <c:pt idx="43">
                  <c:v>2.214837898841715</c:v>
                </c:pt>
                <c:pt idx="44">
                  <c:v>2.2434465938313997</c:v>
                </c:pt>
                <c:pt idx="45">
                  <c:v>2.2645040159333218</c:v>
                </c:pt>
                <c:pt idx="46">
                  <c:v>2.2782161797266776</c:v>
                </c:pt>
                <c:pt idx="47">
                  <c:v>2.2841950611231399</c:v>
                </c:pt>
                <c:pt idx="48">
                  <c:v>2.2848833693217996</c:v>
                </c:pt>
                <c:pt idx="49">
                  <c:v>2.29942496329123</c:v>
                </c:pt>
                <c:pt idx="50">
                  <c:v>2.3107193996960929</c:v>
                </c:pt>
                <c:pt idx="51">
                  <c:v>2.2873972442209123</c:v>
                </c:pt>
                <c:pt idx="52">
                  <c:v>2.3016982485120296</c:v>
                </c:pt>
                <c:pt idx="53">
                  <c:v>2.2946395620087268</c:v>
                </c:pt>
                <c:pt idx="54">
                  <c:v>2.2937222741678864</c:v>
                </c:pt>
                <c:pt idx="55">
                  <c:v>2.2896424618372713</c:v>
                </c:pt>
                <c:pt idx="56">
                  <c:v>2.2874931321172465</c:v>
                </c:pt>
                <c:pt idx="57">
                  <c:v>2.2824347038733706</c:v>
                </c:pt>
                <c:pt idx="58">
                  <c:v>2.2622742321366074</c:v>
                </c:pt>
                <c:pt idx="59">
                  <c:v>2.2367475287996541</c:v>
                </c:pt>
                <c:pt idx="60">
                  <c:v>2.2279509660506402</c:v>
                </c:pt>
                <c:pt idx="61">
                  <c:v>2.220534357043169</c:v>
                </c:pt>
                <c:pt idx="62">
                  <c:v>2.2150643875139764</c:v>
                </c:pt>
                <c:pt idx="63">
                  <c:v>2.2094049473679211</c:v>
                </c:pt>
                <c:pt idx="64">
                  <c:v>2.2052769043447773</c:v>
                </c:pt>
                <c:pt idx="65">
                  <c:v>2.1974585455639239</c:v>
                </c:pt>
                <c:pt idx="66">
                  <c:v>2.1933319555981878</c:v>
                </c:pt>
                <c:pt idx="67">
                  <c:v>2.2004419244625151</c:v>
                </c:pt>
                <c:pt idx="68">
                  <c:v>2.2120030175524885</c:v>
                </c:pt>
                <c:pt idx="69">
                  <c:v>2.207717032410117</c:v>
                </c:pt>
                <c:pt idx="70">
                  <c:v>2.2025328141318745</c:v>
                </c:pt>
                <c:pt idx="71">
                  <c:v>2.1923626014448416</c:v>
                </c:pt>
                <c:pt idx="72">
                  <c:v>2.1837304372569033</c:v>
                </c:pt>
                <c:pt idx="73">
                  <c:v>2.1743223995030814</c:v>
                </c:pt>
                <c:pt idx="74">
                  <c:v>2.168332720002164</c:v>
                </c:pt>
                <c:pt idx="75">
                  <c:v>2.1720615852508507</c:v>
                </c:pt>
                <c:pt idx="76">
                  <c:v>2.1785141495637372</c:v>
                </c:pt>
                <c:pt idx="77">
                  <c:v>2.1853380484456064</c:v>
                </c:pt>
                <c:pt idx="78">
                  <c:v>2.2044943659770722</c:v>
                </c:pt>
                <c:pt idx="79">
                  <c:v>2.2099638667545607</c:v>
                </c:pt>
                <c:pt idx="80">
                  <c:v>2.2101243460573405</c:v>
                </c:pt>
                <c:pt idx="81">
                  <c:v>2.2073512225313063</c:v>
                </c:pt>
                <c:pt idx="82">
                  <c:v>2.2056474234874779</c:v>
                </c:pt>
                <c:pt idx="83">
                  <c:v>2.1909539170323677</c:v>
                </c:pt>
                <c:pt idx="84">
                  <c:v>2.1772508858065587</c:v>
                </c:pt>
                <c:pt idx="85">
                  <c:v>2.1739746364666246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Données!$B$65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Données!$C$65:$CJ$65</c:f>
              <c:numCache>
                <c:formatCode>#,##0.0</c:formatCode>
                <c:ptCount val="86"/>
                <c:pt idx="1">
                  <c:v>1.225585844219057</c:v>
                </c:pt>
                <c:pt idx="2">
                  <c:v>1.0831286902160286</c:v>
                </c:pt>
                <c:pt idx="3">
                  <c:v>1.1031003100710146</c:v>
                </c:pt>
                <c:pt idx="4">
                  <c:v>0.93126374344307816</c:v>
                </c:pt>
                <c:pt idx="5">
                  <c:v>0.9465685856985262</c:v>
                </c:pt>
                <c:pt idx="6">
                  <c:v>1.2453280224175023</c:v>
                </c:pt>
                <c:pt idx="7">
                  <c:v>1.3739575808491722</c:v>
                </c:pt>
                <c:pt idx="8">
                  <c:v>1.5080782571578855</c:v>
                </c:pt>
                <c:pt idx="9">
                  <c:v>1.6003784148947986</c:v>
                </c:pt>
                <c:pt idx="10">
                  <c:v>1.675708639924145</c:v>
                </c:pt>
                <c:pt idx="11">
                  <c:v>1.7525626538142047</c:v>
                </c:pt>
                <c:pt idx="12">
                  <c:v>1.8018694194906981</c:v>
                </c:pt>
                <c:pt idx="13">
                  <c:v>1.8057861886568771</c:v>
                </c:pt>
                <c:pt idx="14">
                  <c:v>1.7889715588317534</c:v>
                </c:pt>
                <c:pt idx="15">
                  <c:v>1.7595108116092106</c:v>
                </c:pt>
                <c:pt idx="16">
                  <c:v>1.5115100841271767</c:v>
                </c:pt>
                <c:pt idx="17">
                  <c:v>1.4018801605107933</c:v>
                </c:pt>
                <c:pt idx="18">
                  <c:v>1.3578591215443803</c:v>
                </c:pt>
                <c:pt idx="19">
                  <c:v>1.3419776478122092</c:v>
                </c:pt>
                <c:pt idx="20">
                  <c:v>1.3228154877935605</c:v>
                </c:pt>
                <c:pt idx="21">
                  <c:v>1.3069250591121406</c:v>
                </c:pt>
                <c:pt idx="22">
                  <c:v>1.3198316346419769</c:v>
                </c:pt>
                <c:pt idx="23">
                  <c:v>1.3421034584605307</c:v>
                </c:pt>
                <c:pt idx="24">
                  <c:v>1.3586258165973586</c:v>
                </c:pt>
                <c:pt idx="25">
                  <c:v>1.3803667406592224</c:v>
                </c:pt>
                <c:pt idx="26">
                  <c:v>1.4101858833678538</c:v>
                </c:pt>
                <c:pt idx="27">
                  <c:v>1.4685470615684038</c:v>
                </c:pt>
                <c:pt idx="28">
                  <c:v>1.5342358378845455</c:v>
                </c:pt>
                <c:pt idx="29">
                  <c:v>1.5789374035412251</c:v>
                </c:pt>
                <c:pt idx="30">
                  <c:v>1.6370061143469838</c:v>
                </c:pt>
                <c:pt idx="31">
                  <c:v>1.6926765102228902</c:v>
                </c:pt>
                <c:pt idx="32">
                  <c:v>1.7275406282321493</c:v>
                </c:pt>
                <c:pt idx="33">
                  <c:v>1.7547466708510484</c:v>
                </c:pt>
                <c:pt idx="34">
                  <c:v>1.7971117716404583</c:v>
                </c:pt>
                <c:pt idx="35">
                  <c:v>1.8376331757628872</c:v>
                </c:pt>
                <c:pt idx="36">
                  <c:v>1.9102145243455215</c:v>
                </c:pt>
                <c:pt idx="37">
                  <c:v>1.9709049700581627</c:v>
                </c:pt>
                <c:pt idx="38">
                  <c:v>2.0261932303023533</c:v>
                </c:pt>
                <c:pt idx="39">
                  <c:v>2.0744807775214369</c:v>
                </c:pt>
                <c:pt idx="40">
                  <c:v>2.0974170766709044</c:v>
                </c:pt>
                <c:pt idx="41">
                  <c:v>2.1119962064821252</c:v>
                </c:pt>
                <c:pt idx="42">
                  <c:v>2.1364631450360827</c:v>
                </c:pt>
                <c:pt idx="43">
                  <c:v>2.1597976735506563</c:v>
                </c:pt>
                <c:pt idx="44">
                  <c:v>2.179193789869549</c:v>
                </c:pt>
                <c:pt idx="45">
                  <c:v>2.2104191020288599</c:v>
                </c:pt>
                <c:pt idx="46">
                  <c:v>2.2372555346793055</c:v>
                </c:pt>
                <c:pt idx="47">
                  <c:v>2.2433847234861748</c:v>
                </c:pt>
                <c:pt idx="48">
                  <c:v>2.2414412213331625</c:v>
                </c:pt>
                <c:pt idx="49">
                  <c:v>2.250723499328311</c:v>
                </c:pt>
                <c:pt idx="50">
                  <c:v>2.2586239449579715</c:v>
                </c:pt>
                <c:pt idx="51">
                  <c:v>2.2587095783442201</c:v>
                </c:pt>
                <c:pt idx="52">
                  <c:v>2.2563408056715195</c:v>
                </c:pt>
                <c:pt idx="53">
                  <c:v>2.2423542518536843</c:v>
                </c:pt>
                <c:pt idx="54">
                  <c:v>2.2372125595638392</c:v>
                </c:pt>
                <c:pt idx="55">
                  <c:v>2.2325381578329306</c:v>
                </c:pt>
                <c:pt idx="56">
                  <c:v>2.2293090034001262</c:v>
                </c:pt>
                <c:pt idx="57">
                  <c:v>2.225057415157039</c:v>
                </c:pt>
                <c:pt idx="58">
                  <c:v>2.2204762148229529</c:v>
                </c:pt>
                <c:pt idx="59">
                  <c:v>2.2141528441984137</c:v>
                </c:pt>
                <c:pt idx="60">
                  <c:v>2.2074236496670174</c:v>
                </c:pt>
                <c:pt idx="61">
                  <c:v>2.1993970156109599</c:v>
                </c:pt>
                <c:pt idx="62">
                  <c:v>2.1913607295449999</c:v>
                </c:pt>
                <c:pt idx="63">
                  <c:v>2.183092116820462</c:v>
                </c:pt>
                <c:pt idx="64">
                  <c:v>2.1753476398024274</c:v>
                </c:pt>
                <c:pt idx="65">
                  <c:v>2.1677236951268108</c:v>
                </c:pt>
                <c:pt idx="66">
                  <c:v>2.1600967252727532</c:v>
                </c:pt>
                <c:pt idx="67">
                  <c:v>2.1648254142740075</c:v>
                </c:pt>
                <c:pt idx="68">
                  <c:v>2.172226706329683</c:v>
                </c:pt>
                <c:pt idx="69">
                  <c:v>2.1676666588485327</c:v>
                </c:pt>
                <c:pt idx="70">
                  <c:v>2.1598351659498194</c:v>
                </c:pt>
                <c:pt idx="71">
                  <c:v>2.1625040937720108</c:v>
                </c:pt>
                <c:pt idx="72">
                  <c:v>2.1670486047414395</c:v>
                </c:pt>
                <c:pt idx="73">
                  <c:v>2.1603615420832112</c:v>
                </c:pt>
                <c:pt idx="74">
                  <c:v>2.1505447905884933</c:v>
                </c:pt>
                <c:pt idx="75">
                  <c:v>2.1514391706177971</c:v>
                </c:pt>
                <c:pt idx="76">
                  <c:v>2.1539972527465645</c:v>
                </c:pt>
                <c:pt idx="77">
                  <c:v>2.156608191245013</c:v>
                </c:pt>
                <c:pt idx="78">
                  <c:v>2.1587835571246883</c:v>
                </c:pt>
                <c:pt idx="79">
                  <c:v>2.1601918115667251</c:v>
                </c:pt>
                <c:pt idx="80">
                  <c:v>2.1607922050109085</c:v>
                </c:pt>
                <c:pt idx="81">
                  <c:v>2.1606978357513906</c:v>
                </c:pt>
                <c:pt idx="82">
                  <c:v>2.1599774578691999</c:v>
                </c:pt>
                <c:pt idx="83">
                  <c:v>2.1586865257854804</c:v>
                </c:pt>
                <c:pt idx="84">
                  <c:v>2.1569041116258791</c:v>
                </c:pt>
                <c:pt idx="85">
                  <c:v>2.1547027734932778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rgbClr val="595959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9025624900866531"/>
          <c:y val="2.515821055460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Données!$C$67:$CJ$67</c:f>
              <c:numCache>
                <c:formatCode>#,##0</c:formatCode>
                <c:ptCount val="86"/>
                <c:pt idx="0">
                  <c:v>350.88035619999999</c:v>
                </c:pt>
                <c:pt idx="1">
                  <c:v>351.18768720000003</c:v>
                </c:pt>
                <c:pt idx="2">
                  <c:v>351.19241690000001</c:v>
                </c:pt>
                <c:pt idx="3">
                  <c:v>350.67160530000001</c:v>
                </c:pt>
                <c:pt idx="4">
                  <c:v>350.92663270000003</c:v>
                </c:pt>
                <c:pt idx="5">
                  <c:v>351.94226099999997</c:v>
                </c:pt>
                <c:pt idx="6">
                  <c:v>352.97103609999999</c:v>
                </c:pt>
                <c:pt idx="7">
                  <c:v>344.20620659999997</c:v>
                </c:pt>
                <c:pt idx="8">
                  <c:v>334.23402540000001</c:v>
                </c:pt>
                <c:pt idx="9">
                  <c:v>325.66130440000001</c:v>
                </c:pt>
                <c:pt idx="10">
                  <c:v>316.64233860000002</c:v>
                </c:pt>
                <c:pt idx="11">
                  <c:v>308.69332370000001</c:v>
                </c:pt>
                <c:pt idx="12">
                  <c:v>300.72323749999998</c:v>
                </c:pt>
                <c:pt idx="13">
                  <c:v>292.16201969999997</c:v>
                </c:pt>
                <c:pt idx="14">
                  <c:v>284.11854369999998</c:v>
                </c:pt>
                <c:pt idx="15">
                  <c:v>276.24672509999999</c:v>
                </c:pt>
                <c:pt idx="16">
                  <c:v>268.61613310000001</c:v>
                </c:pt>
                <c:pt idx="17">
                  <c:v>260.87585539999998</c:v>
                </c:pt>
                <c:pt idx="18">
                  <c:v>253.8224299</c:v>
                </c:pt>
                <c:pt idx="19">
                  <c:v>246.3445821</c:v>
                </c:pt>
                <c:pt idx="20">
                  <c:v>239.0664501</c:v>
                </c:pt>
                <c:pt idx="21">
                  <c:v>231.75213289999999</c:v>
                </c:pt>
                <c:pt idx="22">
                  <c:v>225.15678170000001</c:v>
                </c:pt>
                <c:pt idx="23">
                  <c:v>218.22308670000001</c:v>
                </c:pt>
                <c:pt idx="24">
                  <c:v>211.53046359999999</c:v>
                </c:pt>
                <c:pt idx="25">
                  <c:v>204.78996079999999</c:v>
                </c:pt>
                <c:pt idx="26">
                  <c:v>198.3541314</c:v>
                </c:pt>
                <c:pt idx="27">
                  <c:v>192.2511356</c:v>
                </c:pt>
                <c:pt idx="28">
                  <c:v>185.8319247</c:v>
                </c:pt>
                <c:pt idx="29">
                  <c:v>179.55851100000001</c:v>
                </c:pt>
                <c:pt idx="30">
                  <c:v>173.88853829999999</c:v>
                </c:pt>
                <c:pt idx="31">
                  <c:v>167.86585400000001</c:v>
                </c:pt>
                <c:pt idx="32">
                  <c:v>162.00559200000001</c:v>
                </c:pt>
                <c:pt idx="33">
                  <c:v>155.9710743</c:v>
                </c:pt>
                <c:pt idx="34">
                  <c:v>150.35178289999999</c:v>
                </c:pt>
                <c:pt idx="35">
                  <c:v>144.27706079999999</c:v>
                </c:pt>
                <c:pt idx="36">
                  <c:v>145.3948523</c:v>
                </c:pt>
                <c:pt idx="37">
                  <c:v>146.27053950000001</c:v>
                </c:pt>
                <c:pt idx="38">
                  <c:v>147.21445929999999</c:v>
                </c:pt>
                <c:pt idx="39">
                  <c:v>148.09311360000001</c:v>
                </c:pt>
                <c:pt idx="40">
                  <c:v>148.63950790000001</c:v>
                </c:pt>
                <c:pt idx="41">
                  <c:v>149.13241919999999</c:v>
                </c:pt>
                <c:pt idx="42">
                  <c:v>149.78536539999999</c:v>
                </c:pt>
                <c:pt idx="43">
                  <c:v>150.44327369999999</c:v>
                </c:pt>
                <c:pt idx="44">
                  <c:v>151.08749399999999</c:v>
                </c:pt>
                <c:pt idx="45">
                  <c:v>151.71920080000001</c:v>
                </c:pt>
                <c:pt idx="46">
                  <c:v>152.34972250000001</c:v>
                </c:pt>
                <c:pt idx="47">
                  <c:v>152.97444999999999</c:v>
                </c:pt>
                <c:pt idx="48">
                  <c:v>153.59670600000001</c:v>
                </c:pt>
                <c:pt idx="49">
                  <c:v>154.4597253</c:v>
                </c:pt>
                <c:pt idx="50">
                  <c:v>155.14572649999999</c:v>
                </c:pt>
                <c:pt idx="51">
                  <c:v>155.49793460000001</c:v>
                </c:pt>
                <c:pt idx="52">
                  <c:v>155.9285878</c:v>
                </c:pt>
                <c:pt idx="53">
                  <c:v>156.42775180000001</c:v>
                </c:pt>
                <c:pt idx="54">
                  <c:v>157.1844342</c:v>
                </c:pt>
                <c:pt idx="55">
                  <c:v>157.7803016</c:v>
                </c:pt>
                <c:pt idx="56">
                  <c:v>158.56884030000001</c:v>
                </c:pt>
                <c:pt idx="57">
                  <c:v>159.18384</c:v>
                </c:pt>
                <c:pt idx="58">
                  <c:v>159.76708679999999</c:v>
                </c:pt>
                <c:pt idx="59">
                  <c:v>160.53835810000001</c:v>
                </c:pt>
                <c:pt idx="60">
                  <c:v>161.3705344</c:v>
                </c:pt>
                <c:pt idx="61">
                  <c:v>162.0249609</c:v>
                </c:pt>
                <c:pt idx="62">
                  <c:v>163.0580003</c:v>
                </c:pt>
                <c:pt idx="63">
                  <c:v>163.77006489999999</c:v>
                </c:pt>
                <c:pt idx="64">
                  <c:v>164.64112449999999</c:v>
                </c:pt>
                <c:pt idx="65">
                  <c:v>165.54048449999999</c:v>
                </c:pt>
                <c:pt idx="66">
                  <c:v>166.4561722</c:v>
                </c:pt>
                <c:pt idx="67">
                  <c:v>167.5841791</c:v>
                </c:pt>
                <c:pt idx="68">
                  <c:v>168.56472550000001</c:v>
                </c:pt>
                <c:pt idx="69">
                  <c:v>169.51849530000001</c:v>
                </c:pt>
                <c:pt idx="70">
                  <c:v>170.46432290000001</c:v>
                </c:pt>
                <c:pt idx="71">
                  <c:v>171.41289660000001</c:v>
                </c:pt>
                <c:pt idx="72">
                  <c:v>172.55150219999999</c:v>
                </c:pt>
                <c:pt idx="73">
                  <c:v>173.5381294</c:v>
                </c:pt>
                <c:pt idx="74">
                  <c:v>174.5000775</c:v>
                </c:pt>
                <c:pt idx="75">
                  <c:v>175.6667171</c:v>
                </c:pt>
                <c:pt idx="76">
                  <c:v>176.87645459999999</c:v>
                </c:pt>
                <c:pt idx="77">
                  <c:v>178.10027009999999</c:v>
                </c:pt>
                <c:pt idx="78">
                  <c:v>179.62967560000001</c:v>
                </c:pt>
                <c:pt idx="79">
                  <c:v>180.79701180000001</c:v>
                </c:pt>
                <c:pt idx="80">
                  <c:v>181.9753522</c:v>
                </c:pt>
                <c:pt idx="81">
                  <c:v>183.15081380000001</c:v>
                </c:pt>
                <c:pt idx="82">
                  <c:v>184.33226239999999</c:v>
                </c:pt>
                <c:pt idx="83">
                  <c:v>185.5323837</c:v>
                </c:pt>
                <c:pt idx="84">
                  <c:v>186.72383049999999</c:v>
                </c:pt>
                <c:pt idx="85">
                  <c:v>187.93391320000001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Données!$C$73:$CJ$73</c:f>
              <c:numCache>
                <c:formatCode>#,##0</c:formatCode>
                <c:ptCount val="86"/>
                <c:pt idx="0">
                  <c:v>346.10570589999998</c:v>
                </c:pt>
                <c:pt idx="1">
                  <c:v>344.77327780000002</c:v>
                </c:pt>
                <c:pt idx="2">
                  <c:v>343.66039549999999</c:v>
                </c:pt>
                <c:pt idx="3">
                  <c:v>342.22545839999998</c:v>
                </c:pt>
                <c:pt idx="4">
                  <c:v>341.6874042</c:v>
                </c:pt>
                <c:pt idx="5">
                  <c:v>342.01256439999997</c:v>
                </c:pt>
                <c:pt idx="6">
                  <c:v>342.45148940000001</c:v>
                </c:pt>
                <c:pt idx="7">
                  <c:v>342.88409799999999</c:v>
                </c:pt>
                <c:pt idx="8">
                  <c:v>343.08950870000001</c:v>
                </c:pt>
                <c:pt idx="9">
                  <c:v>343.02800070000001</c:v>
                </c:pt>
                <c:pt idx="10">
                  <c:v>342.69194859999999</c:v>
                </c:pt>
                <c:pt idx="11">
                  <c:v>342.78251870000003</c:v>
                </c:pt>
                <c:pt idx="12">
                  <c:v>342.01952829999999</c:v>
                </c:pt>
                <c:pt idx="13">
                  <c:v>340.84560149999999</c:v>
                </c:pt>
                <c:pt idx="14">
                  <c:v>339.34345480000002</c:v>
                </c:pt>
                <c:pt idx="15">
                  <c:v>337.55564390000001</c:v>
                </c:pt>
                <c:pt idx="16">
                  <c:v>335.78564799999998</c:v>
                </c:pt>
                <c:pt idx="17">
                  <c:v>334.28631460000003</c:v>
                </c:pt>
                <c:pt idx="18">
                  <c:v>333.66579350000001</c:v>
                </c:pt>
                <c:pt idx="19">
                  <c:v>332.9083779</c:v>
                </c:pt>
                <c:pt idx="20">
                  <c:v>332.30743289999998</c:v>
                </c:pt>
                <c:pt idx="21">
                  <c:v>331.87465509999998</c:v>
                </c:pt>
                <c:pt idx="22">
                  <c:v>332.13164449999999</c:v>
                </c:pt>
                <c:pt idx="23">
                  <c:v>332.10171860000003</c:v>
                </c:pt>
                <c:pt idx="24">
                  <c:v>332.09330119999998</c:v>
                </c:pt>
                <c:pt idx="25">
                  <c:v>332.14844699999998</c:v>
                </c:pt>
                <c:pt idx="26">
                  <c:v>332.27965339999997</c:v>
                </c:pt>
                <c:pt idx="27">
                  <c:v>333.0117525</c:v>
                </c:pt>
                <c:pt idx="28">
                  <c:v>333.41365000000002</c:v>
                </c:pt>
                <c:pt idx="29">
                  <c:v>333.7892104</c:v>
                </c:pt>
                <c:pt idx="30">
                  <c:v>334.7086539</c:v>
                </c:pt>
                <c:pt idx="31">
                  <c:v>335.2665988</c:v>
                </c:pt>
                <c:pt idx="32">
                  <c:v>335.77287819999998</c:v>
                </c:pt>
                <c:pt idx="33">
                  <c:v>336.27999260000001</c:v>
                </c:pt>
                <c:pt idx="34">
                  <c:v>337.32073150000002</c:v>
                </c:pt>
                <c:pt idx="35">
                  <c:v>338.00111759999999</c:v>
                </c:pt>
                <c:pt idx="36">
                  <c:v>339.55179529999998</c:v>
                </c:pt>
                <c:pt idx="37">
                  <c:v>341.45118680000002</c:v>
                </c:pt>
                <c:pt idx="38">
                  <c:v>343.57393209999998</c:v>
                </c:pt>
                <c:pt idx="39">
                  <c:v>345.85735560000001</c:v>
                </c:pt>
                <c:pt idx="40">
                  <c:v>347.75280400000003</c:v>
                </c:pt>
                <c:pt idx="41">
                  <c:v>350.12431140000001</c:v>
                </c:pt>
                <c:pt idx="42">
                  <c:v>352.65076160000001</c:v>
                </c:pt>
                <c:pt idx="43">
                  <c:v>355.2699877</c:v>
                </c:pt>
                <c:pt idx="44">
                  <c:v>357.96272490000001</c:v>
                </c:pt>
                <c:pt idx="45">
                  <c:v>361.22063589999999</c:v>
                </c:pt>
                <c:pt idx="46">
                  <c:v>364.19032779999998</c:v>
                </c:pt>
                <c:pt idx="47">
                  <c:v>367.14047490000002</c:v>
                </c:pt>
                <c:pt idx="48">
                  <c:v>370.11508309999999</c:v>
                </c:pt>
                <c:pt idx="49">
                  <c:v>373.62152570000001</c:v>
                </c:pt>
                <c:pt idx="50">
                  <c:v>376.80167010000002</c:v>
                </c:pt>
                <c:pt idx="51">
                  <c:v>379.39962609999998</c:v>
                </c:pt>
                <c:pt idx="52">
                  <c:v>382.14524060000002</c:v>
                </c:pt>
                <c:pt idx="53">
                  <c:v>385.01450219999998</c:v>
                </c:pt>
                <c:pt idx="54">
                  <c:v>388.43674370000002</c:v>
                </c:pt>
                <c:pt idx="55">
                  <c:v>391.53872510000002</c:v>
                </c:pt>
                <c:pt idx="56">
                  <c:v>395.0875719</c:v>
                </c:pt>
                <c:pt idx="57">
                  <c:v>398.29290250000003</c:v>
                </c:pt>
                <c:pt idx="58">
                  <c:v>401.93985809999998</c:v>
                </c:pt>
                <c:pt idx="59">
                  <c:v>405.241873</c:v>
                </c:pt>
                <c:pt idx="60">
                  <c:v>408.98065750000001</c:v>
                </c:pt>
                <c:pt idx="61">
                  <c:v>412.38092699999999</c:v>
                </c:pt>
                <c:pt idx="62">
                  <c:v>416.21766070000001</c:v>
                </c:pt>
                <c:pt idx="63">
                  <c:v>419.71320919999999</c:v>
                </c:pt>
                <c:pt idx="64">
                  <c:v>423.64152949999999</c:v>
                </c:pt>
                <c:pt idx="65">
                  <c:v>427.2294526</c:v>
                </c:pt>
                <c:pt idx="66">
                  <c:v>431.2596666</c:v>
                </c:pt>
                <c:pt idx="67">
                  <c:v>435.42743050000001</c:v>
                </c:pt>
                <c:pt idx="68">
                  <c:v>439.67400789999999</c:v>
                </c:pt>
                <c:pt idx="69">
                  <c:v>443.51023409999999</c:v>
                </c:pt>
                <c:pt idx="70">
                  <c:v>447.74482970000003</c:v>
                </c:pt>
                <c:pt idx="71">
                  <c:v>452.10030419999998</c:v>
                </c:pt>
                <c:pt idx="72">
                  <c:v>456.52198920000001</c:v>
                </c:pt>
                <c:pt idx="73">
                  <c:v>460.52868669999998</c:v>
                </c:pt>
                <c:pt idx="74">
                  <c:v>464.92620479999999</c:v>
                </c:pt>
                <c:pt idx="75">
                  <c:v>469.43504799999999</c:v>
                </c:pt>
                <c:pt idx="76">
                  <c:v>474.017335</c:v>
                </c:pt>
                <c:pt idx="77">
                  <c:v>478.6551948</c:v>
                </c:pt>
                <c:pt idx="78">
                  <c:v>483.34103959999999</c:v>
                </c:pt>
                <c:pt idx="79">
                  <c:v>488.07022030000002</c:v>
                </c:pt>
                <c:pt idx="80">
                  <c:v>492.83973250000003</c:v>
                </c:pt>
                <c:pt idx="81">
                  <c:v>497.64701760000003</c:v>
                </c:pt>
                <c:pt idx="82">
                  <c:v>502.49185899999998</c:v>
                </c:pt>
                <c:pt idx="83">
                  <c:v>507.37451549999997</c:v>
                </c:pt>
                <c:pt idx="84">
                  <c:v>512.29575780000005</c:v>
                </c:pt>
                <c:pt idx="85">
                  <c:v>517.25674509999999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Données!$C$68:$CJ$68</c:f>
              <c:numCache>
                <c:formatCode>#,##0</c:formatCode>
                <c:ptCount val="86"/>
                <c:pt idx="0">
                  <c:v>115.311927</c:v>
                </c:pt>
                <c:pt idx="1">
                  <c:v>114.6637992</c:v>
                </c:pt>
                <c:pt idx="2">
                  <c:v>113.73746629999999</c:v>
                </c:pt>
                <c:pt idx="3">
                  <c:v>112.8559331</c:v>
                </c:pt>
                <c:pt idx="4">
                  <c:v>112.314049</c:v>
                </c:pt>
                <c:pt idx="5">
                  <c:v>112.0102984</c:v>
                </c:pt>
                <c:pt idx="6">
                  <c:v>111.6276445</c:v>
                </c:pt>
                <c:pt idx="7">
                  <c:v>107.614873</c:v>
                </c:pt>
                <c:pt idx="8">
                  <c:v>103.48615700000001</c:v>
                </c:pt>
                <c:pt idx="9">
                  <c:v>99.187468019999997</c:v>
                </c:pt>
                <c:pt idx="10">
                  <c:v>94.655537559999999</c:v>
                </c:pt>
                <c:pt idx="11">
                  <c:v>90.051193350000005</c:v>
                </c:pt>
                <c:pt idx="12">
                  <c:v>85.393584720000007</c:v>
                </c:pt>
                <c:pt idx="13">
                  <c:v>80.730324249999995</c:v>
                </c:pt>
                <c:pt idx="14">
                  <c:v>76.110525910000007</c:v>
                </c:pt>
                <c:pt idx="15">
                  <c:v>71.572729659999993</c:v>
                </c:pt>
                <c:pt idx="16">
                  <c:v>67.111905089999993</c:v>
                </c:pt>
                <c:pt idx="17">
                  <c:v>62.762373699999998</c:v>
                </c:pt>
                <c:pt idx="18">
                  <c:v>58.547326259999998</c:v>
                </c:pt>
                <c:pt idx="19">
                  <c:v>54.482521419999998</c:v>
                </c:pt>
                <c:pt idx="20">
                  <c:v>50.579580360000001</c:v>
                </c:pt>
                <c:pt idx="21">
                  <c:v>46.846111219999997</c:v>
                </c:pt>
                <c:pt idx="22">
                  <c:v>43.28786255</c:v>
                </c:pt>
                <c:pt idx="23">
                  <c:v>39.903836220000002</c:v>
                </c:pt>
                <c:pt idx="24">
                  <c:v>36.691712269999996</c:v>
                </c:pt>
                <c:pt idx="25">
                  <c:v>33.647766480000001</c:v>
                </c:pt>
                <c:pt idx="26">
                  <c:v>30.766961040000002</c:v>
                </c:pt>
                <c:pt idx="27">
                  <c:v>28.043339199999998</c:v>
                </c:pt>
                <c:pt idx="28">
                  <c:v>25.468707999999999</c:v>
                </c:pt>
                <c:pt idx="29">
                  <c:v>23.034766900000001</c:v>
                </c:pt>
                <c:pt idx="30">
                  <c:v>20.73370929</c:v>
                </c:pt>
                <c:pt idx="31">
                  <c:v>18.557131500000001</c:v>
                </c:pt>
                <c:pt idx="32">
                  <c:v>16.49629333</c:v>
                </c:pt>
                <c:pt idx="33">
                  <c:v>14.542471129999999</c:v>
                </c:pt>
                <c:pt idx="34">
                  <c:v>12.687185449999999</c:v>
                </c:pt>
                <c:pt idx="35">
                  <c:v>10.92175561</c:v>
                </c:pt>
                <c:pt idx="36">
                  <c:v>10.732731920000001</c:v>
                </c:pt>
                <c:pt idx="37">
                  <c:v>10.542989459999999</c:v>
                </c:pt>
                <c:pt idx="38">
                  <c:v>10.35553548</c:v>
                </c:pt>
                <c:pt idx="39">
                  <c:v>10.1717367</c:v>
                </c:pt>
                <c:pt idx="40">
                  <c:v>9.9922886080000008</c:v>
                </c:pt>
                <c:pt idx="41">
                  <c:v>9.8176570000000005</c:v>
                </c:pt>
                <c:pt idx="42">
                  <c:v>9.6481029570000008</c:v>
                </c:pt>
                <c:pt idx="43">
                  <c:v>9.4835635719999996</c:v>
                </c:pt>
                <c:pt idx="44">
                  <c:v>9.3237497690000009</c:v>
                </c:pt>
                <c:pt idx="45">
                  <c:v>9.1682297239999997</c:v>
                </c:pt>
                <c:pt idx="46">
                  <c:v>9.0167578949999996</c:v>
                </c:pt>
                <c:pt idx="47">
                  <c:v>8.8686705729999993</c:v>
                </c:pt>
                <c:pt idx="48">
                  <c:v>8.7234464030000005</c:v>
                </c:pt>
                <c:pt idx="49">
                  <c:v>8.5807857839999997</c:v>
                </c:pt>
                <c:pt idx="50">
                  <c:v>8.4403378599999996</c:v>
                </c:pt>
                <c:pt idx="51">
                  <c:v>8.2926465339999993</c:v>
                </c:pt>
                <c:pt idx="52">
                  <c:v>8.1432424559999994</c:v>
                </c:pt>
                <c:pt idx="53">
                  <c:v>7.9941949750000001</c:v>
                </c:pt>
                <c:pt idx="54">
                  <c:v>7.8465309559999996</c:v>
                </c:pt>
                <c:pt idx="55">
                  <c:v>7.7006363550000003</c:v>
                </c:pt>
                <c:pt idx="56">
                  <c:v>7.5565277579999997</c:v>
                </c:pt>
                <c:pt idx="57">
                  <c:v>7.4141809670000001</c:v>
                </c:pt>
                <c:pt idx="58">
                  <c:v>7.2733782500000004</c:v>
                </c:pt>
                <c:pt idx="59">
                  <c:v>7.1339865930000004</c:v>
                </c:pt>
                <c:pt idx="60">
                  <c:v>6.9960291720000001</c:v>
                </c:pt>
                <c:pt idx="61">
                  <c:v>6.8594823910000002</c:v>
                </c:pt>
                <c:pt idx="62">
                  <c:v>6.7243082840000001</c:v>
                </c:pt>
                <c:pt idx="63">
                  <c:v>6.5904821839999999</c:v>
                </c:pt>
                <c:pt idx="64">
                  <c:v>6.4579544100000001</c:v>
                </c:pt>
                <c:pt idx="65">
                  <c:v>6.3266721969999997</c:v>
                </c:pt>
                <c:pt idx="66">
                  <c:v>6.1965983089999996</c:v>
                </c:pt>
                <c:pt idx="67">
                  <c:v>6.0677607199999999</c:v>
                </c:pt>
                <c:pt idx="68">
                  <c:v>5.9401377870000003</c:v>
                </c:pt>
                <c:pt idx="69">
                  <c:v>5.8135914729999998</c:v>
                </c:pt>
                <c:pt idx="70">
                  <c:v>5.6880641220000001</c:v>
                </c:pt>
                <c:pt idx="71">
                  <c:v>5.563522292</c:v>
                </c:pt>
                <c:pt idx="72">
                  <c:v>5.4399858170000002</c:v>
                </c:pt>
                <c:pt idx="73">
                  <c:v>5.31753141</c:v>
                </c:pt>
                <c:pt idx="74">
                  <c:v>5.1962576370000004</c:v>
                </c:pt>
                <c:pt idx="75">
                  <c:v>5.0763186459999998</c:v>
                </c:pt>
                <c:pt idx="76">
                  <c:v>4.9578091410000003</c:v>
                </c:pt>
                <c:pt idx="77">
                  <c:v>4.8407873500000003</c:v>
                </c:pt>
                <c:pt idx="78">
                  <c:v>4.74342825</c:v>
                </c:pt>
                <c:pt idx="79">
                  <c:v>4.6335123449999998</c:v>
                </c:pt>
                <c:pt idx="80">
                  <c:v>4.5209952040000001</c:v>
                </c:pt>
                <c:pt idx="81">
                  <c:v>4.4084354149999996</c:v>
                </c:pt>
                <c:pt idx="82">
                  <c:v>4.2970910040000003</c:v>
                </c:pt>
                <c:pt idx="83">
                  <c:v>4.1874590969999996</c:v>
                </c:pt>
                <c:pt idx="84">
                  <c:v>4.0797772600000002</c:v>
                </c:pt>
                <c:pt idx="85">
                  <c:v>3.9742296019999999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Données!$C$74:$CJ$74</c:f>
              <c:numCache>
                <c:formatCode>#,##0</c:formatCode>
                <c:ptCount val="86"/>
                <c:pt idx="0">
                  <c:v>115.3119272</c:v>
                </c:pt>
                <c:pt idx="1">
                  <c:v>114.61687809999999</c:v>
                </c:pt>
                <c:pt idx="2">
                  <c:v>113.50796510000001</c:v>
                </c:pt>
                <c:pt idx="3">
                  <c:v>112.3828572</c:v>
                </c:pt>
                <c:pt idx="4">
                  <c:v>111.5822476</c:v>
                </c:pt>
                <c:pt idx="5">
                  <c:v>111.02263840000001</c:v>
                </c:pt>
                <c:pt idx="6">
                  <c:v>110.3945042</c:v>
                </c:pt>
                <c:pt idx="7">
                  <c:v>109.6801986</c:v>
                </c:pt>
                <c:pt idx="8">
                  <c:v>108.8689703</c:v>
                </c:pt>
                <c:pt idx="9">
                  <c:v>107.9570362</c:v>
                </c:pt>
                <c:pt idx="10">
                  <c:v>106.9283507</c:v>
                </c:pt>
                <c:pt idx="11">
                  <c:v>105.7597239</c:v>
                </c:pt>
                <c:pt idx="12">
                  <c:v>104.4209534</c:v>
                </c:pt>
                <c:pt idx="13">
                  <c:v>102.88098549999999</c:v>
                </c:pt>
                <c:pt idx="14">
                  <c:v>101.1181182</c:v>
                </c:pt>
                <c:pt idx="15">
                  <c:v>99.124427049999994</c:v>
                </c:pt>
                <c:pt idx="16">
                  <c:v>97.038620370000004</c:v>
                </c:pt>
                <c:pt idx="17">
                  <c:v>94.898986820000005</c:v>
                </c:pt>
                <c:pt idx="18">
                  <c:v>92.734262319999999</c:v>
                </c:pt>
                <c:pt idx="19">
                  <c:v>90.558674370000006</c:v>
                </c:pt>
                <c:pt idx="20">
                  <c:v>88.383821609999998</c:v>
                </c:pt>
                <c:pt idx="21">
                  <c:v>86.219880009999997</c:v>
                </c:pt>
                <c:pt idx="22">
                  <c:v>84.077389409999995</c:v>
                </c:pt>
                <c:pt idx="23">
                  <c:v>81.962668879999995</c:v>
                </c:pt>
                <c:pt idx="24">
                  <c:v>79.879606429999995</c:v>
                </c:pt>
                <c:pt idx="25">
                  <c:v>77.830768219999996</c:v>
                </c:pt>
                <c:pt idx="26">
                  <c:v>75.820830970000003</c:v>
                </c:pt>
                <c:pt idx="27">
                  <c:v>73.852562030000001</c:v>
                </c:pt>
                <c:pt idx="28">
                  <c:v>71.927552840000004</c:v>
                </c:pt>
                <c:pt idx="29">
                  <c:v>70.046432519999996</c:v>
                </c:pt>
                <c:pt idx="30">
                  <c:v>68.211751899999996</c:v>
                </c:pt>
                <c:pt idx="31">
                  <c:v>66.426295019999998</c:v>
                </c:pt>
                <c:pt idx="32">
                  <c:v>64.690473179999998</c:v>
                </c:pt>
                <c:pt idx="33">
                  <c:v>63.005281969999999</c:v>
                </c:pt>
                <c:pt idx="34">
                  <c:v>61.372893060000003</c:v>
                </c:pt>
                <c:pt idx="35">
                  <c:v>59.794859019999997</c:v>
                </c:pt>
                <c:pt idx="36">
                  <c:v>58.296737200000003</c:v>
                </c:pt>
                <c:pt idx="37">
                  <c:v>56.87211937</c:v>
                </c:pt>
                <c:pt idx="38">
                  <c:v>55.515866799999998</c:v>
                </c:pt>
                <c:pt idx="39">
                  <c:v>54.222785190000003</c:v>
                </c:pt>
                <c:pt idx="40">
                  <c:v>52.989543990000001</c:v>
                </c:pt>
                <c:pt idx="41">
                  <c:v>51.815132939999998</c:v>
                </c:pt>
                <c:pt idx="42">
                  <c:v>50.697148110000001</c:v>
                </c:pt>
                <c:pt idx="43">
                  <c:v>49.633540019999998</c:v>
                </c:pt>
                <c:pt idx="44">
                  <c:v>48.622337289999997</c:v>
                </c:pt>
                <c:pt idx="45">
                  <c:v>47.661732540000003</c:v>
                </c:pt>
                <c:pt idx="46">
                  <c:v>46.754523480000003</c:v>
                </c:pt>
                <c:pt idx="47">
                  <c:v>45.895667320000001</c:v>
                </c:pt>
                <c:pt idx="48">
                  <c:v>45.081721039999998</c:v>
                </c:pt>
                <c:pt idx="49">
                  <c:v>44.31015361</c:v>
                </c:pt>
                <c:pt idx="50">
                  <c:v>43.578749119999998</c:v>
                </c:pt>
                <c:pt idx="51">
                  <c:v>42.861117970000002</c:v>
                </c:pt>
                <c:pt idx="52">
                  <c:v>42.169657010000002</c:v>
                </c:pt>
                <c:pt idx="53">
                  <c:v>41.508701930000001</c:v>
                </c:pt>
                <c:pt idx="54">
                  <c:v>40.879102400000001</c:v>
                </c:pt>
                <c:pt idx="55">
                  <c:v>40.280125099999999</c:v>
                </c:pt>
                <c:pt idx="56">
                  <c:v>39.709848569999998</c:v>
                </c:pt>
                <c:pt idx="57">
                  <c:v>39.166850930000003</c:v>
                </c:pt>
                <c:pt idx="58">
                  <c:v>38.649456530000002</c:v>
                </c:pt>
                <c:pt idx="59">
                  <c:v>38.156012080000004</c:v>
                </c:pt>
                <c:pt idx="60">
                  <c:v>37.68487425</c:v>
                </c:pt>
                <c:pt idx="61">
                  <c:v>37.236191339999998</c:v>
                </c:pt>
                <c:pt idx="62">
                  <c:v>36.807535790000003</c:v>
                </c:pt>
                <c:pt idx="63">
                  <c:v>36.397167779999997</c:v>
                </c:pt>
                <c:pt idx="64">
                  <c:v>36.003645169999999</c:v>
                </c:pt>
                <c:pt idx="65">
                  <c:v>35.625765309999998</c:v>
                </c:pt>
                <c:pt idx="66">
                  <c:v>35.265867890000003</c:v>
                </c:pt>
                <c:pt idx="67">
                  <c:v>34.920982940000002</c:v>
                </c:pt>
                <c:pt idx="68">
                  <c:v>34.58930101</c:v>
                </c:pt>
                <c:pt idx="69">
                  <c:v>34.26949913</c:v>
                </c:pt>
                <c:pt idx="70">
                  <c:v>33.960534440000004</c:v>
                </c:pt>
                <c:pt idx="71">
                  <c:v>33.663589289999997</c:v>
                </c:pt>
                <c:pt idx="72">
                  <c:v>33.376812479999998</c:v>
                </c:pt>
                <c:pt idx="73">
                  <c:v>33.098969789999998</c:v>
                </c:pt>
                <c:pt idx="74">
                  <c:v>32.829167980000001</c:v>
                </c:pt>
                <c:pt idx="75">
                  <c:v>32.566807140000002</c:v>
                </c:pt>
                <c:pt idx="76">
                  <c:v>32.314030340000002</c:v>
                </c:pt>
                <c:pt idx="77">
                  <c:v>32.068756370000003</c:v>
                </c:pt>
                <c:pt idx="78">
                  <c:v>31.82981852</c:v>
                </c:pt>
                <c:pt idx="79">
                  <c:v>31.596486689999999</c:v>
                </c:pt>
                <c:pt idx="80">
                  <c:v>31.36823987</c:v>
                </c:pt>
                <c:pt idx="81">
                  <c:v>31.14444937</c:v>
                </c:pt>
                <c:pt idx="82">
                  <c:v>30.92487745</c:v>
                </c:pt>
                <c:pt idx="83">
                  <c:v>30.70925025</c:v>
                </c:pt>
                <c:pt idx="84">
                  <c:v>30.49728666</c:v>
                </c:pt>
                <c:pt idx="85">
                  <c:v>30.288712650000001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230.79377864400001</c:v>
                      </c:pt>
                      <c:pt idx="1">
                        <c:v>230.15639970999999</c:v>
                      </c:pt>
                      <c:pt idx="2">
                        <c:v>230.15243040799999</c:v>
                      </c:pt>
                      <c:pt idx="3">
                        <c:v>229.842601175</c:v>
                      </c:pt>
                      <c:pt idx="4">
                        <c:v>230.10515655399999</c:v>
                      </c:pt>
                      <c:pt idx="5">
                        <c:v>230.989925967</c:v>
                      </c:pt>
                      <c:pt idx="6">
                        <c:v>232.056985188</c:v>
                      </c:pt>
                      <c:pt idx="7">
                        <c:v>233.20389939</c:v>
                      </c:pt>
                      <c:pt idx="8">
                        <c:v>234.220538492</c:v>
                      </c:pt>
                      <c:pt idx="9">
                        <c:v>235.07096450199998</c:v>
                      </c:pt>
                      <c:pt idx="10">
                        <c:v>235.76359786200001</c:v>
                      </c:pt>
                      <c:pt idx="11">
                        <c:v>237.022794801</c:v>
                      </c:pt>
                      <c:pt idx="12">
                        <c:v>237.59857491899999</c:v>
                      </c:pt>
                      <c:pt idx="13">
                        <c:v>237.9646161</c:v>
                      </c:pt>
                      <c:pt idx="14">
                        <c:v>238.225336516</c:v>
                      </c:pt>
                      <c:pt idx="15">
                        <c:v>238.43121687499999</c:v>
                      </c:pt>
                      <c:pt idx="16">
                        <c:v>238.747027608</c:v>
                      </c:pt>
                      <c:pt idx="17">
                        <c:v>239.38732775399998</c:v>
                      </c:pt>
                      <c:pt idx="18">
                        <c:v>240.93153118600003</c:v>
                      </c:pt>
                      <c:pt idx="19">
                        <c:v>242.349703468</c:v>
                      </c:pt>
                      <c:pt idx="20">
                        <c:v>243.92361125299999</c:v>
                      </c:pt>
                      <c:pt idx="21">
                        <c:v>245.65477506500002</c:v>
                      </c:pt>
                      <c:pt idx="22">
                        <c:v>248.05425514800001</c:v>
                      </c:pt>
                      <c:pt idx="23">
                        <c:v>250.13904969999999</c:v>
                      </c:pt>
                      <c:pt idx="24">
                        <c:v>252.21369485599999</c:v>
                      </c:pt>
                      <c:pt idx="25">
                        <c:v>254.31767877499999</c:v>
                      </c:pt>
                      <c:pt idx="26">
                        <c:v>256.45882245400003</c:v>
                      </c:pt>
                      <c:pt idx="27">
                        <c:v>259.15919047400001</c:v>
                      </c:pt>
                      <c:pt idx="28">
                        <c:v>261.48609717800002</c:v>
                      </c:pt>
                      <c:pt idx="29">
                        <c:v>263.74277786200003</c:v>
                      </c:pt>
                      <c:pt idx="30">
                        <c:v>266.49690200499998</c:v>
                      </c:pt>
                      <c:pt idx="31">
                        <c:v>268.84030380299998</c:v>
                      </c:pt>
                      <c:pt idx="32">
                        <c:v>271.08240497999998</c:v>
                      </c:pt>
                      <c:pt idx="33">
                        <c:v>273.27471065100002</c:v>
                      </c:pt>
                      <c:pt idx="34">
                        <c:v>275.94783841100002</c:v>
                      </c:pt>
                      <c:pt idx="35">
                        <c:v>278.20625861299999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235.568429141</c:v>
                      </c:pt>
                      <c:pt idx="1">
                        <c:v>236.52388804199998</c:v>
                      </c:pt>
                      <c:pt idx="2">
                        <c:v>237.454950674</c:v>
                      </c:pt>
                      <c:pt idx="3">
                        <c:v>237.81567217699998</c:v>
                      </c:pt>
                      <c:pt idx="4">
                        <c:v>238.61258368799997</c:v>
                      </c:pt>
                      <c:pt idx="5">
                        <c:v>239.93196257599999</c:v>
                      </c:pt>
                      <c:pt idx="6">
                        <c:v>241.343391537</c:v>
                      </c:pt>
                      <c:pt idx="7">
                        <c:v>236.59133362499998</c:v>
                      </c:pt>
                      <c:pt idx="8">
                        <c:v>230.74786831400002</c:v>
                      </c:pt>
                      <c:pt idx="9">
                        <c:v>226.47383639399999</c:v>
                      </c:pt>
                      <c:pt idx="10">
                        <c:v>221.98680110699999</c:v>
                      </c:pt>
                      <c:pt idx="11">
                        <c:v>218.642130321</c:v>
                      </c:pt>
                      <c:pt idx="12">
                        <c:v>215.32965279000001</c:v>
                      </c:pt>
                      <c:pt idx="13">
                        <c:v>211.43169542000001</c:v>
                      </c:pt>
                      <c:pt idx="14">
                        <c:v>208.008017798</c:v>
                      </c:pt>
                      <c:pt idx="15">
                        <c:v>204.67399538700002</c:v>
                      </c:pt>
                      <c:pt idx="16">
                        <c:v>201.50422801299999</c:v>
                      </c:pt>
                      <c:pt idx="17">
                        <c:v>198.11348165599998</c:v>
                      </c:pt>
                      <c:pt idx="18">
                        <c:v>195.27510363900001</c:v>
                      </c:pt>
                      <c:pt idx="19">
                        <c:v>191.862060687</c:v>
                      </c:pt>
                      <c:pt idx="20">
                        <c:v>188.48686969900001</c:v>
                      </c:pt>
                      <c:pt idx="21">
                        <c:v>184.906021697</c:v>
                      </c:pt>
                      <c:pt idx="22">
                        <c:v>181.86891912900001</c:v>
                      </c:pt>
                      <c:pt idx="23">
                        <c:v>178.31925049699998</c:v>
                      </c:pt>
                      <c:pt idx="24">
                        <c:v>174.83875127300001</c:v>
                      </c:pt>
                      <c:pt idx="25">
                        <c:v>171.14219431699999</c:v>
                      </c:pt>
                      <c:pt idx="26">
                        <c:v>167.587170399</c:v>
                      </c:pt>
                      <c:pt idx="27">
                        <c:v>164.20779642600002</c:v>
                      </c:pt>
                      <c:pt idx="28">
                        <c:v>160.363216674</c:v>
                      </c:pt>
                      <c:pt idx="29">
                        <c:v>156.52374414499999</c:v>
                      </c:pt>
                      <c:pt idx="30">
                        <c:v>153.15482905300001</c:v>
                      </c:pt>
                      <c:pt idx="31">
                        <c:v>149.30872247100001</c:v>
                      </c:pt>
                      <c:pt idx="32">
                        <c:v>145.50929870099998</c:v>
                      </c:pt>
                      <c:pt idx="33">
                        <c:v>141.428603151</c:v>
                      </c:pt>
                      <c:pt idx="34">
                        <c:v>137.664597456</c:v>
                      </c:pt>
                      <c:pt idx="35">
                        <c:v>133.35530514300001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"/>
          <c:y val="0.10956263094332325"/>
          <c:w val="0.87774654705047117"/>
          <c:h val="0.694171179194076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Données!$B$718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Données!$C$718:$CJ$718</c:f>
              <c:numCache>
                <c:formatCode>0.0%</c:formatCode>
                <c:ptCount val="86"/>
                <c:pt idx="0">
                  <c:v>-2.0914912406366625E-3</c:v>
                </c:pt>
                <c:pt idx="1">
                  <c:v>-2.5639392335864417E-3</c:v>
                </c:pt>
                <c:pt idx="2">
                  <c:v>-2.7607155531848672E-3</c:v>
                </c:pt>
                <c:pt idx="3">
                  <c:v>-2.894254005725759E-3</c:v>
                </c:pt>
                <c:pt idx="4">
                  <c:v>-3.0120223568131199E-3</c:v>
                </c:pt>
                <c:pt idx="5">
                  <c:v>-3.121552924237716E-3</c:v>
                </c:pt>
                <c:pt idx="6">
                  <c:v>-3.2257990358979809E-3</c:v>
                </c:pt>
                <c:pt idx="7">
                  <c:v>-2.4105394152912638E-3</c:v>
                </c:pt>
                <c:pt idx="8">
                  <c:v>-1.1186932703629872E-3</c:v>
                </c:pt>
                <c:pt idx="9">
                  <c:v>-6.5900724219107305E-4</c:v>
                </c:pt>
                <c:pt idx="10">
                  <c:v>-5.5158606670221129E-5</c:v>
                </c:pt>
                <c:pt idx="11">
                  <c:v>3.7740601701831498E-4</c:v>
                </c:pt>
                <c:pt idx="12">
                  <c:v>6.8273388009449125E-4</c:v>
                </c:pt>
                <c:pt idx="13">
                  <c:v>1.1827870406530305E-3</c:v>
                </c:pt>
                <c:pt idx="14">
                  <c:v>1.3704093150181235E-3</c:v>
                </c:pt>
                <c:pt idx="15">
                  <c:v>1.4592564833543116E-3</c:v>
                </c:pt>
                <c:pt idx="16">
                  <c:v>1.6339885250712353E-3</c:v>
                </c:pt>
                <c:pt idx="17">
                  <c:v>1.9143081727327207E-3</c:v>
                </c:pt>
                <c:pt idx="18">
                  <c:v>2.2767769574634144E-3</c:v>
                </c:pt>
                <c:pt idx="19">
                  <c:v>2.7102166024009712E-3</c:v>
                </c:pt>
                <c:pt idx="20">
                  <c:v>3.1840824099065796E-3</c:v>
                </c:pt>
                <c:pt idx="21">
                  <c:v>3.6896700338598914E-3</c:v>
                </c:pt>
                <c:pt idx="22">
                  <c:v>4.2048930092882112E-3</c:v>
                </c:pt>
                <c:pt idx="23">
                  <c:v>4.7166470276560242E-3</c:v>
                </c:pt>
                <c:pt idx="24">
                  <c:v>5.2121834557796592E-3</c:v>
                </c:pt>
                <c:pt idx="25">
                  <c:v>5.6999633995322768E-3</c:v>
                </c:pt>
                <c:pt idx="26">
                  <c:v>6.1580946074397411E-3</c:v>
                </c:pt>
                <c:pt idx="27">
                  <c:v>6.6025443964162437E-3</c:v>
                </c:pt>
                <c:pt idx="28">
                  <c:v>7.231935933719999E-3</c:v>
                </c:pt>
                <c:pt idx="29">
                  <c:v>7.6292331856908238E-3</c:v>
                </c:pt>
                <c:pt idx="30">
                  <c:v>7.962448062527978E-3</c:v>
                </c:pt>
                <c:pt idx="31">
                  <c:v>8.2427460858781037E-3</c:v>
                </c:pt>
                <c:pt idx="32">
                  <c:v>8.4708791890954014E-3</c:v>
                </c:pt>
                <c:pt idx="33">
                  <c:v>8.6714315232252065E-3</c:v>
                </c:pt>
                <c:pt idx="34">
                  <c:v>8.8485059623786312E-3</c:v>
                </c:pt>
                <c:pt idx="35">
                  <c:v>8.9917784032622003E-3</c:v>
                </c:pt>
                <c:pt idx="36">
                  <c:v>9.2349071175272125E-3</c:v>
                </c:pt>
                <c:pt idx="37">
                  <c:v>9.5780800655844139E-3</c:v>
                </c:pt>
                <c:pt idx="38">
                  <c:v>9.9803882814686797E-3</c:v>
                </c:pt>
                <c:pt idx="39">
                  <c:v>1.0430837482096906E-2</c:v>
                </c:pt>
                <c:pt idx="40">
                  <c:v>1.0898084217974939E-2</c:v>
                </c:pt>
                <c:pt idx="41">
                  <c:v>1.1428498372253284E-2</c:v>
                </c:pt>
                <c:pt idx="42">
                  <c:v>1.1971886534796304E-2</c:v>
                </c:pt>
                <c:pt idx="43">
                  <c:v>1.2526075893720595E-2</c:v>
                </c:pt>
                <c:pt idx="44">
                  <c:v>1.3087759067655965E-2</c:v>
                </c:pt>
                <c:pt idx="45">
                  <c:v>1.3882962011672792E-2</c:v>
                </c:pt>
                <c:pt idx="46">
                  <c:v>1.4497637745749699E-2</c:v>
                </c:pt>
                <c:pt idx="47">
                  <c:v>1.5080404945434531E-2</c:v>
                </c:pt>
                <c:pt idx="48">
                  <c:v>1.5655909175774425E-2</c:v>
                </c:pt>
                <c:pt idx="49">
                  <c:v>1.6256661861908495E-2</c:v>
                </c:pt>
                <c:pt idx="50">
                  <c:v>1.6827515883278622E-2</c:v>
                </c:pt>
                <c:pt idx="51">
                  <c:v>1.7385405030550988E-2</c:v>
                </c:pt>
                <c:pt idx="52">
                  <c:v>1.7949086438727745E-2</c:v>
                </c:pt>
                <c:pt idx="53">
                  <c:v>1.8519963313392888E-2</c:v>
                </c:pt>
                <c:pt idx="54">
                  <c:v>1.9125634693952811E-2</c:v>
                </c:pt>
                <c:pt idx="55">
                  <c:v>1.9701888267548699E-2</c:v>
                </c:pt>
                <c:pt idx="56">
                  <c:v>2.0306716100649009E-2</c:v>
                </c:pt>
                <c:pt idx="57">
                  <c:v>2.0878710039730755E-2</c:v>
                </c:pt>
                <c:pt idx="58">
                  <c:v>2.1660712379548488E-2</c:v>
                </c:pt>
                <c:pt idx="59">
                  <c:v>2.2249659052568063E-2</c:v>
                </c:pt>
                <c:pt idx="60">
                  <c:v>2.2847171358201808E-2</c:v>
                </c:pt>
                <c:pt idx="61">
                  <c:v>2.3407869529830691E-2</c:v>
                </c:pt>
                <c:pt idx="62">
                  <c:v>2.3983681108509725E-2</c:v>
                </c:pt>
                <c:pt idx="63">
                  <c:v>2.4530101025163654E-2</c:v>
                </c:pt>
                <c:pt idx="64">
                  <c:v>2.5109203473962543E-2</c:v>
                </c:pt>
                <c:pt idx="65">
                  <c:v>2.5640430004245904E-2</c:v>
                </c:pt>
                <c:pt idx="66">
                  <c:v>2.6218159732318624E-2</c:v>
                </c:pt>
                <c:pt idx="67">
                  <c:v>2.6787459485887059E-2</c:v>
                </c:pt>
                <c:pt idx="68">
                  <c:v>2.7362736831853161E-2</c:v>
                </c:pt>
                <c:pt idx="69">
                  <c:v>2.7887766855607201E-2</c:v>
                </c:pt>
                <c:pt idx="70">
                  <c:v>2.8457359099067651E-2</c:v>
                </c:pt>
                <c:pt idx="71">
                  <c:v>2.9190350121800174E-2</c:v>
                </c:pt>
                <c:pt idx="72">
                  <c:v>2.9784051988540186E-2</c:v>
                </c:pt>
                <c:pt idx="73">
                  <c:v>3.0309640000076001E-2</c:v>
                </c:pt>
                <c:pt idx="74">
                  <c:v>3.0874313940342162E-2</c:v>
                </c:pt>
                <c:pt idx="75">
                  <c:v>3.1429060020833711E-2</c:v>
                </c:pt>
                <c:pt idx="76">
                  <c:v>3.1981296109175592E-2</c:v>
                </c:pt>
                <c:pt idx="77">
                  <c:v>3.2529202884688385E-2</c:v>
                </c:pt>
                <c:pt idx="78">
                  <c:v>3.2958988420935149E-2</c:v>
                </c:pt>
                <c:pt idx="79">
                  <c:v>3.3609081448522454E-2</c:v>
                </c:pt>
                <c:pt idx="80">
                  <c:v>3.4202087231442246E-2</c:v>
                </c:pt>
                <c:pt idx="81">
                  <c:v>3.4783588741128434E-2</c:v>
                </c:pt>
                <c:pt idx="82">
                  <c:v>3.5356115320791061E-2</c:v>
                </c:pt>
                <c:pt idx="83">
                  <c:v>3.6061909827336848E-2</c:v>
                </c:pt>
                <c:pt idx="84">
                  <c:v>3.6642961311682737E-2</c:v>
                </c:pt>
                <c:pt idx="85">
                  <c:v>3.7194414414136734E-2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Données!$B$719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Données!$C$719:$CJ$719</c:f>
              <c:numCache>
                <c:formatCode>0.0%</c:formatCode>
                <c:ptCount val="86"/>
                <c:pt idx="0">
                  <c:v>-2.3828224253843464E-3</c:v>
                </c:pt>
                <c:pt idx="1">
                  <c:v>-3.3596764785022988E-3</c:v>
                </c:pt>
                <c:pt idx="2">
                  <c:v>-4.2914136567589198E-3</c:v>
                </c:pt>
                <c:pt idx="3">
                  <c:v>-5.2203449359625332E-3</c:v>
                </c:pt>
                <c:pt idx="4">
                  <c:v>-6.1073664660939433E-3</c:v>
                </c:pt>
                <c:pt idx="5">
                  <c:v>-6.9106345724923631E-3</c:v>
                </c:pt>
                <c:pt idx="6">
                  <c:v>-7.6017515588652617E-3</c:v>
                </c:pt>
                <c:pt idx="7">
                  <c:v>-6.0402688250373949E-3</c:v>
                </c:pt>
                <c:pt idx="8">
                  <c:v>-3.480641149852966E-3</c:v>
                </c:pt>
                <c:pt idx="9">
                  <c:v>-1.5489025931282037E-3</c:v>
                </c:pt>
                <c:pt idx="10">
                  <c:v>8.2338813272837949E-4</c:v>
                </c:pt>
                <c:pt idx="11">
                  <c:v>2.8873869950179626E-3</c:v>
                </c:pt>
                <c:pt idx="12">
                  <c:v>4.5892659221938303E-3</c:v>
                </c:pt>
                <c:pt idx="13">
                  <c:v>6.2189805160717902E-3</c:v>
                </c:pt>
                <c:pt idx="14">
                  <c:v>7.0868309964305402E-3</c:v>
                </c:pt>
                <c:pt idx="15">
                  <c:v>7.3272330207730316E-3</c:v>
                </c:pt>
                <c:pt idx="16">
                  <c:v>7.5878052566363107E-3</c:v>
                </c:pt>
                <c:pt idx="17">
                  <c:v>7.969254977749269E-3</c:v>
                </c:pt>
                <c:pt idx="18">
                  <c:v>8.4511295450295284E-3</c:v>
                </c:pt>
                <c:pt idx="19">
                  <c:v>9.0604858589190974E-3</c:v>
                </c:pt>
                <c:pt idx="20">
                  <c:v>9.7116873429502707E-3</c:v>
                </c:pt>
                <c:pt idx="21">
                  <c:v>1.0342472299315255E-2</c:v>
                </c:pt>
                <c:pt idx="22">
                  <c:v>1.0846280973001776E-2</c:v>
                </c:pt>
                <c:pt idx="23">
                  <c:v>1.1239173769302483E-2</c:v>
                </c:pt>
                <c:pt idx="24">
                  <c:v>1.1452768068328973E-2</c:v>
                </c:pt>
                <c:pt idx="25">
                  <c:v>1.1457658576711521E-2</c:v>
                </c:pt>
                <c:pt idx="26">
                  <c:v>1.1203146385187716E-2</c:v>
                </c:pt>
                <c:pt idx="27">
                  <c:v>1.0616890677930845E-2</c:v>
                </c:pt>
                <c:pt idx="28">
                  <c:v>1.0061904386359743E-2</c:v>
                </c:pt>
                <c:pt idx="29">
                  <c:v>8.9692744550477956E-3</c:v>
                </c:pt>
                <c:pt idx="30">
                  <c:v>7.4588070215615932E-3</c:v>
                </c:pt>
                <c:pt idx="31">
                  <c:v>5.6171476052521117E-3</c:v>
                </c:pt>
                <c:pt idx="32">
                  <c:v>3.3968976180182588E-3</c:v>
                </c:pt>
                <c:pt idx="33">
                  <c:v>7.9159567096900862E-4</c:v>
                </c:pt>
                <c:pt idx="34">
                  <c:v>-2.2629137214035156E-3</c:v>
                </c:pt>
                <c:pt idx="35">
                  <c:v>-5.7144514158165216E-3</c:v>
                </c:pt>
                <c:pt idx="36">
                  <c:v>-8.2346822070582665E-3</c:v>
                </c:pt>
                <c:pt idx="37">
                  <c:v>-9.9060304317417514E-3</c:v>
                </c:pt>
                <c:pt idx="38">
                  <c:v>-1.0911279153428847E-2</c:v>
                </c:pt>
                <c:pt idx="39">
                  <c:v>-1.1410538698269981E-2</c:v>
                </c:pt>
                <c:pt idx="40">
                  <c:v>-1.1491406552276822E-2</c:v>
                </c:pt>
                <c:pt idx="41">
                  <c:v>-1.1321016665810932E-2</c:v>
                </c:pt>
                <c:pt idx="42">
                  <c:v>-1.0958495067086828E-2</c:v>
                </c:pt>
                <c:pt idx="43">
                  <c:v>-1.0451185376537026E-2</c:v>
                </c:pt>
                <c:pt idx="44">
                  <c:v>-9.8352450618923344E-3</c:v>
                </c:pt>
                <c:pt idx="45">
                  <c:v>-8.8963396938957218E-3</c:v>
                </c:pt>
                <c:pt idx="46">
                  <c:v>-8.0568946596529939E-3</c:v>
                </c:pt>
                <c:pt idx="47">
                  <c:v>-7.2017291224261218E-3</c:v>
                </c:pt>
                <c:pt idx="48">
                  <c:v>-6.3211742464133877E-3</c:v>
                </c:pt>
                <c:pt idx="49">
                  <c:v>-5.4527575788673715E-3</c:v>
                </c:pt>
                <c:pt idx="50">
                  <c:v>-4.5363161663745438E-3</c:v>
                </c:pt>
                <c:pt idx="51">
                  <c:v>-3.585738213835934E-3</c:v>
                </c:pt>
                <c:pt idx="52">
                  <c:v>-2.6165633408300327E-3</c:v>
                </c:pt>
                <c:pt idx="53">
                  <c:v>-1.6317057580780292E-3</c:v>
                </c:pt>
                <c:pt idx="54">
                  <c:v>-6.6503300534004404E-4</c:v>
                </c:pt>
                <c:pt idx="55">
                  <c:v>3.4008767129800035E-4</c:v>
                </c:pt>
                <c:pt idx="56">
                  <c:v>1.3301041901025391E-3</c:v>
                </c:pt>
                <c:pt idx="57">
                  <c:v>2.3569700652933999E-3</c:v>
                </c:pt>
                <c:pt idx="58">
                  <c:v>3.6214530075050679E-3</c:v>
                </c:pt>
                <c:pt idx="59">
                  <c:v>4.7303313011119053E-3</c:v>
                </c:pt>
                <c:pt idx="60">
                  <c:v>5.7838412039918439E-3</c:v>
                </c:pt>
                <c:pt idx="61">
                  <c:v>6.8531081876311321E-3</c:v>
                </c:pt>
                <c:pt idx="62">
                  <c:v>7.8829117769850313E-3</c:v>
                </c:pt>
                <c:pt idx="63">
                  <c:v>8.9352513220374817E-3</c:v>
                </c:pt>
                <c:pt idx="64">
                  <c:v>9.9603405629213014E-3</c:v>
                </c:pt>
                <c:pt idx="65">
                  <c:v>1.1001859240869334E-2</c:v>
                </c:pt>
                <c:pt idx="66">
                  <c:v>1.2026258234255986E-2</c:v>
                </c:pt>
                <c:pt idx="67">
                  <c:v>1.3043872936703928E-2</c:v>
                </c:pt>
                <c:pt idx="68">
                  <c:v>1.4067835968946958E-2</c:v>
                </c:pt>
                <c:pt idx="69">
                  <c:v>1.5117709713619826E-2</c:v>
                </c:pt>
                <c:pt idx="70">
                  <c:v>1.6153291439173809E-2</c:v>
                </c:pt>
                <c:pt idx="71">
                  <c:v>1.742422226972595E-2</c:v>
                </c:pt>
                <c:pt idx="72">
                  <c:v>1.8522817352023407E-2</c:v>
                </c:pt>
                <c:pt idx="73">
                  <c:v>1.9612208613640408E-2</c:v>
                </c:pt>
                <c:pt idx="74">
                  <c:v>2.06694258646744E-2</c:v>
                </c:pt>
                <c:pt idx="75">
                  <c:v>2.1707177365924278E-2</c:v>
                </c:pt>
                <c:pt idx="76">
                  <c:v>2.2735791357572453E-2</c:v>
                </c:pt>
                <c:pt idx="77">
                  <c:v>2.3758060440531508E-2</c:v>
                </c:pt>
                <c:pt idx="78">
                  <c:v>2.3743422839229655E-2</c:v>
                </c:pt>
                <c:pt idx="79">
                  <c:v>2.4623102285030923E-2</c:v>
                </c:pt>
                <c:pt idx="80">
                  <c:v>2.5674176690267676E-2</c:v>
                </c:pt>
                <c:pt idx="81">
                  <c:v>2.6812742621907516E-2</c:v>
                </c:pt>
                <c:pt idx="82">
                  <c:v>2.7970614053738803E-2</c:v>
                </c:pt>
                <c:pt idx="83">
                  <c:v>2.9335439670123448E-2</c:v>
                </c:pt>
                <c:pt idx="84">
                  <c:v>3.0520612549202564E-2</c:v>
                </c:pt>
                <c:pt idx="85">
                  <c:v>3.1650810241444338E-2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Données!$B$720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Données!$C$720:$CJ$720</c:f>
              <c:numCache>
                <c:formatCode>0.0%</c:formatCode>
                <c:ptCount val="86"/>
                <c:pt idx="0">
                  <c:v>-2.1557506230862021E-3</c:v>
                </c:pt>
                <c:pt idx="1">
                  <c:v>-2.7144107167775431E-3</c:v>
                </c:pt>
                <c:pt idx="2">
                  <c:v>-3.1617756303235107E-3</c:v>
                </c:pt>
                <c:pt idx="3">
                  <c:v>-3.5711862034130009E-3</c:v>
                </c:pt>
                <c:pt idx="4">
                  <c:v>-3.9319744558801604E-3</c:v>
                </c:pt>
                <c:pt idx="5">
                  <c:v>-4.2389723688842588E-3</c:v>
                </c:pt>
                <c:pt idx="6">
                  <c:v>-4.4956738200528515E-3</c:v>
                </c:pt>
                <c:pt idx="7">
                  <c:v>-2.9066562019604801E-3</c:v>
                </c:pt>
                <c:pt idx="8">
                  <c:v>-9.8105097754019096E-4</c:v>
                </c:pt>
                <c:pt idx="9">
                  <c:v>-1.4003294334815822E-4</c:v>
                </c:pt>
                <c:pt idx="10">
                  <c:v>5.4360920419820871E-4</c:v>
                </c:pt>
                <c:pt idx="11">
                  <c:v>4.1721327966801861E-4</c:v>
                </c:pt>
                <c:pt idx="12">
                  <c:v>-2.408113250292352E-4</c:v>
                </c:pt>
                <c:pt idx="13">
                  <c:v>-9.583694908707795E-4</c:v>
                </c:pt>
                <c:pt idx="14">
                  <c:v>-2.1542493987209295E-3</c:v>
                </c:pt>
                <c:pt idx="15">
                  <c:v>-3.5904989609728114E-3</c:v>
                </c:pt>
                <c:pt idx="16">
                  <c:v>-4.5199352899259904E-3</c:v>
                </c:pt>
                <c:pt idx="17">
                  <c:v>-4.9732797172130673E-3</c:v>
                </c:pt>
                <c:pt idx="18">
                  <c:v>-5.0945627472276291E-3</c:v>
                </c:pt>
                <c:pt idx="19">
                  <c:v>-5.0003303584915011E-3</c:v>
                </c:pt>
                <c:pt idx="20">
                  <c:v>-4.8169122801079668E-3</c:v>
                </c:pt>
                <c:pt idx="21">
                  <c:v>-4.6322243233845716E-3</c:v>
                </c:pt>
                <c:pt idx="22">
                  <c:v>-4.5272403656015483E-3</c:v>
                </c:pt>
                <c:pt idx="23">
                  <c:v>-4.4995857299352723E-3</c:v>
                </c:pt>
                <c:pt idx="24">
                  <c:v>-4.5857904960528622E-3</c:v>
                </c:pt>
                <c:pt idx="25">
                  <c:v>-4.8074205650516719E-3</c:v>
                </c:pt>
                <c:pt idx="26">
                  <c:v>-5.2012708469310436E-3</c:v>
                </c:pt>
                <c:pt idx="27">
                  <c:v>-5.8024039348154848E-3</c:v>
                </c:pt>
                <c:pt idx="28">
                  <c:v>-6.3608356470160584E-3</c:v>
                </c:pt>
                <c:pt idx="29">
                  <c:v>-7.3248245341557246E-3</c:v>
                </c:pt>
                <c:pt idx="30">
                  <c:v>-8.5708703360140356E-3</c:v>
                </c:pt>
                <c:pt idx="31">
                  <c:v>-1.0074087515853744E-2</c:v>
                </c:pt>
                <c:pt idx="32">
                  <c:v>-1.1861364712690767E-2</c:v>
                </c:pt>
                <c:pt idx="33">
                  <c:v>-1.3932819724609526E-2</c:v>
                </c:pt>
                <c:pt idx="34">
                  <c:v>-1.6292995446933457E-2</c:v>
                </c:pt>
                <c:pt idx="35">
                  <c:v>-1.8893777421688414E-2</c:v>
                </c:pt>
                <c:pt idx="36">
                  <c:v>-2.0702515398543852E-2</c:v>
                </c:pt>
                <c:pt idx="37">
                  <c:v>-2.1982219808842088E-2</c:v>
                </c:pt>
                <c:pt idx="38">
                  <c:v>-2.2882510707537322E-2</c:v>
                </c:pt>
                <c:pt idx="39">
                  <c:v>-2.3485706471032024E-2</c:v>
                </c:pt>
                <c:pt idx="40">
                  <c:v>-2.384126157202714E-2</c:v>
                </c:pt>
                <c:pt idx="41">
                  <c:v>-2.3976038040733096E-2</c:v>
                </c:pt>
                <c:pt idx="42">
                  <c:v>-2.3921421275714349E-2</c:v>
                </c:pt>
                <c:pt idx="43">
                  <c:v>-2.3702824410678756E-2</c:v>
                </c:pt>
                <c:pt idx="44">
                  <c:v>-2.3343623451265835E-2</c:v>
                </c:pt>
                <c:pt idx="45">
                  <c:v>-2.2648443374090544E-2</c:v>
                </c:pt>
                <c:pt idx="46">
                  <c:v>-2.1994927458806341E-2</c:v>
                </c:pt>
                <c:pt idx="47">
                  <c:v>-2.1284415486346086E-2</c:v>
                </c:pt>
                <c:pt idx="48">
                  <c:v>-2.0513052384365456E-2</c:v>
                </c:pt>
                <c:pt idx="49">
                  <c:v>-1.9685045217629201E-2</c:v>
                </c:pt>
                <c:pt idx="50">
                  <c:v>-1.8808438191044111E-2</c:v>
                </c:pt>
                <c:pt idx="51">
                  <c:v>-1.7859562548081107E-2</c:v>
                </c:pt>
                <c:pt idx="52">
                  <c:v>-1.6870121615466173E-2</c:v>
                </c:pt>
                <c:pt idx="53">
                  <c:v>-1.584650623087891E-2</c:v>
                </c:pt>
                <c:pt idx="54">
                  <c:v>-1.4787822790224749E-2</c:v>
                </c:pt>
                <c:pt idx="55">
                  <c:v>-1.3698912854328931E-2</c:v>
                </c:pt>
                <c:pt idx="56">
                  <c:v>-1.2577866539185021E-2</c:v>
                </c:pt>
                <c:pt idx="57">
                  <c:v>-1.1429360886023122E-2</c:v>
                </c:pt>
                <c:pt idx="58">
                  <c:v>-1.0052066949904471E-2</c:v>
                </c:pt>
                <c:pt idx="59">
                  <c:v>-8.7981923381430741E-3</c:v>
                </c:pt>
                <c:pt idx="60">
                  <c:v>-7.550067233280733E-3</c:v>
                </c:pt>
                <c:pt idx="61">
                  <c:v>-6.2923410627218762E-3</c:v>
                </c:pt>
                <c:pt idx="62">
                  <c:v>-5.0297228727834535E-3</c:v>
                </c:pt>
                <c:pt idx="63">
                  <c:v>-3.7563001075048954E-3</c:v>
                </c:pt>
                <c:pt idx="64">
                  <c:v>-2.4709205327876336E-3</c:v>
                </c:pt>
                <c:pt idx="65">
                  <c:v>-1.1799861224919377E-3</c:v>
                </c:pt>
                <c:pt idx="66">
                  <c:v>1.3159010335888772E-4</c:v>
                </c:pt>
                <c:pt idx="67">
                  <c:v>1.4530944475515607E-3</c:v>
                </c:pt>
                <c:pt idx="68">
                  <c:v>2.7903233036214808E-3</c:v>
                </c:pt>
                <c:pt idx="69">
                  <c:v>4.1371437587545247E-3</c:v>
                </c:pt>
                <c:pt idx="70">
                  <c:v>5.4980026462867438E-3</c:v>
                </c:pt>
                <c:pt idx="71">
                  <c:v>7.0617933786939376E-3</c:v>
                </c:pt>
                <c:pt idx="72">
                  <c:v>8.4974260236567439E-3</c:v>
                </c:pt>
                <c:pt idx="73">
                  <c:v>9.9115242613765555E-3</c:v>
                </c:pt>
                <c:pt idx="74">
                  <c:v>1.1320142420996422E-2</c:v>
                </c:pt>
                <c:pt idx="75">
                  <c:v>1.2719837129749605E-2</c:v>
                </c:pt>
                <c:pt idx="76">
                  <c:v>1.411875534327809E-2</c:v>
                </c:pt>
                <c:pt idx="77">
                  <c:v>1.5515549061462965E-2</c:v>
                </c:pt>
                <c:pt idx="78">
                  <c:v>1.6786112301274411E-2</c:v>
                </c:pt>
                <c:pt idx="79">
                  <c:v>1.8426511256445136E-2</c:v>
                </c:pt>
                <c:pt idx="80">
                  <c:v>1.9921117471061785E-2</c:v>
                </c:pt>
                <c:pt idx="81">
                  <c:v>2.1387110744144133E-2</c:v>
                </c:pt>
                <c:pt idx="82">
                  <c:v>2.2839075875291437E-2</c:v>
                </c:pt>
                <c:pt idx="83">
                  <c:v>2.4457842202602435E-2</c:v>
                </c:pt>
                <c:pt idx="84">
                  <c:v>2.5932842306751032E-2</c:v>
                </c:pt>
                <c:pt idx="85">
                  <c:v>2.7366640189880428E-2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Données!$B$721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Données!$C$721:$CJ$721</c:f>
              <c:numCache>
                <c:formatCode>0.0%</c:formatCode>
                <c:ptCount val="86"/>
                <c:pt idx="0">
                  <c:v>-3.0040694257674511E-3</c:v>
                </c:pt>
                <c:pt idx="1">
                  <c:v>-4.5220006306877685E-3</c:v>
                </c:pt>
                <c:pt idx="2">
                  <c:v>-5.7460686731132249E-3</c:v>
                </c:pt>
                <c:pt idx="3">
                  <c:v>-6.7478342746617832E-3</c:v>
                </c:pt>
                <c:pt idx="4">
                  <c:v>-7.5254012989539147E-3</c:v>
                </c:pt>
                <c:pt idx="5">
                  <c:v>-8.1091734556064943E-3</c:v>
                </c:pt>
                <c:pt idx="6">
                  <c:v>-8.5586561926704972E-3</c:v>
                </c:pt>
                <c:pt idx="7">
                  <c:v>-1.009304262098905E-2</c:v>
                </c:pt>
                <c:pt idx="8">
                  <c:v>-1.0633220564276636E-2</c:v>
                </c:pt>
                <c:pt idx="9">
                  <c:v>-1.190467792043259E-2</c:v>
                </c:pt>
                <c:pt idx="10">
                  <c:v>-1.2724651084425199E-2</c:v>
                </c:pt>
                <c:pt idx="11">
                  <c:v>-1.2851766762134341E-2</c:v>
                </c:pt>
                <c:pt idx="12">
                  <c:v>-1.2795855543470767E-2</c:v>
                </c:pt>
                <c:pt idx="13">
                  <c:v>-1.2327762507066057E-2</c:v>
                </c:pt>
                <c:pt idx="14">
                  <c:v>-1.2270265692725182E-2</c:v>
                </c:pt>
                <c:pt idx="15">
                  <c:v>-1.2355300728878374E-2</c:v>
                </c:pt>
                <c:pt idx="16">
                  <c:v>-1.2931767153634343E-2</c:v>
                </c:pt>
                <c:pt idx="17">
                  <c:v>-1.361505827678521E-2</c:v>
                </c:pt>
                <c:pt idx="18">
                  <c:v>-1.4249733357949721E-2</c:v>
                </c:pt>
                <c:pt idx="19">
                  <c:v>-1.473995485652559E-2</c:v>
                </c:pt>
                <c:pt idx="20">
                  <c:v>-1.5103756435527695E-2</c:v>
                </c:pt>
                <c:pt idx="21">
                  <c:v>-1.5361709947574688E-2</c:v>
                </c:pt>
                <c:pt idx="22">
                  <c:v>-1.5568871444857645E-2</c:v>
                </c:pt>
                <c:pt idx="23">
                  <c:v>-1.5704766005224368E-2</c:v>
                </c:pt>
                <c:pt idx="24">
                  <c:v>-1.5791481774027231E-2</c:v>
                </c:pt>
                <c:pt idx="25">
                  <c:v>-1.582008761811448E-2</c:v>
                </c:pt>
                <c:pt idx="26">
                  <c:v>-1.581520318850356E-2</c:v>
                </c:pt>
                <c:pt idx="27">
                  <c:v>-1.5807994219526923E-2</c:v>
                </c:pt>
                <c:pt idx="28">
                  <c:v>-1.5355610530765304E-2</c:v>
                </c:pt>
                <c:pt idx="29">
                  <c:v>-1.5139881137675611E-2</c:v>
                </c:pt>
                <c:pt idx="30">
                  <c:v>-1.4958308785818651E-2</c:v>
                </c:pt>
                <c:pt idx="31">
                  <c:v>-1.4739947232032901E-2</c:v>
                </c:pt>
                <c:pt idx="32">
                  <c:v>-1.4503711005308603E-2</c:v>
                </c:pt>
                <c:pt idx="33">
                  <c:v>-1.4222271011697301E-2</c:v>
                </c:pt>
                <c:pt idx="34">
                  <c:v>-1.3905967992111246E-2</c:v>
                </c:pt>
                <c:pt idx="35">
                  <c:v>-1.3497907853567704E-2</c:v>
                </c:pt>
                <c:pt idx="36">
                  <c:v>-1.3535142057856378E-2</c:v>
                </c:pt>
                <c:pt idx="37">
                  <c:v>-1.3680577821650214E-2</c:v>
                </c:pt>
                <c:pt idx="38">
                  <c:v>-1.3830458889240737E-2</c:v>
                </c:pt>
                <c:pt idx="39">
                  <c:v>-1.3935245702538296E-2</c:v>
                </c:pt>
                <c:pt idx="40">
                  <c:v>-1.3951761916597789E-2</c:v>
                </c:pt>
                <c:pt idx="41">
                  <c:v>-1.3889791853622251E-2</c:v>
                </c:pt>
                <c:pt idx="42">
                  <c:v>-1.3749524032658637E-2</c:v>
                </c:pt>
                <c:pt idx="43">
                  <c:v>-1.3530287715454954E-2</c:v>
                </c:pt>
                <c:pt idx="44">
                  <c:v>-1.3233037391351232E-2</c:v>
                </c:pt>
                <c:pt idx="45">
                  <c:v>-1.2510993200752128E-2</c:v>
                </c:pt>
                <c:pt idx="46">
                  <c:v>-1.1939669842666046E-2</c:v>
                </c:pt>
                <c:pt idx="47">
                  <c:v>-1.1345366022183685E-2</c:v>
                </c:pt>
                <c:pt idx="48">
                  <c:v>-1.0709642484519697E-2</c:v>
                </c:pt>
                <c:pt idx="49">
                  <c:v>-1.0055108650406193E-2</c:v>
                </c:pt>
                <c:pt idx="50">
                  <c:v>-9.3495588160698133E-3</c:v>
                </c:pt>
                <c:pt idx="51">
                  <c:v>-8.5495046406086662E-3</c:v>
                </c:pt>
                <c:pt idx="52">
                  <c:v>-7.7268157261977154E-3</c:v>
                </c:pt>
                <c:pt idx="53">
                  <c:v>-6.8875521967302076E-3</c:v>
                </c:pt>
                <c:pt idx="54">
                  <c:v>-6.0491492378949045E-3</c:v>
                </c:pt>
                <c:pt idx="55">
                  <c:v>-5.1732692476567773E-3</c:v>
                </c:pt>
                <c:pt idx="56">
                  <c:v>-4.2948265509050471E-3</c:v>
                </c:pt>
                <c:pt idx="57">
                  <c:v>-3.3815712923142222E-3</c:v>
                </c:pt>
                <c:pt idx="58">
                  <c:v>-2.12858802834853E-3</c:v>
                </c:pt>
                <c:pt idx="59">
                  <c:v>-1.0885111683058561E-3</c:v>
                </c:pt>
                <c:pt idx="60">
                  <c:v>-1.0876270497563349E-4</c:v>
                </c:pt>
                <c:pt idx="61">
                  <c:v>8.7551060083912783E-4</c:v>
                </c:pt>
                <c:pt idx="62">
                  <c:v>1.8189969863653301E-3</c:v>
                </c:pt>
                <c:pt idx="63">
                  <c:v>2.7735288241872232E-3</c:v>
                </c:pt>
                <c:pt idx="64">
                  <c:v>3.7045130952056814E-3</c:v>
                </c:pt>
                <c:pt idx="65">
                  <c:v>4.6415582605132261E-3</c:v>
                </c:pt>
                <c:pt idx="66">
                  <c:v>5.5716890137011942E-3</c:v>
                </c:pt>
                <c:pt idx="67">
                  <c:v>6.498461511355311E-3</c:v>
                </c:pt>
                <c:pt idx="68">
                  <c:v>7.4339798576259636E-3</c:v>
                </c:pt>
                <c:pt idx="69">
                  <c:v>8.3893509467396401E-3</c:v>
                </c:pt>
                <c:pt idx="70">
                  <c:v>9.3358461122669857E-3</c:v>
                </c:pt>
                <c:pt idx="71">
                  <c:v>1.0604908427268311E-2</c:v>
                </c:pt>
                <c:pt idx="72">
                  <c:v>1.1653581323450056E-2</c:v>
                </c:pt>
                <c:pt idx="73">
                  <c:v>1.267502764141927E-2</c:v>
                </c:pt>
                <c:pt idx="74">
                  <c:v>1.3659501969927606E-2</c:v>
                </c:pt>
                <c:pt idx="75">
                  <c:v>1.461433946022675E-2</c:v>
                </c:pt>
                <c:pt idx="76">
                  <c:v>1.5552688414117791E-2</c:v>
                </c:pt>
                <c:pt idx="77">
                  <c:v>1.6478642929455133E-2</c:v>
                </c:pt>
                <c:pt idx="78">
                  <c:v>1.7626998748697765E-2</c:v>
                </c:pt>
                <c:pt idx="79">
                  <c:v>1.9052768119916005E-2</c:v>
                </c:pt>
                <c:pt idx="80">
                  <c:v>2.0182704979950668E-2</c:v>
                </c:pt>
                <c:pt idx="81">
                  <c:v>2.1224415274470661E-2</c:v>
                </c:pt>
                <c:pt idx="82">
                  <c:v>2.2214275743472831E-2</c:v>
                </c:pt>
                <c:pt idx="83">
                  <c:v>2.345800168902467E-2</c:v>
                </c:pt>
                <c:pt idx="84">
                  <c:v>2.4461065496351794E-2</c:v>
                </c:pt>
                <c:pt idx="85">
                  <c:v>2.5390894757637127E-2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Données!$B$722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Données!$C$722:$CJ$722</c:f>
              <c:numCache>
                <c:formatCode>0.0%</c:formatCode>
                <c:ptCount val="86"/>
                <c:pt idx="0">
                  <c:v>-1.3276697268783035E-3</c:v>
                </c:pt>
                <c:pt idx="1">
                  <c:v>-2.1139401926575925E-3</c:v>
                </c:pt>
                <c:pt idx="2">
                  <c:v>-2.7076747592992903E-3</c:v>
                </c:pt>
                <c:pt idx="3">
                  <c:v>-3.1572201892564695E-3</c:v>
                </c:pt>
                <c:pt idx="4">
                  <c:v>-3.4957839117345318E-3</c:v>
                </c:pt>
                <c:pt idx="5">
                  <c:v>-3.749096053996741E-3</c:v>
                </c:pt>
                <c:pt idx="6">
                  <c:v>-3.9410291120526861E-3</c:v>
                </c:pt>
                <c:pt idx="7">
                  <c:v>-2.1467325719616787E-3</c:v>
                </c:pt>
                <c:pt idx="8">
                  <c:v>2.6121203387574193E-4</c:v>
                </c:pt>
                <c:pt idx="9">
                  <c:v>2.340173619746734E-3</c:v>
                </c:pt>
                <c:pt idx="10">
                  <c:v>4.5752737714619632E-3</c:v>
                </c:pt>
                <c:pt idx="11">
                  <c:v>6.3904677599431322E-3</c:v>
                </c:pt>
                <c:pt idx="12">
                  <c:v>7.8877380875117357E-3</c:v>
                </c:pt>
                <c:pt idx="13">
                  <c:v>9.3063368410571511E-3</c:v>
                </c:pt>
                <c:pt idx="14">
                  <c:v>1.0345568552085618E-2</c:v>
                </c:pt>
                <c:pt idx="15">
                  <c:v>1.1146340381104201E-2</c:v>
                </c:pt>
                <c:pt idx="16">
                  <c:v>1.200968788609349E-2</c:v>
                </c:pt>
                <c:pt idx="17">
                  <c:v>1.2956905471255518E-2</c:v>
                </c:pt>
                <c:pt idx="18">
                  <c:v>1.3965967958276556E-2</c:v>
                </c:pt>
                <c:pt idx="19">
                  <c:v>1.5049972516047267E-2</c:v>
                </c:pt>
                <c:pt idx="20">
                  <c:v>1.6165630512036903E-2</c:v>
                </c:pt>
                <c:pt idx="21">
                  <c:v>1.7280737974880691E-2</c:v>
                </c:pt>
                <c:pt idx="22">
                  <c:v>1.8343146733758149E-2</c:v>
                </c:pt>
                <c:pt idx="23">
                  <c:v>1.9368691211273856E-2</c:v>
                </c:pt>
                <c:pt idx="24">
                  <c:v>2.0330499433392286E-2</c:v>
                </c:pt>
                <c:pt idx="25">
                  <c:v>2.1222250433321065E-2</c:v>
                </c:pt>
                <c:pt idx="26">
                  <c:v>2.2024302905225147E-2</c:v>
                </c:pt>
                <c:pt idx="27">
                  <c:v>2.2706443688889216E-2</c:v>
                </c:pt>
                <c:pt idx="28">
                  <c:v>2.3475732362076167E-2</c:v>
                </c:pt>
                <c:pt idx="29">
                  <c:v>2.4025151402701738E-2</c:v>
                </c:pt>
                <c:pt idx="30">
                  <c:v>2.4428566260707472E-2</c:v>
                </c:pt>
                <c:pt idx="31">
                  <c:v>2.4735409866350443E-2</c:v>
                </c:pt>
                <c:pt idx="32">
                  <c:v>2.4928290819499588E-2</c:v>
                </c:pt>
                <c:pt idx="33">
                  <c:v>2.5015848360841114E-2</c:v>
                </c:pt>
                <c:pt idx="34">
                  <c:v>2.4981611116331147E-2</c:v>
                </c:pt>
                <c:pt idx="35">
                  <c:v>2.4872328958599903E-2</c:v>
                </c:pt>
                <c:pt idx="36">
                  <c:v>2.4935791854943948E-2</c:v>
                </c:pt>
                <c:pt idx="37">
                  <c:v>2.518147092600527E-2</c:v>
                </c:pt>
                <c:pt idx="38">
                  <c:v>2.557014196206224E-2</c:v>
                </c:pt>
                <c:pt idx="39">
                  <c:v>2.6071119797006242E-2</c:v>
                </c:pt>
                <c:pt idx="40">
                  <c:v>2.6676411893625809E-2</c:v>
                </c:pt>
                <c:pt idx="41">
                  <c:v>2.7339993426357821E-2</c:v>
                </c:pt>
                <c:pt idx="42">
                  <c:v>2.8050563504531979E-2</c:v>
                </c:pt>
                <c:pt idx="43">
                  <c:v>2.8798820865587344E-2</c:v>
                </c:pt>
                <c:pt idx="44">
                  <c:v>2.9576870358949826E-2</c:v>
                </c:pt>
                <c:pt idx="45">
                  <c:v>3.0520067347317742E-2</c:v>
                </c:pt>
                <c:pt idx="46">
                  <c:v>3.1392485495208407E-2</c:v>
                </c:pt>
                <c:pt idx="47">
                  <c:v>3.2262359223026005E-2</c:v>
                </c:pt>
                <c:pt idx="48">
                  <c:v>3.3136681282107269E-2</c:v>
                </c:pt>
                <c:pt idx="49">
                  <c:v>3.4000178134085325E-2</c:v>
                </c:pt>
                <c:pt idx="50">
                  <c:v>3.4879886989419219E-2</c:v>
                </c:pt>
                <c:pt idx="51">
                  <c:v>3.579423308146043E-2</c:v>
                </c:pt>
                <c:pt idx="52">
                  <c:v>3.6708102846630973E-2</c:v>
                </c:pt>
                <c:pt idx="53">
                  <c:v>3.7619850769019886E-2</c:v>
                </c:pt>
                <c:pt idx="54">
                  <c:v>3.8517129985706298E-2</c:v>
                </c:pt>
                <c:pt idx="55">
                  <c:v>3.942732120903298E-2</c:v>
                </c:pt>
                <c:pt idx="56">
                  <c:v>4.0327173936860736E-2</c:v>
                </c:pt>
                <c:pt idx="57">
                  <c:v>4.1240590030969464E-2</c:v>
                </c:pt>
                <c:pt idx="58">
                  <c:v>4.2288067250909493E-2</c:v>
                </c:pt>
                <c:pt idx="59">
                  <c:v>4.3242380240736865E-2</c:v>
                </c:pt>
                <c:pt idx="60">
                  <c:v>4.4162399977378086E-2</c:v>
                </c:pt>
                <c:pt idx="61">
                  <c:v>4.5085029573509031E-2</c:v>
                </c:pt>
                <c:pt idx="62">
                  <c:v>4.5983136728137204E-2</c:v>
                </c:pt>
                <c:pt idx="63">
                  <c:v>4.6887685435015029E-2</c:v>
                </c:pt>
                <c:pt idx="64">
                  <c:v>4.7775003070353941E-2</c:v>
                </c:pt>
                <c:pt idx="65">
                  <c:v>4.8665439123466797E-2</c:v>
                </c:pt>
                <c:pt idx="66">
                  <c:v>4.954591195266092E-2</c:v>
                </c:pt>
                <c:pt idx="67">
                  <c:v>5.0422056794995472E-2</c:v>
                </c:pt>
                <c:pt idx="68">
                  <c:v>5.1300794430686268E-2</c:v>
                </c:pt>
                <c:pt idx="69">
                  <c:v>5.2189702507292102E-2</c:v>
                </c:pt>
                <c:pt idx="70">
                  <c:v>5.3068187897565976E-2</c:v>
                </c:pt>
                <c:pt idx="71">
                  <c:v>5.4080231483542685E-2</c:v>
                </c:pt>
                <c:pt idx="72">
                  <c:v>5.499339282990006E-2</c:v>
                </c:pt>
                <c:pt idx="73">
                  <c:v>5.5895135511211648E-2</c:v>
                </c:pt>
                <c:pt idx="74">
                  <c:v>5.6773637362072901E-2</c:v>
                </c:pt>
                <c:pt idx="75">
                  <c:v>5.7635725335369772E-2</c:v>
                </c:pt>
                <c:pt idx="76">
                  <c:v>5.8488265312880393E-2</c:v>
                </c:pt>
                <c:pt idx="77">
                  <c:v>5.9333246154464905E-2</c:v>
                </c:pt>
                <c:pt idx="78">
                  <c:v>5.9973169012433519E-2</c:v>
                </c:pt>
                <c:pt idx="79">
                  <c:v>6.0965475820343999E-2</c:v>
                </c:pt>
                <c:pt idx="80">
                  <c:v>6.1857918772198761E-2</c:v>
                </c:pt>
                <c:pt idx="81">
                  <c:v>6.2729158018366246E-2</c:v>
                </c:pt>
                <c:pt idx="82">
                  <c:v>6.3585017056105295E-2</c:v>
                </c:pt>
                <c:pt idx="83">
                  <c:v>6.4550827615999201E-2</c:v>
                </c:pt>
                <c:pt idx="84">
                  <c:v>6.5408960311215986E-2</c:v>
                </c:pt>
                <c:pt idx="85">
                  <c:v>6.6230838382538113E-2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Données!$B$717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Données!$C$717:$CJ$717</c:f>
              <c:numCache>
                <c:formatCode>0.0%</c:formatCode>
                <c:ptCount val="86"/>
                <c:pt idx="0">
                  <c:v>-1.0961803375269419E-2</c:v>
                </c:pt>
                <c:pt idx="1">
                  <c:v>-1.5273966886939827E-2</c:v>
                </c:pt>
                <c:pt idx="2">
                  <c:v>-1.8667648505238499E-2</c:v>
                </c:pt>
                <c:pt idx="3">
                  <c:v>-2.1590839908380177E-2</c:v>
                </c:pt>
                <c:pt idx="4">
                  <c:v>-2.4072548130423699E-2</c:v>
                </c:pt>
                <c:pt idx="5">
                  <c:v>-2.6129429461454468E-2</c:v>
                </c:pt>
                <c:pt idx="6">
                  <c:v>-2.7822909143828678E-2</c:v>
                </c:pt>
                <c:pt idx="7">
                  <c:v>-2.3597239967307226E-2</c:v>
                </c:pt>
                <c:pt idx="8">
                  <c:v>-1.5952394423340399E-2</c:v>
                </c:pt>
                <c:pt idx="9">
                  <c:v>-1.1912446635730323E-2</c:v>
                </c:pt>
                <c:pt idx="10">
                  <c:v>-6.8375388194069631E-3</c:v>
                </c:pt>
                <c:pt idx="11">
                  <c:v>-2.7792923030018901E-3</c:v>
                </c:pt>
                <c:pt idx="12">
                  <c:v>1.2307094622943104E-4</c:v>
                </c:pt>
                <c:pt idx="13">
                  <c:v>3.4219720976913504E-3</c:v>
                </c:pt>
                <c:pt idx="14">
                  <c:v>4.378294227422419E-3</c:v>
                </c:pt>
                <c:pt idx="15">
                  <c:v>3.9870299737423398E-3</c:v>
                </c:pt>
                <c:pt idx="16">
                  <c:v>3.7797793841420901E-3</c:v>
                </c:pt>
                <c:pt idx="17">
                  <c:v>4.2521300486346725E-3</c:v>
                </c:pt>
                <c:pt idx="18">
                  <c:v>5.3495782577379636E-3</c:v>
                </c:pt>
                <c:pt idx="19">
                  <c:v>7.0803894750484098E-3</c:v>
                </c:pt>
                <c:pt idx="20">
                  <c:v>9.1407315211635698E-3</c:v>
                </c:pt>
                <c:pt idx="21">
                  <c:v>1.1318945579689155E-2</c:v>
                </c:pt>
                <c:pt idx="22">
                  <c:v>1.3298209172965203E-2</c:v>
                </c:pt>
                <c:pt idx="23">
                  <c:v>1.5120160336422828E-2</c:v>
                </c:pt>
                <c:pt idx="24">
                  <c:v>1.6618178497374458E-2</c:v>
                </c:pt>
                <c:pt idx="25">
                  <c:v>1.775236439523753E-2</c:v>
                </c:pt>
                <c:pt idx="26">
                  <c:v>1.8369070234811158E-2</c:v>
                </c:pt>
                <c:pt idx="27">
                  <c:v>1.8315480223758396E-2</c:v>
                </c:pt>
                <c:pt idx="28">
                  <c:v>1.9053126077989591E-2</c:v>
                </c:pt>
                <c:pt idx="29">
                  <c:v>1.815895362242026E-2</c:v>
                </c:pt>
                <c:pt idx="30">
                  <c:v>1.6320641848818651E-2</c:v>
                </c:pt>
                <c:pt idx="31">
                  <c:v>1.3781268788917167E-2</c:v>
                </c:pt>
                <c:pt idx="32">
                  <c:v>1.043099178527962E-2</c:v>
                </c:pt>
                <c:pt idx="33">
                  <c:v>6.3237851182453841E-3</c:v>
                </c:pt>
                <c:pt idx="34">
                  <c:v>1.3682401342165473E-3</c:v>
                </c:pt>
                <c:pt idx="35">
                  <c:v>-4.2420297441311261E-3</c:v>
                </c:pt>
                <c:pt idx="36">
                  <c:v>-8.3016407706267836E-3</c:v>
                </c:pt>
                <c:pt idx="37">
                  <c:v>-1.0809277169450682E-2</c:v>
                </c:pt>
                <c:pt idx="38">
                  <c:v>-1.2073718650627341E-2</c:v>
                </c:pt>
                <c:pt idx="39">
                  <c:v>-1.2329533358576561E-2</c:v>
                </c:pt>
                <c:pt idx="40">
                  <c:v>-1.1709933974649922E-2</c:v>
                </c:pt>
                <c:pt idx="41">
                  <c:v>-1.0418355200182416E-2</c:v>
                </c:pt>
                <c:pt idx="42">
                  <c:v>-8.6069900984357961E-3</c:v>
                </c:pt>
                <c:pt idx="43">
                  <c:v>-6.3594005257556763E-3</c:v>
                </c:pt>
                <c:pt idx="44">
                  <c:v>-3.7472762993143727E-3</c:v>
                </c:pt>
                <c:pt idx="45">
                  <c:v>3.4725305846272647E-4</c:v>
                </c:pt>
                <c:pt idx="46">
                  <c:v>3.8986309945787667E-3</c:v>
                </c:pt>
                <c:pt idx="47">
                  <c:v>7.5112533099361833E-3</c:v>
                </c:pt>
                <c:pt idx="48">
                  <c:v>1.1248721405631157E-2</c:v>
                </c:pt>
                <c:pt idx="49">
                  <c:v>1.5063928995101561E-2</c:v>
                </c:pt>
                <c:pt idx="50">
                  <c:v>1.9013089692944352E-2</c:v>
                </c:pt>
                <c:pt idx="51">
                  <c:v>2.318483282834527E-2</c:v>
                </c:pt>
                <c:pt idx="52">
                  <c:v>2.7443688802773147E-2</c:v>
                </c:pt>
                <c:pt idx="53">
                  <c:v>3.1774050339680393E-2</c:v>
                </c:pt>
                <c:pt idx="54">
                  <c:v>3.6140759596406724E-2</c:v>
                </c:pt>
                <c:pt idx="55">
                  <c:v>4.0597114996175243E-2</c:v>
                </c:pt>
                <c:pt idx="56">
                  <c:v>4.5091301583944254E-2</c:v>
                </c:pt>
                <c:pt idx="57">
                  <c:v>4.9665338217689037E-2</c:v>
                </c:pt>
                <c:pt idx="58">
                  <c:v>5.5389577758646613E-2</c:v>
                </c:pt>
                <c:pt idx="59">
                  <c:v>6.033566738442353E-2</c:v>
                </c:pt>
                <c:pt idx="60">
                  <c:v>6.5134582927936391E-2</c:v>
                </c:pt>
                <c:pt idx="61">
                  <c:v>6.9929176804472304E-2</c:v>
                </c:pt>
                <c:pt idx="62">
                  <c:v>7.4639003653539593E-2</c:v>
                </c:pt>
                <c:pt idx="63">
                  <c:v>7.9370266517288401E-2</c:v>
                </c:pt>
                <c:pt idx="64">
                  <c:v>8.4078139064241109E-2</c:v>
                </c:pt>
                <c:pt idx="65">
                  <c:v>8.8769300518813932E-2</c:v>
                </c:pt>
                <c:pt idx="66">
                  <c:v>9.3493608829228192E-2</c:v>
                </c:pt>
                <c:pt idx="67">
                  <c:v>9.8204945322265758E-2</c:v>
                </c:pt>
                <c:pt idx="68">
                  <c:v>0.10295567035639119</c:v>
                </c:pt>
                <c:pt idx="69">
                  <c:v>0.10772167336485006</c:v>
                </c:pt>
                <c:pt idx="70">
                  <c:v>0.11251268733909225</c:v>
                </c:pt>
                <c:pt idx="71">
                  <c:v>0.11836150566297166</c:v>
                </c:pt>
                <c:pt idx="72">
                  <c:v>0.12345126948154239</c:v>
                </c:pt>
                <c:pt idx="73">
                  <c:v>0.12840353595579512</c:v>
                </c:pt>
                <c:pt idx="74">
                  <c:v>0.13329702145636757</c:v>
                </c:pt>
                <c:pt idx="75">
                  <c:v>0.13810613954466344</c:v>
                </c:pt>
                <c:pt idx="76">
                  <c:v>0.14287679645972151</c:v>
                </c:pt>
                <c:pt idx="77">
                  <c:v>0.14761470190937476</c:v>
                </c:pt>
                <c:pt idx="78">
                  <c:v>0.15108869096822231</c:v>
                </c:pt>
                <c:pt idx="79">
                  <c:v>0.15667693873578492</c:v>
                </c:pt>
                <c:pt idx="80">
                  <c:v>0.16183800542120363</c:v>
                </c:pt>
                <c:pt idx="81">
                  <c:v>0.16693701566386765</c:v>
                </c:pt>
                <c:pt idx="82">
                  <c:v>0.17196509794998138</c:v>
                </c:pt>
                <c:pt idx="83">
                  <c:v>0.17786402148958347</c:v>
                </c:pt>
                <c:pt idx="84">
                  <c:v>0.18296644162002185</c:v>
                </c:pt>
                <c:pt idx="85">
                  <c:v>0.18783359795660193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7404048819870035E-2"/>
          <c:y val="0.88815746810704532"/>
          <c:w val="0.91015582410303764"/>
          <c:h val="8.87910617718346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Balance énergétique</a:t>
            </a:r>
          </a:p>
          <a:p>
            <a:pPr>
              <a:defRPr/>
            </a:pPr>
            <a:r>
              <a:rPr lang="fr-FR" sz="1800"/>
              <a:t>(en % d'écart au scénario tendanciel)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25195675759035E-2"/>
          <c:y val="0.15972541879949725"/>
          <c:w val="0.89355581177304766"/>
          <c:h val="0.631003392023179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Données!$B$772</c:f>
              <c:strCache>
                <c:ptCount val="1"/>
                <c:pt idx="0">
                  <c:v>Consommation ménages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Données!$C$770:$CJ$770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Données!$C$772:$CJ$772</c:f>
              <c:numCache>
                <c:formatCode>0%</c:formatCode>
                <c:ptCount val="86"/>
                <c:pt idx="0">
                  <c:v>1.3254896454086716E-9</c:v>
                </c:pt>
                <c:pt idx="1">
                  <c:v>-9.0162004582946891E-5</c:v>
                </c:pt>
                <c:pt idx="2">
                  <c:v>-8.7691707172078215E-4</c:v>
                </c:pt>
                <c:pt idx="3">
                  <c:v>-1.9629888970857925E-3</c:v>
                </c:pt>
                <c:pt idx="4">
                  <c:v>-3.1162552889368676E-3</c:v>
                </c:pt>
                <c:pt idx="5">
                  <c:v>-4.2456749316599294E-3</c:v>
                </c:pt>
                <c:pt idx="6">
                  <c:v>-5.3195245244554669E-3</c:v>
                </c:pt>
                <c:pt idx="7">
                  <c:v>-6.0088937287377311E-3</c:v>
                </c:pt>
                <c:pt idx="8">
                  <c:v>-6.485628482202235E-3</c:v>
                </c:pt>
                <c:pt idx="9">
                  <c:v>-6.4194534405036321E-3</c:v>
                </c:pt>
                <c:pt idx="10">
                  <c:v>-5.5755628542503884E-3</c:v>
                </c:pt>
                <c:pt idx="11">
                  <c:v>-4.2396228504395037E-3</c:v>
                </c:pt>
                <c:pt idx="12">
                  <c:v>-2.8170482139457829E-3</c:v>
                </c:pt>
                <c:pt idx="13">
                  <c:v>-1.6320883065807366E-3</c:v>
                </c:pt>
                <c:pt idx="14">
                  <c:v>-8.7244279048272774E-4</c:v>
                </c:pt>
                <c:pt idx="15">
                  <c:v>-6.4015179104525257E-4</c:v>
                </c:pt>
                <c:pt idx="16">
                  <c:v>-4.984598205471988E-4</c:v>
                </c:pt>
                <c:pt idx="17">
                  <c:v>-2.9666231849712033E-4</c:v>
                </c:pt>
                <c:pt idx="18">
                  <c:v>-1.2249759155398176E-5</c:v>
                </c:pt>
                <c:pt idx="19">
                  <c:v>2.9550649953660768E-4</c:v>
                </c:pt>
                <c:pt idx="20">
                  <c:v>5.6415341895859499E-4</c:v>
                </c:pt>
                <c:pt idx="21">
                  <c:v>7.5023022095145175E-4</c:v>
                </c:pt>
                <c:pt idx="22">
                  <c:v>8.1490826870703756E-4</c:v>
                </c:pt>
                <c:pt idx="23">
                  <c:v>7.5992314359649669E-4</c:v>
                </c:pt>
                <c:pt idx="24">
                  <c:v>5.7120226507241609E-4</c:v>
                </c:pt>
                <c:pt idx="25">
                  <c:v>2.4338831894304137E-4</c:v>
                </c:pt>
                <c:pt idx="26">
                  <c:v>-2.1477850211498777E-4</c:v>
                </c:pt>
                <c:pt idx="27">
                  <c:v>-8.0204180745461139E-4</c:v>
                </c:pt>
                <c:pt idx="28">
                  <c:v>-1.5055424015762828E-3</c:v>
                </c:pt>
                <c:pt idx="29">
                  <c:v>-2.3240498325797572E-3</c:v>
                </c:pt>
                <c:pt idx="30">
                  <c:v>-3.2367864243202254E-3</c:v>
                </c:pt>
                <c:pt idx="31">
                  <c:v>-4.2481818656989112E-3</c:v>
                </c:pt>
                <c:pt idx="32">
                  <c:v>-5.331780645785095E-3</c:v>
                </c:pt>
                <c:pt idx="33">
                  <c:v>-6.4924760040730636E-3</c:v>
                </c:pt>
                <c:pt idx="34">
                  <c:v>-7.6641409287465257E-3</c:v>
                </c:pt>
                <c:pt idx="35">
                  <c:v>-8.8476176026048015E-3</c:v>
                </c:pt>
                <c:pt idx="36">
                  <c:v>-9.8327666313994654E-3</c:v>
                </c:pt>
                <c:pt idx="37">
                  <c:v>-1.0708227867257291E-2</c:v>
                </c:pt>
                <c:pt idx="38">
                  <c:v>-1.1449467458662719E-2</c:v>
                </c:pt>
                <c:pt idx="39">
                  <c:v>-1.209059524013454E-2</c:v>
                </c:pt>
                <c:pt idx="40">
                  <c:v>-1.2667092802280538E-2</c:v>
                </c:pt>
                <c:pt idx="41">
                  <c:v>-1.316552549994133E-2</c:v>
                </c:pt>
                <c:pt idx="42">
                  <c:v>-1.3553938130848271E-2</c:v>
                </c:pt>
                <c:pt idx="43">
                  <c:v>-1.3865394194818548E-2</c:v>
                </c:pt>
                <c:pt idx="44">
                  <c:v>-1.4101716428560496E-2</c:v>
                </c:pt>
                <c:pt idx="45">
                  <c:v>-1.4263419374136112E-2</c:v>
                </c:pt>
                <c:pt idx="46">
                  <c:v>-1.4339235095280308E-2</c:v>
                </c:pt>
                <c:pt idx="47">
                  <c:v>-1.4338932480663567E-2</c:v>
                </c:pt>
                <c:pt idx="48">
                  <c:v>-1.4271494105421998E-2</c:v>
                </c:pt>
                <c:pt idx="49">
                  <c:v>-1.4121480381987534E-2</c:v>
                </c:pt>
                <c:pt idx="50">
                  <c:v>-1.3930678537411494E-2</c:v>
                </c:pt>
                <c:pt idx="51">
                  <c:v>-1.3646551214843065E-2</c:v>
                </c:pt>
                <c:pt idx="52">
                  <c:v>-1.3291764704972711E-2</c:v>
                </c:pt>
                <c:pt idx="53">
                  <c:v>-1.2882922840924512E-2</c:v>
                </c:pt>
                <c:pt idx="54">
                  <c:v>-1.2410322705801254E-2</c:v>
                </c:pt>
                <c:pt idx="55">
                  <c:v>-1.1915260930331441E-2</c:v>
                </c:pt>
                <c:pt idx="56">
                  <c:v>-1.1373413223239485E-2</c:v>
                </c:pt>
                <c:pt idx="57">
                  <c:v>-1.0814853732983647E-2</c:v>
                </c:pt>
                <c:pt idx="58">
                  <c:v>-1.0224195941794027E-2</c:v>
                </c:pt>
                <c:pt idx="59">
                  <c:v>-9.5871767159190439E-3</c:v>
                </c:pt>
                <c:pt idx="60">
                  <c:v>-8.9275891422851868E-3</c:v>
                </c:pt>
                <c:pt idx="61">
                  <c:v>-8.2508571501705517E-3</c:v>
                </c:pt>
                <c:pt idx="62">
                  <c:v>-7.5303872864435784E-3</c:v>
                </c:pt>
                <c:pt idx="63">
                  <c:v>-6.8157447707524379E-3</c:v>
                </c:pt>
                <c:pt idx="64">
                  <c:v>-6.080716968456047E-3</c:v>
                </c:pt>
                <c:pt idx="65">
                  <c:v>-5.3328748268613073E-3</c:v>
                </c:pt>
                <c:pt idx="66">
                  <c:v>-4.5665238383319501E-3</c:v>
                </c:pt>
                <c:pt idx="67">
                  <c:v>-3.7821833024423855E-3</c:v>
                </c:pt>
                <c:pt idx="68">
                  <c:v>-2.9990768239939246E-3</c:v>
                </c:pt>
                <c:pt idx="69">
                  <c:v>-2.2113819839779292E-3</c:v>
                </c:pt>
                <c:pt idx="70">
                  <c:v>-1.42189813425464E-3</c:v>
                </c:pt>
                <c:pt idx="71">
                  <c:v>-6.1950147635669818E-4</c:v>
                </c:pt>
                <c:pt idx="72">
                  <c:v>1.888975393466724E-4</c:v>
                </c:pt>
                <c:pt idx="73">
                  <c:v>9.9758384827625872E-4</c:v>
                </c:pt>
                <c:pt idx="74">
                  <c:v>1.8055110984529466E-3</c:v>
                </c:pt>
                <c:pt idx="75">
                  <c:v>2.6044251095527385E-3</c:v>
                </c:pt>
                <c:pt idx="76">
                  <c:v>3.4007393782113523E-3</c:v>
                </c:pt>
                <c:pt idx="77">
                  <c:v>4.1870544125643698E-3</c:v>
                </c:pt>
                <c:pt idx="78">
                  <c:v>4.5072266664287703E-3</c:v>
                </c:pt>
                <c:pt idx="79">
                  <c:v>5.1913535673308447E-3</c:v>
                </c:pt>
                <c:pt idx="80">
                  <c:v>5.974626434504803E-3</c:v>
                </c:pt>
                <c:pt idx="81">
                  <c:v>6.7736604422978935E-3</c:v>
                </c:pt>
                <c:pt idx="82">
                  <c:v>7.5529093323445885E-3</c:v>
                </c:pt>
                <c:pt idx="83">
                  <c:v>8.3003771901610911E-3</c:v>
                </c:pt>
                <c:pt idx="84">
                  <c:v>9.0232052633786117E-3</c:v>
                </c:pt>
                <c:pt idx="85">
                  <c:v>9.7176918298147973E-3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Données!$B$773</c:f>
              <c:strCache>
                <c:ptCount val="1"/>
                <c:pt idx="0">
                  <c:v>Consommation entreprises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Données!$C$770:$CJ$770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Données!$C$773:$CJ$773</c:f>
              <c:numCache>
                <c:formatCode>0%</c:formatCode>
                <c:ptCount val="86"/>
                <c:pt idx="0">
                  <c:v>-2.812818325772036E-2</c:v>
                </c:pt>
                <c:pt idx="1">
                  <c:v>-3.654029481101817E-2</c:v>
                </c:pt>
                <c:pt idx="2">
                  <c:v>-4.1587151646306081E-2</c:v>
                </c:pt>
                <c:pt idx="3">
                  <c:v>-4.5459107258240712E-2</c:v>
                </c:pt>
                <c:pt idx="4">
                  <c:v>-4.8602409653160303E-2</c:v>
                </c:pt>
                <c:pt idx="5">
                  <c:v>-5.115036854529554E-2</c:v>
                </c:pt>
                <c:pt idx="6">
                  <c:v>-5.3201271949413501E-2</c:v>
                </c:pt>
                <c:pt idx="7">
                  <c:v>-3.5296137167343471E-2</c:v>
                </c:pt>
                <c:pt idx="8">
                  <c:v>-1.3641978269019771E-2</c:v>
                </c:pt>
                <c:pt idx="9">
                  <c:v>3.128283369265232E-3</c:v>
                </c:pt>
                <c:pt idx="10">
                  <c:v>2.0546136820410212E-2</c:v>
                </c:pt>
                <c:pt idx="11">
                  <c:v>3.7595058519977576E-2</c:v>
                </c:pt>
                <c:pt idx="12">
                  <c:v>4.9603287878653569E-2</c:v>
                </c:pt>
                <c:pt idx="13">
                  <c:v>6.3964741789405699E-2</c:v>
                </c:pt>
                <c:pt idx="14">
                  <c:v>7.5182078801539209E-2</c:v>
                </c:pt>
                <c:pt idx="15">
                  <c:v>8.4709852400669E-2</c:v>
                </c:pt>
                <c:pt idx="16">
                  <c:v>8.8021312486186651E-2</c:v>
                </c:pt>
                <c:pt idx="17">
                  <c:v>9.2840009161867701E-2</c:v>
                </c:pt>
                <c:pt idx="18">
                  <c:v>9.6012321447622423E-2</c:v>
                </c:pt>
                <c:pt idx="19">
                  <c:v>0.10142274926678808</c:v>
                </c:pt>
                <c:pt idx="20">
                  <c:v>0.10535751597513515</c:v>
                </c:pt>
                <c:pt idx="21">
                  <c:v>0.11078499381997907</c:v>
                </c:pt>
                <c:pt idx="22">
                  <c:v>0.11385917696127647</c:v>
                </c:pt>
                <c:pt idx="23">
                  <c:v>0.11831071774824595</c:v>
                </c:pt>
                <c:pt idx="24">
                  <c:v>0.12067246674062941</c:v>
                </c:pt>
                <c:pt idx="25">
                  <c:v>0.1239581624349352</c:v>
                </c:pt>
                <c:pt idx="26">
                  <c:v>0.12494962783892682</c:v>
                </c:pt>
                <c:pt idx="27">
                  <c:v>0.12606172690564524</c:v>
                </c:pt>
                <c:pt idx="28">
                  <c:v>0.12726754144436811</c:v>
                </c:pt>
                <c:pt idx="29">
                  <c:v>0.12736244634622096</c:v>
                </c:pt>
                <c:pt idx="30">
                  <c:v>0.12439168225075706</c:v>
                </c:pt>
                <c:pt idx="31">
                  <c:v>0.12202362231945971</c:v>
                </c:pt>
                <c:pt idx="32">
                  <c:v>0.11726379426679821</c:v>
                </c:pt>
                <c:pt idx="33">
                  <c:v>0.11267048874925134</c:v>
                </c:pt>
                <c:pt idx="34">
                  <c:v>0.1052804433645014</c:v>
                </c:pt>
                <c:pt idx="35">
                  <c:v>9.8144426188759432E-2</c:v>
                </c:pt>
                <c:pt idx="36">
                  <c:v>9.4363824560889722E-2</c:v>
                </c:pt>
                <c:pt idx="37">
                  <c:v>9.3945805758017809E-2</c:v>
                </c:pt>
                <c:pt idx="38">
                  <c:v>9.4002381175372435E-2</c:v>
                </c:pt>
                <c:pt idx="39">
                  <c:v>9.5130717308961998E-2</c:v>
                </c:pt>
                <c:pt idx="40">
                  <c:v>9.7658850425213148E-2</c:v>
                </c:pt>
                <c:pt idx="41">
                  <c:v>0.10188491152716993</c:v>
                </c:pt>
                <c:pt idx="42">
                  <c:v>0.10571860279136747</c:v>
                </c:pt>
                <c:pt idx="43">
                  <c:v>0.10999087698065947</c:v>
                </c:pt>
                <c:pt idx="44">
                  <c:v>0.11471094283257527</c:v>
                </c:pt>
                <c:pt idx="45">
                  <c:v>0.12124975425567534</c:v>
                </c:pt>
                <c:pt idx="46">
                  <c:v>0.12717898983726048</c:v>
                </c:pt>
                <c:pt idx="47">
                  <c:v>0.13320339663391154</c:v>
                </c:pt>
                <c:pt idx="48">
                  <c:v>0.13943244324887211</c:v>
                </c:pt>
                <c:pt idx="49">
                  <c:v>0.14547430599618447</c:v>
                </c:pt>
                <c:pt idx="50">
                  <c:v>0.15202089300071148</c:v>
                </c:pt>
                <c:pt idx="51">
                  <c:v>0.15894453676919459</c:v>
                </c:pt>
                <c:pt idx="52">
                  <c:v>0.16606364105366347</c:v>
                </c:pt>
                <c:pt idx="53">
                  <c:v>0.17335056578275301</c:v>
                </c:pt>
                <c:pt idx="54">
                  <c:v>0.18038951732218395</c:v>
                </c:pt>
                <c:pt idx="55">
                  <c:v>0.18792723022161364</c:v>
                </c:pt>
                <c:pt idx="56">
                  <c:v>0.19526931849076706</c:v>
                </c:pt>
                <c:pt idx="57">
                  <c:v>0.20309060378409563</c:v>
                </c:pt>
                <c:pt idx="58">
                  <c:v>0.21231315763614728</c:v>
                </c:pt>
                <c:pt idx="59">
                  <c:v>0.21952568351048382</c:v>
                </c:pt>
                <c:pt idx="60">
                  <c:v>0.22733802066385675</c:v>
                </c:pt>
                <c:pt idx="61">
                  <c:v>0.23569361305162953</c:v>
                </c:pt>
                <c:pt idx="62">
                  <c:v>0.24246595369013568</c:v>
                </c:pt>
                <c:pt idx="63">
                  <c:v>0.25077545210912028</c:v>
                </c:pt>
                <c:pt idx="64">
                  <c:v>0.25894384911637464</c:v>
                </c:pt>
                <c:pt idx="65">
                  <c:v>0.26631011656770659</c:v>
                </c:pt>
                <c:pt idx="66">
                  <c:v>0.2745718147479384</c:v>
                </c:pt>
                <c:pt idx="67">
                  <c:v>0.28173498523910945</c:v>
                </c:pt>
                <c:pt idx="68">
                  <c:v>0.29017213025921762</c:v>
                </c:pt>
                <c:pt idx="69">
                  <c:v>0.29792055867952449</c:v>
                </c:pt>
                <c:pt idx="70">
                  <c:v>0.3066566679710574</c:v>
                </c:pt>
                <c:pt idx="71">
                  <c:v>0.31583147273657675</c:v>
                </c:pt>
                <c:pt idx="72">
                  <c:v>0.32377959288846409</c:v>
                </c:pt>
                <c:pt idx="73">
                  <c:v>0.33204870266069542</c:v>
                </c:pt>
                <c:pt idx="74">
                  <c:v>0.34128888592553347</c:v>
                </c:pt>
                <c:pt idx="75">
                  <c:v>0.34939670855636662</c:v>
                </c:pt>
                <c:pt idx="76">
                  <c:v>0.35743575869250505</c:v>
                </c:pt>
                <c:pt idx="77">
                  <c:v>0.3655501303171626</c:v>
                </c:pt>
                <c:pt idx="78">
                  <c:v>0.37280783882287372</c:v>
                </c:pt>
                <c:pt idx="79">
                  <c:v>0.38214416604226381</c:v>
                </c:pt>
                <c:pt idx="80">
                  <c:v>0.39107591898637079</c:v>
                </c:pt>
                <c:pt idx="81">
                  <c:v>0.40004462851784883</c:v>
                </c:pt>
                <c:pt idx="82">
                  <c:v>0.40904052458847179</c:v>
                </c:pt>
                <c:pt idx="83">
                  <c:v>0.41818486221025397</c:v>
                </c:pt>
                <c:pt idx="84">
                  <c:v>0.42746307690157598</c:v>
                </c:pt>
                <c:pt idx="85">
                  <c:v>0.43678464192656519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Données!$B$774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Données!$C$770:$CJ$770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Données!$C$774:$CJ$774</c:f>
              <c:numCache>
                <c:formatCode>0%</c:formatCode>
                <c:ptCount val="86"/>
                <c:pt idx="0">
                  <c:v>2.9295075117099496E-3</c:v>
                </c:pt>
                <c:pt idx="1">
                  <c:v>6.8698972749295997E-3</c:v>
                </c:pt>
                <c:pt idx="2">
                  <c:v>8.7495406822775089E-3</c:v>
                </c:pt>
                <c:pt idx="3">
                  <c:v>1.0257478135795034E-2</c:v>
                </c:pt>
                <c:pt idx="4">
                  <c:v>1.1596438447969825E-2</c:v>
                </c:pt>
                <c:pt idx="5">
                  <c:v>1.2746331124745111E-2</c:v>
                </c:pt>
                <c:pt idx="6">
                  <c:v>1.3654634236387603E-2</c:v>
                </c:pt>
                <c:pt idx="7">
                  <c:v>2.235125444785858E-3</c:v>
                </c:pt>
                <c:pt idx="8">
                  <c:v>-1.3282684015961495E-2</c:v>
                </c:pt>
                <c:pt idx="9">
                  <c:v>-2.6828545541014007E-2</c:v>
                </c:pt>
                <c:pt idx="10">
                  <c:v>-4.0619929839822169E-2</c:v>
                </c:pt>
                <c:pt idx="11">
                  <c:v>-5.2985653368654871E-2</c:v>
                </c:pt>
                <c:pt idx="12">
                  <c:v>-6.4476206039147804E-2</c:v>
                </c:pt>
                <c:pt idx="13">
                  <c:v>-7.4700206699073179E-2</c:v>
                </c:pt>
                <c:pt idx="14">
                  <c:v>-8.3378808157829401E-2</c:v>
                </c:pt>
                <c:pt idx="15">
                  <c:v>-9.0385861450390834E-2</c:v>
                </c:pt>
                <c:pt idx="16">
                  <c:v>-9.7763984846716306E-2</c:v>
                </c:pt>
                <c:pt idx="17">
                  <c:v>-0.10448397327920346</c:v>
                </c:pt>
                <c:pt idx="18">
                  <c:v>-0.11186903595238101</c:v>
                </c:pt>
                <c:pt idx="19">
                  <c:v>-0.11896873264194258</c:v>
                </c:pt>
                <c:pt idx="20">
                  <c:v>-0.12642383667732074</c:v>
                </c:pt>
                <c:pt idx="21">
                  <c:v>-0.1330685321236614</c:v>
                </c:pt>
                <c:pt idx="22">
                  <c:v>-0.13986727508367278</c:v>
                </c:pt>
                <c:pt idx="23">
                  <c:v>-0.14576747742449517</c:v>
                </c:pt>
                <c:pt idx="24">
                  <c:v>-0.15167209614739893</c:v>
                </c:pt>
                <c:pt idx="25">
                  <c:v>-0.15640273525769582</c:v>
                </c:pt>
                <c:pt idx="26">
                  <c:v>-0.16125129578236</c:v>
                </c:pt>
                <c:pt idx="27">
                  <c:v>-0.16494510123756825</c:v>
                </c:pt>
                <c:pt idx="28">
                  <c:v>-0.16940787811543256</c:v>
                </c:pt>
                <c:pt idx="29">
                  <c:v>-0.17242819631317463</c:v>
                </c:pt>
                <c:pt idx="30">
                  <c:v>-0.17568922207733426</c:v>
                </c:pt>
                <c:pt idx="31">
                  <c:v>-0.17814948387692967</c:v>
                </c:pt>
                <c:pt idx="32">
                  <c:v>-0.18143650350071466</c:v>
                </c:pt>
                <c:pt idx="33">
                  <c:v>-0.18450530494577391</c:v>
                </c:pt>
                <c:pt idx="34">
                  <c:v>-0.18983274178123377</c:v>
                </c:pt>
                <c:pt idx="35">
                  <c:v>-0.19761759947034666</c:v>
                </c:pt>
                <c:pt idx="36">
                  <c:v>-0.19553938172048685</c:v>
                </c:pt>
                <c:pt idx="37">
                  <c:v>-0.19287331295387963</c:v>
                </c:pt>
                <c:pt idx="38">
                  <c:v>-0.19165518473399193</c:v>
                </c:pt>
                <c:pt idx="39">
                  <c:v>-0.19120392989866455</c:v>
                </c:pt>
                <c:pt idx="40">
                  <c:v>-0.19122122276762199</c:v>
                </c:pt>
                <c:pt idx="41">
                  <c:v>-0.19112117397356099</c:v>
                </c:pt>
                <c:pt idx="42">
                  <c:v>-0.19210474118951135</c:v>
                </c:pt>
                <c:pt idx="43">
                  <c:v>-0.19321615881426271</c:v>
                </c:pt>
                <c:pt idx="44">
                  <c:v>-0.1946550231586249</c:v>
                </c:pt>
                <c:pt idx="45">
                  <c:v>-0.19673202877844909</c:v>
                </c:pt>
                <c:pt idx="46">
                  <c:v>-0.19863795782774485</c:v>
                </c:pt>
                <c:pt idx="47">
                  <c:v>-0.20064935495674949</c:v>
                </c:pt>
                <c:pt idx="48">
                  <c:v>-0.20273150284556979</c:v>
                </c:pt>
                <c:pt idx="49">
                  <c:v>-0.20489264979591898</c:v>
                </c:pt>
                <c:pt idx="50">
                  <c:v>-0.20711464639157534</c:v>
                </c:pt>
                <c:pt idx="51">
                  <c:v>-0.20940066671874047</c:v>
                </c:pt>
                <c:pt idx="52">
                  <c:v>-0.21176453317048635</c:v>
                </c:pt>
                <c:pt idx="53">
                  <c:v>-0.21419392629904954</c:v>
                </c:pt>
                <c:pt idx="54">
                  <c:v>-0.2167741929262145</c:v>
                </c:pt>
                <c:pt idx="55">
                  <c:v>-0.21929302917660939</c:v>
                </c:pt>
                <c:pt idx="56">
                  <c:v>-0.22185770477811995</c:v>
                </c:pt>
                <c:pt idx="57">
                  <c:v>-0.22444434435615546</c:v>
                </c:pt>
                <c:pt idx="58">
                  <c:v>-0.22754654541254954</c:v>
                </c:pt>
                <c:pt idx="59">
                  <c:v>-0.23089128102112083</c:v>
                </c:pt>
                <c:pt idx="60">
                  <c:v>-0.23363665741264261</c:v>
                </c:pt>
                <c:pt idx="61">
                  <c:v>-0.23630459142940966</c:v>
                </c:pt>
                <c:pt idx="62">
                  <c:v>-0.23954694711896457</c:v>
                </c:pt>
                <c:pt idx="63">
                  <c:v>-0.24221111331937475</c:v>
                </c:pt>
                <c:pt idx="64">
                  <c:v>-0.24491678983152534</c:v>
                </c:pt>
                <c:pt idx="65">
                  <c:v>-0.24800208600443174</c:v>
                </c:pt>
                <c:pt idx="66">
                  <c:v>-0.25062055144557943</c:v>
                </c:pt>
                <c:pt idx="67">
                  <c:v>-0.25373979960088605</c:v>
                </c:pt>
                <c:pt idx="68">
                  <c:v>-0.25634303487497906</c:v>
                </c:pt>
                <c:pt idx="69">
                  <c:v>-0.25950536585049166</c:v>
                </c:pt>
                <c:pt idx="70">
                  <c:v>-0.26208354901490782</c:v>
                </c:pt>
                <c:pt idx="71">
                  <c:v>-0.265485110371591</c:v>
                </c:pt>
                <c:pt idx="72">
                  <c:v>-0.26870126156342322</c:v>
                </c:pt>
                <c:pt idx="73">
                  <c:v>-0.27169746413400719</c:v>
                </c:pt>
                <c:pt idx="74">
                  <c:v>-0.27429865459481023</c:v>
                </c:pt>
                <c:pt idx="75">
                  <c:v>-0.277232960610729</c:v>
                </c:pt>
                <c:pt idx="76">
                  <c:v>-0.28013164687438702</c:v>
                </c:pt>
                <c:pt idx="77">
                  <c:v>-0.28297923502128458</c:v>
                </c:pt>
                <c:pt idx="78">
                  <c:v>-0.28510538419332571</c:v>
                </c:pt>
                <c:pt idx="79">
                  <c:v>-0.28805581814168479</c:v>
                </c:pt>
                <c:pt idx="80">
                  <c:v>-0.29097609719579165</c:v>
                </c:pt>
                <c:pt idx="81">
                  <c:v>-0.29385685892694946</c:v>
                </c:pt>
                <c:pt idx="82">
                  <c:v>-0.29674899945117444</c:v>
                </c:pt>
                <c:pt idx="83">
                  <c:v>-0.30017027125521883</c:v>
                </c:pt>
                <c:pt idx="84">
                  <c:v>-0.30300839645000555</c:v>
                </c:pt>
                <c:pt idx="85">
                  <c:v>-0.30565924491515989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Données!$B$771</c:f>
              <c:strCache>
                <c:ptCount val="1"/>
                <c:pt idx="0">
                  <c:v>Production nette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Données!$C$770:$CJ$770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Données!$C$771:$CJ$771</c:f>
              <c:numCache>
                <c:formatCode>0%</c:formatCode>
                <c:ptCount val="86"/>
                <c:pt idx="0">
                  <c:v>-2.5198675156904216E-2</c:v>
                </c:pt>
                <c:pt idx="1">
                  <c:v>-2.9760559105102891E-2</c:v>
                </c:pt>
                <c:pt idx="2">
                  <c:v>-3.3714528466439186E-2</c:v>
                </c:pt>
                <c:pt idx="3">
                  <c:v>-3.7164617806370814E-2</c:v>
                </c:pt>
                <c:pt idx="4">
                  <c:v>-4.0122226212847556E-2</c:v>
                </c:pt>
                <c:pt idx="5">
                  <c:v>-4.264971221307734E-2</c:v>
                </c:pt>
                <c:pt idx="6">
                  <c:v>-4.4866161549186767E-2</c:v>
                </c:pt>
                <c:pt idx="7">
                  <c:v>-3.9069905657357351E-2</c:v>
                </c:pt>
                <c:pt idx="8">
                  <c:v>-3.3410291727113961E-2</c:v>
                </c:pt>
                <c:pt idx="9">
                  <c:v>-3.011971581720374E-2</c:v>
                </c:pt>
                <c:pt idx="10">
                  <c:v>-2.5649355600900869E-2</c:v>
                </c:pt>
                <c:pt idx="11">
                  <c:v>-1.9630217903046199E-2</c:v>
                </c:pt>
                <c:pt idx="12">
                  <c:v>-1.7689966780857658E-2</c:v>
                </c:pt>
                <c:pt idx="13">
                  <c:v>-1.2367552538535942E-2</c:v>
                </c:pt>
                <c:pt idx="14">
                  <c:v>-9.0691722144695675E-3</c:v>
                </c:pt>
                <c:pt idx="15">
                  <c:v>-6.3161611111958171E-3</c:v>
                </c:pt>
                <c:pt idx="16">
                  <c:v>-1.0241131576004037E-2</c:v>
                </c:pt>
                <c:pt idx="17">
                  <c:v>-1.1940626971693069E-2</c:v>
                </c:pt>
                <c:pt idx="18">
                  <c:v>-1.5868964131004804E-2</c:v>
                </c:pt>
                <c:pt idx="19">
                  <c:v>-1.7250476346434729E-2</c:v>
                </c:pt>
                <c:pt idx="20">
                  <c:v>-2.0502167677407868E-2</c:v>
                </c:pt>
                <c:pt idx="21">
                  <c:v>-2.1533308148108721E-2</c:v>
                </c:pt>
                <c:pt idx="22">
                  <c:v>-2.5193189724126208E-2</c:v>
                </c:pt>
                <c:pt idx="23">
                  <c:v>-2.6696835953094467E-2</c:v>
                </c:pt>
                <c:pt idx="24">
                  <c:v>-3.0428426886246251E-2</c:v>
                </c:pt>
                <c:pt idx="25">
                  <c:v>-3.2201184313445652E-2</c:v>
                </c:pt>
                <c:pt idx="26">
                  <c:v>-3.6516446445548079E-2</c:v>
                </c:pt>
                <c:pt idx="27">
                  <c:v>-3.9685416637749382E-2</c:v>
                </c:pt>
                <c:pt idx="28">
                  <c:v>-4.3645879689933165E-2</c:v>
                </c:pt>
                <c:pt idx="29">
                  <c:v>-4.7389799554794942E-2</c:v>
                </c:pt>
                <c:pt idx="30">
                  <c:v>-5.4534326492306828E-2</c:v>
                </c:pt>
                <c:pt idx="31">
                  <c:v>-6.0374042647383774E-2</c:v>
                </c:pt>
                <c:pt idx="32">
                  <c:v>-6.9504489997312957E-2</c:v>
                </c:pt>
                <c:pt idx="33">
                  <c:v>-7.8327292490434353E-2</c:v>
                </c:pt>
                <c:pt idx="34">
                  <c:v>-9.2216438664424194E-2</c:v>
                </c:pt>
                <c:pt idx="35">
                  <c:v>-0.10832079077323831</c:v>
                </c:pt>
                <c:pt idx="36">
                  <c:v>-0.1110083240098495</c:v>
                </c:pt>
                <c:pt idx="37">
                  <c:v>-0.10963573522567926</c:v>
                </c:pt>
                <c:pt idx="38">
                  <c:v>-0.10910227133890826</c:v>
                </c:pt>
                <c:pt idx="39">
                  <c:v>-0.10816380830725891</c:v>
                </c:pt>
                <c:pt idx="40">
                  <c:v>-0.10622946556557744</c:v>
                </c:pt>
                <c:pt idx="41">
                  <c:v>-0.10240178773738295</c:v>
                </c:pt>
                <c:pt idx="42">
                  <c:v>-9.9940076270080058E-2</c:v>
                </c:pt>
                <c:pt idx="43">
                  <c:v>-9.7090675771661084E-2</c:v>
                </c:pt>
                <c:pt idx="44">
                  <c:v>-9.4045797060225533E-2</c:v>
                </c:pt>
                <c:pt idx="45">
                  <c:v>-8.9745693947449356E-2</c:v>
                </c:pt>
                <c:pt idx="46">
                  <c:v>-8.5798202885097319E-2</c:v>
                </c:pt>
                <c:pt idx="47">
                  <c:v>-8.1784891201933441E-2</c:v>
                </c:pt>
                <c:pt idx="48">
                  <c:v>-7.7570553504296202E-2</c:v>
                </c:pt>
                <c:pt idx="49">
                  <c:v>-7.3539824377931606E-2</c:v>
                </c:pt>
                <c:pt idx="50">
                  <c:v>-6.9024432025711735E-2</c:v>
                </c:pt>
                <c:pt idx="51">
                  <c:v>-6.4102681164389108E-2</c:v>
                </c:pt>
                <c:pt idx="52">
                  <c:v>-5.8992656821795553E-2</c:v>
                </c:pt>
                <c:pt idx="53">
                  <c:v>-5.3726283213586079E-2</c:v>
                </c:pt>
                <c:pt idx="54">
                  <c:v>-4.8794998167173809E-2</c:v>
                </c:pt>
                <c:pt idx="55">
                  <c:v>-4.328106016909028E-2</c:v>
                </c:pt>
                <c:pt idx="56">
                  <c:v>-3.7961799698538967E-2</c:v>
                </c:pt>
                <c:pt idx="57">
                  <c:v>-3.216859402461425E-2</c:v>
                </c:pt>
                <c:pt idx="58">
                  <c:v>-2.5457583718196286E-2</c:v>
                </c:pt>
                <c:pt idx="59">
                  <c:v>-2.0952774688372755E-2</c:v>
                </c:pt>
                <c:pt idx="60">
                  <c:v>-1.522622616640934E-2</c:v>
                </c:pt>
                <c:pt idx="61">
                  <c:v>-8.8618349800507756E-3</c:v>
                </c:pt>
                <c:pt idx="62">
                  <c:v>-4.6113809417460683E-3</c:v>
                </c:pt>
                <c:pt idx="63">
                  <c:v>1.7485944695794231E-3</c:v>
                </c:pt>
                <c:pt idx="64">
                  <c:v>7.9463421372700793E-3</c:v>
                </c:pt>
                <c:pt idx="65">
                  <c:v>1.2975155647451553E-2</c:v>
                </c:pt>
                <c:pt idx="66">
                  <c:v>1.9384739950296659E-2</c:v>
                </c:pt>
                <c:pt idx="67">
                  <c:v>2.4213002511212833E-2</c:v>
                </c:pt>
                <c:pt idx="68">
                  <c:v>3.0830018560244365E-2</c:v>
                </c:pt>
                <c:pt idx="69">
                  <c:v>3.6203811364484029E-2</c:v>
                </c:pt>
                <c:pt idx="70">
                  <c:v>4.3151220563743653E-2</c:v>
                </c:pt>
                <c:pt idx="71">
                  <c:v>4.9726860589426103E-2</c:v>
                </c:pt>
                <c:pt idx="72">
                  <c:v>5.5267229161306997E-2</c:v>
                </c:pt>
                <c:pt idx="73">
                  <c:v>6.1348822838511285E-2</c:v>
                </c:pt>
                <c:pt idx="74">
                  <c:v>6.8795742638634083E-2</c:v>
                </c:pt>
                <c:pt idx="75">
                  <c:v>7.4768173304675667E-2</c:v>
                </c:pt>
                <c:pt idx="76">
                  <c:v>8.0704851155064317E-2</c:v>
                </c:pt>
                <c:pt idx="77">
                  <c:v>8.6757949380826815E-2</c:v>
                </c:pt>
                <c:pt idx="78">
                  <c:v>9.220968141782282E-2</c:v>
                </c:pt>
                <c:pt idx="79">
                  <c:v>9.9279701669599874E-2</c:v>
                </c:pt>
                <c:pt idx="80">
                  <c:v>0.10607444770444552</c:v>
                </c:pt>
                <c:pt idx="81">
                  <c:v>0.1129614307091602</c:v>
                </c:pt>
                <c:pt idx="82">
                  <c:v>0.11984443419331869</c:v>
                </c:pt>
                <c:pt idx="83">
                  <c:v>0.12631496775348072</c:v>
                </c:pt>
                <c:pt idx="84">
                  <c:v>0.13347788614275502</c:v>
                </c:pt>
                <c:pt idx="85">
                  <c:v>0.14084308895707065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10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Energie</a:t>
            </a:r>
            <a:r>
              <a:rPr lang="fr-FR" sz="2800" baseline="0"/>
              <a:t> primaire </a:t>
            </a:r>
            <a:r>
              <a:rPr lang="fr-FR" sz="2800"/>
              <a:t>(Mtep)</a:t>
            </a:r>
          </a:p>
        </c:rich>
      </c:tx>
      <c:layout>
        <c:manualLayout>
          <c:xMode val="edge"/>
          <c:yMode val="edge"/>
          <c:x val="0.33123145460476872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2915967471279"/>
          <c:y val="0.12367784346772707"/>
          <c:w val="0.87371455617228178"/>
          <c:h val="0.722357168251125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Données!$B$752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Données!$C$752:$CJ$752</c:f>
              <c:numCache>
                <c:formatCode>0.0%</c:formatCode>
                <c:ptCount val="86"/>
                <c:pt idx="0">
                  <c:v>3.5943739746668223E-4</c:v>
                </c:pt>
                <c:pt idx="1">
                  <c:v>4.2291290556957002E-4</c:v>
                </c:pt>
                <c:pt idx="2">
                  <c:v>4.3360382244321354E-4</c:v>
                </c:pt>
                <c:pt idx="3">
                  <c:v>4.3380116238824558E-4</c:v>
                </c:pt>
                <c:pt idx="4">
                  <c:v>4.3344904106539694E-4</c:v>
                </c:pt>
                <c:pt idx="5">
                  <c:v>4.3434598136126167E-4</c:v>
                </c:pt>
                <c:pt idx="6">
                  <c:v>4.3599833238252764E-4</c:v>
                </c:pt>
                <c:pt idx="7">
                  <c:v>6.4317994700602483E-4</c:v>
                </c:pt>
                <c:pt idx="8">
                  <c:v>7.6955758322693575E-4</c:v>
                </c:pt>
                <c:pt idx="9">
                  <c:v>1.0852707077743727E-3</c:v>
                </c:pt>
                <c:pt idx="10">
                  <c:v>1.3533502104366385E-3</c:v>
                </c:pt>
                <c:pt idx="11">
                  <c:v>1.6357744691202329E-3</c:v>
                </c:pt>
                <c:pt idx="12">
                  <c:v>1.881285428884468E-3</c:v>
                </c:pt>
                <c:pt idx="13">
                  <c:v>2.0827825602846742E-3</c:v>
                </c:pt>
                <c:pt idx="14">
                  <c:v>2.3292672760664435E-3</c:v>
                </c:pt>
                <c:pt idx="15">
                  <c:v>2.5778983949424289E-3</c:v>
                </c:pt>
                <c:pt idx="16">
                  <c:v>2.7327847241628749E-3</c:v>
                </c:pt>
                <c:pt idx="17">
                  <c:v>2.874843547427554E-3</c:v>
                </c:pt>
                <c:pt idx="18">
                  <c:v>2.9729995149370904E-3</c:v>
                </c:pt>
                <c:pt idx="19">
                  <c:v>3.0730653490488231E-3</c:v>
                </c:pt>
                <c:pt idx="20">
                  <c:v>3.1425056453679222E-3</c:v>
                </c:pt>
                <c:pt idx="21">
                  <c:v>3.2171207156503445E-3</c:v>
                </c:pt>
                <c:pt idx="22">
                  <c:v>3.2623412347176609E-3</c:v>
                </c:pt>
                <c:pt idx="23">
                  <c:v>3.3200395758629327E-3</c:v>
                </c:pt>
                <c:pt idx="24">
                  <c:v>3.3590455647842339E-3</c:v>
                </c:pt>
                <c:pt idx="25">
                  <c:v>3.406561429852766E-3</c:v>
                </c:pt>
                <c:pt idx="26">
                  <c:v>3.437472344237193E-3</c:v>
                </c:pt>
                <c:pt idx="27">
                  <c:v>3.4701703833684293E-3</c:v>
                </c:pt>
                <c:pt idx="28">
                  <c:v>3.4563279403619718E-3</c:v>
                </c:pt>
                <c:pt idx="29">
                  <c:v>3.4860916350498068E-3</c:v>
                </c:pt>
                <c:pt idx="30">
                  <c:v>3.5013982624287005E-3</c:v>
                </c:pt>
                <c:pt idx="31">
                  <c:v>3.5319169431068452E-3</c:v>
                </c:pt>
                <c:pt idx="32">
                  <c:v>3.5496000034103054E-3</c:v>
                </c:pt>
                <c:pt idx="33">
                  <c:v>3.569880584187658E-3</c:v>
                </c:pt>
                <c:pt idx="34">
                  <c:v>3.5627625481339411E-3</c:v>
                </c:pt>
                <c:pt idx="35">
                  <c:v>3.5518898596629423E-3</c:v>
                </c:pt>
                <c:pt idx="36">
                  <c:v>3.5000654712858763E-3</c:v>
                </c:pt>
                <c:pt idx="37">
                  <c:v>3.4462739054835004E-3</c:v>
                </c:pt>
                <c:pt idx="38">
                  <c:v>3.3825734615906796E-3</c:v>
                </c:pt>
                <c:pt idx="39">
                  <c:v>3.3159744779461104E-3</c:v>
                </c:pt>
                <c:pt idx="40">
                  <c:v>3.2567484265599643E-3</c:v>
                </c:pt>
                <c:pt idx="41">
                  <c:v>3.1943522084928264E-3</c:v>
                </c:pt>
                <c:pt idx="42">
                  <c:v>3.1272851206889398E-3</c:v>
                </c:pt>
                <c:pt idx="43">
                  <c:v>3.0622036156637013E-3</c:v>
                </c:pt>
                <c:pt idx="44">
                  <c:v>2.9997443601140795E-3</c:v>
                </c:pt>
                <c:pt idx="45">
                  <c:v>2.9015504594335491E-3</c:v>
                </c:pt>
                <c:pt idx="46">
                  <c:v>2.8385468103485265E-3</c:v>
                </c:pt>
                <c:pt idx="47">
                  <c:v>2.7841813539022206E-3</c:v>
                </c:pt>
                <c:pt idx="48">
                  <c:v>2.7338706007655825E-3</c:v>
                </c:pt>
                <c:pt idx="49">
                  <c:v>2.6769848006554602E-3</c:v>
                </c:pt>
                <c:pt idx="50">
                  <c:v>2.6322872458525597E-3</c:v>
                </c:pt>
                <c:pt idx="51">
                  <c:v>2.5956564146971429E-3</c:v>
                </c:pt>
                <c:pt idx="52">
                  <c:v>2.5602481984744779E-3</c:v>
                </c:pt>
                <c:pt idx="53">
                  <c:v>2.5254829553444341E-3</c:v>
                </c:pt>
                <c:pt idx="54">
                  <c:v>2.4818012236131858E-3</c:v>
                </c:pt>
                <c:pt idx="55">
                  <c:v>2.4500494421087881E-3</c:v>
                </c:pt>
                <c:pt idx="56">
                  <c:v>2.4111734502741005E-3</c:v>
                </c:pt>
                <c:pt idx="57">
                  <c:v>2.3845158012786656E-3</c:v>
                </c:pt>
                <c:pt idx="58">
                  <c:v>2.3263169959149184E-3</c:v>
                </c:pt>
                <c:pt idx="59">
                  <c:v>2.2980998283152632E-3</c:v>
                </c:pt>
                <c:pt idx="60">
                  <c:v>2.2695515541534183E-3</c:v>
                </c:pt>
                <c:pt idx="61">
                  <c:v>2.2538372532889565E-3</c:v>
                </c:pt>
                <c:pt idx="62">
                  <c:v>2.2279433863294151E-3</c:v>
                </c:pt>
                <c:pt idx="63">
                  <c:v>2.2174329223541554E-3</c:v>
                </c:pt>
                <c:pt idx="64">
                  <c:v>2.1990063772245484E-3</c:v>
                </c:pt>
                <c:pt idx="65">
                  <c:v>2.1905457910311918E-3</c:v>
                </c:pt>
                <c:pt idx="66">
                  <c:v>2.175946009554603E-3</c:v>
                </c:pt>
                <c:pt idx="67">
                  <c:v>2.1600598202707023E-3</c:v>
                </c:pt>
                <c:pt idx="68">
                  <c:v>2.1494279685448383E-3</c:v>
                </c:pt>
                <c:pt idx="69">
                  <c:v>2.148859038254302E-3</c:v>
                </c:pt>
                <c:pt idx="70">
                  <c:v>2.1431484633470288E-3</c:v>
                </c:pt>
                <c:pt idx="71">
                  <c:v>2.1159878168509412E-3</c:v>
                </c:pt>
                <c:pt idx="72">
                  <c:v>2.1073992073430432E-3</c:v>
                </c:pt>
                <c:pt idx="73">
                  <c:v>2.1156549164379119E-3</c:v>
                </c:pt>
                <c:pt idx="74">
                  <c:v>2.1192108225284094E-3</c:v>
                </c:pt>
                <c:pt idx="75">
                  <c:v>2.1214834557909401E-3</c:v>
                </c:pt>
                <c:pt idx="76">
                  <c:v>2.1254247812839957E-3</c:v>
                </c:pt>
                <c:pt idx="77">
                  <c:v>2.1316608544183382E-3</c:v>
                </c:pt>
                <c:pt idx="78">
                  <c:v>2.0020118737849959E-3</c:v>
                </c:pt>
                <c:pt idx="79">
                  <c:v>2.0636081195060142E-3</c:v>
                </c:pt>
                <c:pt idx="80">
                  <c:v>2.0712558885817179E-3</c:v>
                </c:pt>
                <c:pt idx="81">
                  <c:v>2.0821741824391046E-3</c:v>
                </c:pt>
                <c:pt idx="82">
                  <c:v>2.0958463181821045E-3</c:v>
                </c:pt>
                <c:pt idx="83">
                  <c:v>2.0940262447517715E-3</c:v>
                </c:pt>
                <c:pt idx="84">
                  <c:v>2.110964894559923E-3</c:v>
                </c:pt>
                <c:pt idx="85">
                  <c:v>2.1337662979308688E-3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Données!$B$753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Données!$C$753:$CJ$753</c:f>
              <c:numCache>
                <c:formatCode>0.0%</c:formatCode>
                <c:ptCount val="86"/>
                <c:pt idx="0">
                  <c:v>-0.87884421486147113</c:v>
                </c:pt>
                <c:pt idx="1">
                  <c:v>-1.5629237091530402E-2</c:v>
                </c:pt>
                <c:pt idx="2">
                  <c:v>-1.7078362922474617E-2</c:v>
                </c:pt>
                <c:pt idx="3">
                  <c:v>-1.8475440440157972E-2</c:v>
                </c:pt>
                <c:pt idx="4">
                  <c:v>-1.9810600262939806E-2</c:v>
                </c:pt>
                <c:pt idx="5">
                  <c:v>-2.1067053098088973E-2</c:v>
                </c:pt>
                <c:pt idx="6">
                  <c:v>-2.2251401145770931E-2</c:v>
                </c:pt>
                <c:pt idx="7">
                  <c:v>-1.3828279420672607E-2</c:v>
                </c:pt>
                <c:pt idx="8">
                  <c:v>-7.0612314223905603E-3</c:v>
                </c:pt>
                <c:pt idx="9">
                  <c:v>1.0255380688567004E-3</c:v>
                </c:pt>
                <c:pt idx="10">
                  <c:v>9.3959920327069818E-3</c:v>
                </c:pt>
                <c:pt idx="11">
                  <c:v>1.9189277210903969E-2</c:v>
                </c:pt>
                <c:pt idx="12">
                  <c:v>2.5235025961940494E-2</c:v>
                </c:pt>
                <c:pt idx="13">
                  <c:v>3.3388218811744232E-2</c:v>
                </c:pt>
                <c:pt idx="14">
                  <c:v>4.1247824851767673E-2</c:v>
                </c:pt>
                <c:pt idx="15">
                  <c:v>4.895664052129442E-2</c:v>
                </c:pt>
                <c:pt idx="16">
                  <c:v>5.0451716061812077E-2</c:v>
                </c:pt>
                <c:pt idx="17">
                  <c:v>5.4198970431736812E-2</c:v>
                </c:pt>
                <c:pt idx="18">
                  <c:v>5.5954286104449941E-2</c:v>
                </c:pt>
                <c:pt idx="19">
                  <c:v>6.0105065366882211E-2</c:v>
                </c:pt>
                <c:pt idx="20">
                  <c:v>6.2309405652368595E-2</c:v>
                </c:pt>
                <c:pt idx="21">
                  <c:v>6.6766545905243418E-2</c:v>
                </c:pt>
                <c:pt idx="22">
                  <c:v>6.8978092191985654E-2</c:v>
                </c:pt>
                <c:pt idx="23">
                  <c:v>7.3476301659222976E-2</c:v>
                </c:pt>
                <c:pt idx="24">
                  <c:v>7.5805850474576081E-2</c:v>
                </c:pt>
                <c:pt idx="25">
                  <c:v>8.0300256623955055E-2</c:v>
                </c:pt>
                <c:pt idx="26">
                  <c:v>8.2522839738340487E-2</c:v>
                </c:pt>
                <c:pt idx="27">
                  <c:v>8.6643346793512391E-2</c:v>
                </c:pt>
                <c:pt idx="28">
                  <c:v>8.8877115394702458E-2</c:v>
                </c:pt>
                <c:pt idx="29">
                  <c:v>9.2933440585364582E-2</c:v>
                </c:pt>
                <c:pt idx="30">
                  <c:v>9.4298974519395895E-2</c:v>
                </c:pt>
                <c:pt idx="31">
                  <c:v>9.7799637586453797E-2</c:v>
                </c:pt>
                <c:pt idx="32">
                  <c:v>9.8759276877161378E-2</c:v>
                </c:pt>
                <c:pt idx="33">
                  <c:v>0.10158572468091243</c:v>
                </c:pt>
                <c:pt idx="34">
                  <c:v>0.10142887659601685</c:v>
                </c:pt>
                <c:pt idx="35">
                  <c:v>0.10289622211322612</c:v>
                </c:pt>
                <c:pt idx="36">
                  <c:v>0.10286681130323913</c:v>
                </c:pt>
                <c:pt idx="37">
                  <c:v>0.10579685202480589</c:v>
                </c:pt>
                <c:pt idx="38">
                  <c:v>0.1070615228216031</c:v>
                </c:pt>
                <c:pt idx="39">
                  <c:v>0.10859347890766947</c:v>
                </c:pt>
                <c:pt idx="40">
                  <c:v>0.11065933613422844</c:v>
                </c:pt>
                <c:pt idx="41">
                  <c:v>0.11495619829863976</c:v>
                </c:pt>
                <c:pt idx="42">
                  <c:v>0.1173319284754387</c:v>
                </c:pt>
                <c:pt idx="43">
                  <c:v>0.1197835430521911</c:v>
                </c:pt>
                <c:pt idx="44">
                  <c:v>0.12234110149480097</c:v>
                </c:pt>
                <c:pt idx="45">
                  <c:v>0.1251524000299481</c:v>
                </c:pt>
                <c:pt idx="46">
                  <c:v>0.12802816600476979</c:v>
                </c:pt>
                <c:pt idx="47">
                  <c:v>0.13096756126048764</c:v>
                </c:pt>
                <c:pt idx="48">
                  <c:v>0.13399268581828919</c:v>
                </c:pt>
                <c:pt idx="49">
                  <c:v>0.13686325015057541</c:v>
                </c:pt>
                <c:pt idx="50">
                  <c:v>0.14000386296049364</c:v>
                </c:pt>
                <c:pt idx="51">
                  <c:v>0.14335663133563886</c:v>
                </c:pt>
                <c:pt idx="52">
                  <c:v>0.14681498604699153</c:v>
                </c:pt>
                <c:pt idx="53">
                  <c:v>0.15036661926918074</c:v>
                </c:pt>
                <c:pt idx="54">
                  <c:v>0.15375090498674956</c:v>
                </c:pt>
                <c:pt idx="55">
                  <c:v>0.15744137260917218</c:v>
                </c:pt>
                <c:pt idx="56">
                  <c:v>0.16100427774637791</c:v>
                </c:pt>
                <c:pt idx="57">
                  <c:v>0.16486629503039676</c:v>
                </c:pt>
                <c:pt idx="58">
                  <c:v>0.16895382325133071</c:v>
                </c:pt>
                <c:pt idx="59">
                  <c:v>0.1710618353423809</c:v>
                </c:pt>
                <c:pt idx="60">
                  <c:v>0.17490642618031305</c:v>
                </c:pt>
                <c:pt idx="61">
                  <c:v>0.17916432512331334</c:v>
                </c:pt>
                <c:pt idx="62">
                  <c:v>0.18127731821907217</c:v>
                </c:pt>
                <c:pt idx="63">
                  <c:v>0.18560460932213244</c:v>
                </c:pt>
                <c:pt idx="64">
                  <c:v>0.18988796368185995</c:v>
                </c:pt>
                <c:pt idx="65">
                  <c:v>0.19254081789570615</c:v>
                </c:pt>
                <c:pt idx="66">
                  <c:v>0.19698251293022587</c:v>
                </c:pt>
                <c:pt idx="67">
                  <c:v>0.19961406005962981</c:v>
                </c:pt>
                <c:pt idx="68">
                  <c:v>0.20422673230816535</c:v>
                </c:pt>
                <c:pt idx="69">
                  <c:v>0.2073169711479729</c:v>
                </c:pt>
                <c:pt idx="70">
                  <c:v>0.21220238016306334</c:v>
                </c:pt>
                <c:pt idx="71">
                  <c:v>0.21571755483494098</c:v>
                </c:pt>
                <c:pt idx="72">
                  <c:v>0.21895988317673981</c:v>
                </c:pt>
                <c:pt idx="73">
                  <c:v>0.22256473961066164</c:v>
                </c:pt>
                <c:pt idx="74">
                  <c:v>0.22795897466550086</c:v>
                </c:pt>
                <c:pt idx="75">
                  <c:v>0.2316425030114754</c:v>
                </c:pt>
                <c:pt idx="76">
                  <c:v>0.23537754950523693</c:v>
                </c:pt>
                <c:pt idx="77">
                  <c:v>0.23923355253312786</c:v>
                </c:pt>
                <c:pt idx="78">
                  <c:v>0.24258601332713142</c:v>
                </c:pt>
                <c:pt idx="79">
                  <c:v>0.24678831657998368</c:v>
                </c:pt>
                <c:pt idx="80">
                  <c:v>0.25115757481365153</c:v>
                </c:pt>
                <c:pt idx="81">
                  <c:v>0.25571982940626231</c:v>
                </c:pt>
                <c:pt idx="82">
                  <c:v>0.26041451556918399</c:v>
                </c:pt>
                <c:pt idx="83">
                  <c:v>0.26379691046603859</c:v>
                </c:pt>
                <c:pt idx="84">
                  <c:v>0.26875793962652167</c:v>
                </c:pt>
                <c:pt idx="85">
                  <c:v>0.27391898278026861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Données!$B$754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Données!$C$754:$CJ$754</c:f>
              <c:numCache>
                <c:formatCode>0.0%</c:formatCode>
                <c:ptCount val="86"/>
                <c:pt idx="0">
                  <c:v>-8.5450166389986371E-4</c:v>
                </c:pt>
                <c:pt idx="1">
                  <c:v>-7.5080849915954405E-4</c:v>
                </c:pt>
                <c:pt idx="2">
                  <c:v>-8.8149991208335318E-4</c:v>
                </c:pt>
                <c:pt idx="3">
                  <c:v>-1.0414574537933711E-3</c:v>
                </c:pt>
                <c:pt idx="4">
                  <c:v>-1.1870827241725213E-3</c:v>
                </c:pt>
                <c:pt idx="5">
                  <c:v>-1.3115569116703778E-3</c:v>
                </c:pt>
                <c:pt idx="6">
                  <c:v>-1.4183337122371468E-3</c:v>
                </c:pt>
                <c:pt idx="7">
                  <c:v>-1.095601936646028E-3</c:v>
                </c:pt>
                <c:pt idx="8">
                  <c:v>-8.7294484535649049E-4</c:v>
                </c:pt>
                <c:pt idx="9">
                  <c:v>-8.1137547520645722E-4</c:v>
                </c:pt>
                <c:pt idx="10">
                  <c:v>-9.3330874258993441E-4</c:v>
                </c:pt>
                <c:pt idx="11">
                  <c:v>-1.19470899752549E-3</c:v>
                </c:pt>
                <c:pt idx="12">
                  <c:v>-1.6212214760214876E-3</c:v>
                </c:pt>
                <c:pt idx="13">
                  <c:v>-1.9315115336177122E-3</c:v>
                </c:pt>
                <c:pt idx="14">
                  <c:v>-2.5354475075769498E-3</c:v>
                </c:pt>
                <c:pt idx="15">
                  <c:v>-3.1655172318021344E-3</c:v>
                </c:pt>
                <c:pt idx="16">
                  <c:v>-3.3347994521303308E-3</c:v>
                </c:pt>
                <c:pt idx="17">
                  <c:v>-3.2848312850645828E-3</c:v>
                </c:pt>
                <c:pt idx="18">
                  <c:v>-3.3112060345815751E-3</c:v>
                </c:pt>
                <c:pt idx="19">
                  <c:v>-3.3842750874406363E-3</c:v>
                </c:pt>
                <c:pt idx="20">
                  <c:v>-3.4472972165180936E-3</c:v>
                </c:pt>
                <c:pt idx="21">
                  <c:v>-3.4597392462039789E-3</c:v>
                </c:pt>
                <c:pt idx="22">
                  <c:v>-3.6885147692795879E-3</c:v>
                </c:pt>
                <c:pt idx="23">
                  <c:v>-4.054655612052668E-3</c:v>
                </c:pt>
                <c:pt idx="24">
                  <c:v>-4.5065945595508311E-3</c:v>
                </c:pt>
                <c:pt idx="25">
                  <c:v>-4.9984054425433943E-3</c:v>
                </c:pt>
                <c:pt idx="26">
                  <c:v>-5.8111088982633766E-3</c:v>
                </c:pt>
                <c:pt idx="27">
                  <c:v>-6.9060811310786138E-3</c:v>
                </c:pt>
                <c:pt idx="28">
                  <c:v>-8.23218659403647E-3</c:v>
                </c:pt>
                <c:pt idx="29">
                  <c:v>-9.8945623748685103E-3</c:v>
                </c:pt>
                <c:pt idx="30">
                  <c:v>-1.2202068803946317E-2</c:v>
                </c:pt>
                <c:pt idx="31">
                  <c:v>-1.5274841327684386E-2</c:v>
                </c:pt>
                <c:pt idx="32">
                  <c:v>-1.9337982030771899E-2</c:v>
                </c:pt>
                <c:pt idx="33">
                  <c:v>-2.4859435987897621E-2</c:v>
                </c:pt>
                <c:pt idx="34">
                  <c:v>-3.2928949083286377E-2</c:v>
                </c:pt>
                <c:pt idx="35">
                  <c:v>-4.5458650146544113E-2</c:v>
                </c:pt>
                <c:pt idx="36">
                  <c:v>-4.6905197567311353E-2</c:v>
                </c:pt>
                <c:pt idx="37">
                  <c:v>-4.728650495656999E-2</c:v>
                </c:pt>
                <c:pt idx="38">
                  <c:v>-4.7248516627491646E-2</c:v>
                </c:pt>
                <c:pt idx="39">
                  <c:v>-4.7265243375214407E-2</c:v>
                </c:pt>
                <c:pt idx="40">
                  <c:v>-4.7111788207793076E-2</c:v>
                </c:pt>
                <c:pt idx="41">
                  <c:v>-4.7092885467099208E-2</c:v>
                </c:pt>
                <c:pt idx="42">
                  <c:v>-4.6925401302628456E-2</c:v>
                </c:pt>
                <c:pt idx="43">
                  <c:v>-4.6577303246271407E-2</c:v>
                </c:pt>
                <c:pt idx="44">
                  <c:v>-4.6301915074874161E-2</c:v>
                </c:pt>
                <c:pt idx="45">
                  <c:v>-4.5937268485199745E-2</c:v>
                </c:pt>
                <c:pt idx="46">
                  <c:v>-4.5448494729802426E-2</c:v>
                </c:pt>
                <c:pt idx="47">
                  <c:v>-4.5041981056000206E-2</c:v>
                </c:pt>
                <c:pt idx="48">
                  <c:v>-4.4601147539649215E-2</c:v>
                </c:pt>
                <c:pt idx="49">
                  <c:v>-4.4120146901050844E-2</c:v>
                </c:pt>
                <c:pt idx="50">
                  <c:v>-4.3636696187116207E-2</c:v>
                </c:pt>
                <c:pt idx="51">
                  <c:v>-4.3089520747301491E-2</c:v>
                </c:pt>
                <c:pt idx="52">
                  <c:v>-4.2519779574851424E-2</c:v>
                </c:pt>
                <c:pt idx="53">
                  <c:v>-4.1934719616932889E-2</c:v>
                </c:pt>
                <c:pt idx="54">
                  <c:v>-4.1435721511518628E-2</c:v>
                </c:pt>
                <c:pt idx="55">
                  <c:v>-4.0824199759970418E-2</c:v>
                </c:pt>
                <c:pt idx="56">
                  <c:v>-4.0182759004261624E-2</c:v>
                </c:pt>
                <c:pt idx="57">
                  <c:v>-3.9542103085094878E-2</c:v>
                </c:pt>
                <c:pt idx="58">
                  <c:v>-3.895359623099829E-2</c:v>
                </c:pt>
                <c:pt idx="59">
                  <c:v>-3.8200765235736032E-2</c:v>
                </c:pt>
                <c:pt idx="60">
                  <c:v>-3.7602000876523628E-2</c:v>
                </c:pt>
                <c:pt idx="61">
                  <c:v>-3.6897918410191924E-2</c:v>
                </c:pt>
                <c:pt idx="62">
                  <c:v>-3.6219297294350652E-2</c:v>
                </c:pt>
                <c:pt idx="63">
                  <c:v>-3.5603142357312191E-2</c:v>
                </c:pt>
                <c:pt idx="64">
                  <c:v>-3.4967392014444466E-2</c:v>
                </c:pt>
                <c:pt idx="65">
                  <c:v>-3.4169243332261109E-2</c:v>
                </c:pt>
                <c:pt idx="66">
                  <c:v>-3.3514000743979352E-2</c:v>
                </c:pt>
                <c:pt idx="67">
                  <c:v>-3.2800345523492765E-2</c:v>
                </c:pt>
                <c:pt idx="68">
                  <c:v>-3.2133057163119899E-2</c:v>
                </c:pt>
                <c:pt idx="69">
                  <c:v>-3.1512019619549449E-2</c:v>
                </c:pt>
                <c:pt idx="70">
                  <c:v>-3.0815704178783425E-2</c:v>
                </c:pt>
                <c:pt idx="71">
                  <c:v>-3.0038196204229581E-2</c:v>
                </c:pt>
                <c:pt idx="72">
                  <c:v>-2.9374522400089923E-2</c:v>
                </c:pt>
                <c:pt idx="73">
                  <c:v>-2.8605853747740329E-2</c:v>
                </c:pt>
                <c:pt idx="74">
                  <c:v>-2.7972644483975607E-2</c:v>
                </c:pt>
                <c:pt idx="75">
                  <c:v>-2.7195894707264353E-2</c:v>
                </c:pt>
                <c:pt idx="76">
                  <c:v>-2.6516248826950861E-2</c:v>
                </c:pt>
                <c:pt idx="77">
                  <c:v>-2.5831077588449779E-2</c:v>
                </c:pt>
                <c:pt idx="78">
                  <c:v>-2.5157760340083143E-2</c:v>
                </c:pt>
                <c:pt idx="79">
                  <c:v>-2.4374105700208128E-2</c:v>
                </c:pt>
                <c:pt idx="80">
                  <c:v>-2.365091310809854E-2</c:v>
                </c:pt>
                <c:pt idx="81">
                  <c:v>-2.2932621923273749E-2</c:v>
                </c:pt>
                <c:pt idx="82">
                  <c:v>-2.2307670592544848E-2</c:v>
                </c:pt>
                <c:pt idx="83">
                  <c:v>-2.1517362482893938E-2</c:v>
                </c:pt>
                <c:pt idx="84">
                  <c:v>-2.0874229859773778E-2</c:v>
                </c:pt>
                <c:pt idx="85">
                  <c:v>-2.0137803123030571E-2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Données!$B$755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Données!$C$755:$CJ$755</c:f>
              <c:numCache>
                <c:formatCode>0.0%</c:formatCode>
                <c:ptCount val="86"/>
                <c:pt idx="0">
                  <c:v>-0.46499839794422526</c:v>
                </c:pt>
                <c:pt idx="1">
                  <c:v>-9.5174302431540909E-3</c:v>
                </c:pt>
                <c:pt idx="2">
                  <c:v>-1.1112415324867645E-2</c:v>
                </c:pt>
                <c:pt idx="3">
                  <c:v>-1.2366985598760078E-2</c:v>
                </c:pt>
                <c:pt idx="4">
                  <c:v>-1.3316157128497121E-2</c:v>
                </c:pt>
                <c:pt idx="5">
                  <c:v>-1.4020432178815465E-2</c:v>
                </c:pt>
                <c:pt idx="6">
                  <c:v>-1.4560446150856879E-2</c:v>
                </c:pt>
                <c:pt idx="7">
                  <c:v>-1.8124460315752565E-2</c:v>
                </c:pt>
                <c:pt idx="8">
                  <c:v>-2.0758124698154894E-2</c:v>
                </c:pt>
                <c:pt idx="9">
                  <c:v>-2.5919880241977701E-2</c:v>
                </c:pt>
                <c:pt idx="10">
                  <c:v>-3.044467327826389E-2</c:v>
                </c:pt>
                <c:pt idx="11">
                  <c:v>-3.4426234099317554E-2</c:v>
                </c:pt>
                <c:pt idx="12">
                  <c:v>-3.8145446700198857E-2</c:v>
                </c:pt>
                <c:pt idx="13">
                  <c:v>-4.0940045646117779E-2</c:v>
                </c:pt>
                <c:pt idx="14">
                  <c:v>-4.4578510254055181E-2</c:v>
                </c:pt>
                <c:pt idx="15">
                  <c:v>-4.8336028846578845E-2</c:v>
                </c:pt>
                <c:pt idx="16">
                  <c:v>-5.2541966683573638E-2</c:v>
                </c:pt>
                <c:pt idx="17">
                  <c:v>-5.6989979453312925E-2</c:v>
                </c:pt>
                <c:pt idx="18">
                  <c:v>-6.145239012687434E-2</c:v>
                </c:pt>
                <c:pt idx="19">
                  <c:v>-6.5816869131022929E-2</c:v>
                </c:pt>
                <c:pt idx="20">
                  <c:v>-7.000337510007075E-2</c:v>
                </c:pt>
                <c:pt idx="21">
                  <c:v>-7.427303432797501E-2</c:v>
                </c:pt>
                <c:pt idx="22">
                  <c:v>-7.8547205894786171E-2</c:v>
                </c:pt>
                <c:pt idx="23">
                  <c:v>-8.2843379171131423E-2</c:v>
                </c:pt>
                <c:pt idx="24">
                  <c:v>-8.6986011955453704E-2</c:v>
                </c:pt>
                <c:pt idx="25">
                  <c:v>-9.1247020623401606E-2</c:v>
                </c:pt>
                <c:pt idx="26">
                  <c:v>-9.5357827894459984E-2</c:v>
                </c:pt>
                <c:pt idx="27">
                  <c:v>-9.9836550350288239E-2</c:v>
                </c:pt>
                <c:pt idx="28">
                  <c:v>-0.10328596411750203</c:v>
                </c:pt>
                <c:pt idx="29">
                  <c:v>-0.10761321500443848</c:v>
                </c:pt>
                <c:pt idx="30">
                  <c:v>-0.11188095013735416</c:v>
                </c:pt>
                <c:pt idx="31">
                  <c:v>-0.1161958323498313</c:v>
                </c:pt>
                <c:pt idx="32">
                  <c:v>-0.12021763024948677</c:v>
                </c:pt>
                <c:pt idx="33">
                  <c:v>-0.12427742240306003</c:v>
                </c:pt>
                <c:pt idx="34">
                  <c:v>-0.12783914101405347</c:v>
                </c:pt>
                <c:pt idx="35">
                  <c:v>-0.13081027138966228</c:v>
                </c:pt>
                <c:pt idx="36">
                  <c:v>-0.13188815775169177</c:v>
                </c:pt>
                <c:pt idx="37">
                  <c:v>-0.133052456938481</c:v>
                </c:pt>
                <c:pt idx="38">
                  <c:v>-0.1339400840191981</c:v>
                </c:pt>
                <c:pt idx="39">
                  <c:v>-0.13471049088556725</c:v>
                </c:pt>
                <c:pt idx="40">
                  <c:v>-0.13527069356678836</c:v>
                </c:pt>
                <c:pt idx="41">
                  <c:v>-0.13601279557697477</c:v>
                </c:pt>
                <c:pt idx="42">
                  <c:v>-0.13640867445331076</c:v>
                </c:pt>
                <c:pt idx="43">
                  <c:v>-0.13669238740643269</c:v>
                </c:pt>
                <c:pt idx="44">
                  <c:v>-0.13683722479440363</c:v>
                </c:pt>
                <c:pt idx="45">
                  <c:v>-0.13632192408637472</c:v>
                </c:pt>
                <c:pt idx="46">
                  <c:v>-0.13615022016414918</c:v>
                </c:pt>
                <c:pt idx="47">
                  <c:v>-0.13590557351852423</c:v>
                </c:pt>
                <c:pt idx="48">
                  <c:v>-0.13559057536341695</c:v>
                </c:pt>
                <c:pt idx="49">
                  <c:v>-0.13531645398400174</c:v>
                </c:pt>
                <c:pt idx="50">
                  <c:v>-0.13487990155786289</c:v>
                </c:pt>
                <c:pt idx="51">
                  <c:v>-0.13434283622383017</c:v>
                </c:pt>
                <c:pt idx="52">
                  <c:v>-0.13375943728984738</c:v>
                </c:pt>
                <c:pt idx="53">
                  <c:v>-0.13313980347678384</c:v>
                </c:pt>
                <c:pt idx="54">
                  <c:v>-0.1325734389513501</c:v>
                </c:pt>
                <c:pt idx="55">
                  <c:v>-0.13188981329394342</c:v>
                </c:pt>
                <c:pt idx="56">
                  <c:v>-0.13126948514793688</c:v>
                </c:pt>
                <c:pt idx="57">
                  <c:v>-0.13052289933761749</c:v>
                </c:pt>
                <c:pt idx="58">
                  <c:v>-0.12925494293520332</c:v>
                </c:pt>
                <c:pt idx="59">
                  <c:v>-0.1281912933354864</c:v>
                </c:pt>
                <c:pt idx="60">
                  <c:v>-0.12743736142980322</c:v>
                </c:pt>
                <c:pt idx="61">
                  <c:v>-0.12661051583256444</c:v>
                </c:pt>
                <c:pt idx="62">
                  <c:v>-0.12568847283059206</c:v>
                </c:pt>
                <c:pt idx="63">
                  <c:v>-0.12485362776234017</c:v>
                </c:pt>
                <c:pt idx="64">
                  <c:v>-0.12411469963627754</c:v>
                </c:pt>
                <c:pt idx="65">
                  <c:v>-0.1231195244016389</c:v>
                </c:pt>
                <c:pt idx="66">
                  <c:v>-0.12235727122408452</c:v>
                </c:pt>
                <c:pt idx="67">
                  <c:v>-0.12142392495412405</c:v>
                </c:pt>
                <c:pt idx="68">
                  <c:v>-0.1206457906537327</c:v>
                </c:pt>
                <c:pt idx="69">
                  <c:v>-0.1195865129994174</c:v>
                </c:pt>
                <c:pt idx="70">
                  <c:v>-0.11878521912084855</c:v>
                </c:pt>
                <c:pt idx="71">
                  <c:v>-0.11730362973060461</c:v>
                </c:pt>
                <c:pt idx="72">
                  <c:v>-0.11624678498152465</c:v>
                </c:pt>
                <c:pt idx="73">
                  <c:v>-0.11515446057760638</c:v>
                </c:pt>
                <c:pt idx="74">
                  <c:v>-0.11431386787937446</c:v>
                </c:pt>
                <c:pt idx="75">
                  <c:v>-0.11336112053027134</c:v>
                </c:pt>
                <c:pt idx="76">
                  <c:v>-0.11239981614525391</c:v>
                </c:pt>
                <c:pt idx="77">
                  <c:v>-0.11144596091608097</c:v>
                </c:pt>
                <c:pt idx="78">
                  <c:v>-0.11017784668336258</c:v>
                </c:pt>
                <c:pt idx="79">
                  <c:v>-0.10883447566175718</c:v>
                </c:pt>
                <c:pt idx="80">
                  <c:v>-0.10770799934515327</c:v>
                </c:pt>
                <c:pt idx="81">
                  <c:v>-0.10666360643608418</c:v>
                </c:pt>
                <c:pt idx="82">
                  <c:v>-0.1056551045084695</c:v>
                </c:pt>
                <c:pt idx="83">
                  <c:v>-0.1041052185176357</c:v>
                </c:pt>
                <c:pt idx="84">
                  <c:v>-0.10309807438114338</c:v>
                </c:pt>
                <c:pt idx="85">
                  <c:v>-0.10216825024974946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Données!$B$756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Données!$C$756:$CJ$756</c:f>
              <c:numCache>
                <c:formatCode>0.0%</c:formatCode>
                <c:ptCount val="86"/>
                <c:pt idx="0">
                  <c:v>-7.9240513172242847E-3</c:v>
                </c:pt>
                <c:pt idx="1">
                  <c:v>-4.3181726812059965E-3</c:v>
                </c:pt>
                <c:pt idx="2">
                  <c:v>-5.0519650673133236E-3</c:v>
                </c:pt>
                <c:pt idx="3">
                  <c:v>-5.6400615538267631E-3</c:v>
                </c:pt>
                <c:pt idx="4">
                  <c:v>-6.1176847717245159E-3</c:v>
                </c:pt>
                <c:pt idx="5">
                  <c:v>-6.5132479344304928E-3</c:v>
                </c:pt>
                <c:pt idx="6">
                  <c:v>-6.8557564409348088E-3</c:v>
                </c:pt>
                <c:pt idx="7">
                  <c:v>-4.9708282692315156E-3</c:v>
                </c:pt>
                <c:pt idx="8">
                  <c:v>-2.3380415618887156E-3</c:v>
                </c:pt>
                <c:pt idx="9">
                  <c:v>-9.6513450782751461E-4</c:v>
                </c:pt>
                <c:pt idx="10">
                  <c:v>8.2487045968826912E-4</c:v>
                </c:pt>
                <c:pt idx="11">
                  <c:v>2.2760301033597596E-3</c:v>
                </c:pt>
                <c:pt idx="12">
                  <c:v>3.3492533620663326E-3</c:v>
                </c:pt>
                <c:pt idx="13">
                  <c:v>4.7092864815831623E-3</c:v>
                </c:pt>
                <c:pt idx="14">
                  <c:v>5.3825827644951637E-3</c:v>
                </c:pt>
                <c:pt idx="15">
                  <c:v>5.8049201835827713E-3</c:v>
                </c:pt>
                <c:pt idx="16">
                  <c:v>5.9404083647171518E-3</c:v>
                </c:pt>
                <c:pt idx="17">
                  <c:v>6.0953324587842998E-3</c:v>
                </c:pt>
                <c:pt idx="18">
                  <c:v>6.1113226976846624E-3</c:v>
                </c:pt>
                <c:pt idx="19">
                  <c:v>6.2226551282674432E-3</c:v>
                </c:pt>
                <c:pt idx="20">
                  <c:v>6.2436513293613223E-3</c:v>
                </c:pt>
                <c:pt idx="21">
                  <c:v>6.2599591624764488E-3</c:v>
                </c:pt>
                <c:pt idx="22">
                  <c:v>6.0760260803840692E-3</c:v>
                </c:pt>
                <c:pt idx="23">
                  <c:v>5.9169871471759861E-3</c:v>
                </c:pt>
                <c:pt idx="24">
                  <c:v>5.6252342523487632E-3</c:v>
                </c:pt>
                <c:pt idx="25">
                  <c:v>5.28895775625721E-3</c:v>
                </c:pt>
                <c:pt idx="26">
                  <c:v>4.8189311639684849E-3</c:v>
                </c:pt>
                <c:pt idx="27">
                  <c:v>4.2082106892753065E-3</c:v>
                </c:pt>
                <c:pt idx="28">
                  <c:v>3.9820823697642527E-3</c:v>
                </c:pt>
                <c:pt idx="29">
                  <c:v>3.2857496887425727E-3</c:v>
                </c:pt>
                <c:pt idx="30">
                  <c:v>2.3810260601990177E-3</c:v>
                </c:pt>
                <c:pt idx="31">
                  <c:v>1.479232028252122E-3</c:v>
                </c:pt>
                <c:pt idx="32">
                  <c:v>4.7938332913257699E-4</c:v>
                </c:pt>
                <c:pt idx="33">
                  <c:v>-5.7511783869451031E-4</c:v>
                </c:pt>
                <c:pt idx="34">
                  <c:v>-1.7617412009930059E-3</c:v>
                </c:pt>
                <c:pt idx="35">
                  <c:v>-2.9064924948732176E-3</c:v>
                </c:pt>
                <c:pt idx="36">
                  <c:v>-3.213195129439835E-3</c:v>
                </c:pt>
                <c:pt idx="37">
                  <c:v>-3.309360004632085E-3</c:v>
                </c:pt>
                <c:pt idx="38">
                  <c:v>-3.301034880169273E-3</c:v>
                </c:pt>
                <c:pt idx="39">
                  <c:v>-3.2159228003964023E-3</c:v>
                </c:pt>
                <c:pt idx="40">
                  <c:v>-3.0043873240939763E-3</c:v>
                </c:pt>
                <c:pt idx="41">
                  <c:v>-2.7951786774868441E-3</c:v>
                </c:pt>
                <c:pt idx="42">
                  <c:v>-2.5460789581278282E-3</c:v>
                </c:pt>
                <c:pt idx="43">
                  <c:v>-2.2625278452425806E-3</c:v>
                </c:pt>
                <c:pt idx="44">
                  <c:v>-1.947301643913621E-3</c:v>
                </c:pt>
                <c:pt idx="45">
                  <c:v>-1.3007674223354212E-3</c:v>
                </c:pt>
                <c:pt idx="46">
                  <c:v>-8.9132557720660954E-4</c:v>
                </c:pt>
                <c:pt idx="47">
                  <c:v>-4.7226684927204109E-4</c:v>
                </c:pt>
                <c:pt idx="48">
                  <c:v>-3.6634958541740056E-5</c:v>
                </c:pt>
                <c:pt idx="49">
                  <c:v>3.5318995702249479E-4</c:v>
                </c:pt>
                <c:pt idx="50">
                  <c:v>8.1822607326743327E-4</c:v>
                </c:pt>
                <c:pt idx="51">
                  <c:v>1.3093081898797548E-3</c:v>
                </c:pt>
                <c:pt idx="52">
                  <c:v>1.8192001299943631E-3</c:v>
                </c:pt>
                <c:pt idx="53">
                  <c:v>2.3442150470352982E-3</c:v>
                </c:pt>
                <c:pt idx="54">
                  <c:v>2.8196008203267122E-3</c:v>
                </c:pt>
                <c:pt idx="55">
                  <c:v>3.3660736335180603E-3</c:v>
                </c:pt>
                <c:pt idx="56">
                  <c:v>3.8626746703550527E-3</c:v>
                </c:pt>
                <c:pt idx="57">
                  <c:v>4.4286088337230156E-3</c:v>
                </c:pt>
                <c:pt idx="58">
                  <c:v>5.2750964382507499E-3</c:v>
                </c:pt>
                <c:pt idx="59">
                  <c:v>5.8679222371084225E-3</c:v>
                </c:pt>
                <c:pt idx="60">
                  <c:v>6.4020233472854727E-3</c:v>
                </c:pt>
                <c:pt idx="61">
                  <c:v>7.0026365608377977E-3</c:v>
                </c:pt>
                <c:pt idx="62">
                  <c:v>7.5240331968617373E-3</c:v>
                </c:pt>
                <c:pt idx="63">
                  <c:v>8.1249533300048991E-3</c:v>
                </c:pt>
                <c:pt idx="64">
                  <c:v>8.6696363045581509E-3</c:v>
                </c:pt>
                <c:pt idx="65">
                  <c:v>9.2573219495791729E-3</c:v>
                </c:pt>
                <c:pt idx="66">
                  <c:v>9.8145269983088614E-3</c:v>
                </c:pt>
                <c:pt idx="67">
                  <c:v>1.0354643408776669E-2</c:v>
                </c:pt>
                <c:pt idx="68">
                  <c:v>1.0921347517637937E-2</c:v>
                </c:pt>
                <c:pt idx="69">
                  <c:v>1.1531364305979527E-2</c:v>
                </c:pt>
                <c:pt idx="70">
                  <c:v>1.2108493463191825E-2</c:v>
                </c:pt>
                <c:pt idx="71">
                  <c:v>1.2974036138122718E-2</c:v>
                </c:pt>
                <c:pt idx="72">
                  <c:v>1.355713558318883E-2</c:v>
                </c:pt>
                <c:pt idx="73">
                  <c:v>1.4190238039942885E-2</c:v>
                </c:pt>
                <c:pt idx="74">
                  <c:v>1.4784304692338199E-2</c:v>
                </c:pt>
                <c:pt idx="75">
                  <c:v>1.5348152183392258E-2</c:v>
                </c:pt>
                <c:pt idx="76">
                  <c:v>1.5911818223436881E-2</c:v>
                </c:pt>
                <c:pt idx="77">
                  <c:v>1.6474593336019059E-2</c:v>
                </c:pt>
                <c:pt idx="78">
                  <c:v>1.6809256269309489E-2</c:v>
                </c:pt>
                <c:pt idx="79">
                  <c:v>1.753368630606009E-2</c:v>
                </c:pt>
                <c:pt idx="80">
                  <c:v>1.8141809928724596E-2</c:v>
                </c:pt>
                <c:pt idx="81">
                  <c:v>1.8732144636926837E-2</c:v>
                </c:pt>
                <c:pt idx="82">
                  <c:v>1.9311460646067598E-2</c:v>
                </c:pt>
                <c:pt idx="83">
                  <c:v>2.0130462162547835E-2</c:v>
                </c:pt>
                <c:pt idx="84">
                  <c:v>2.0711904999338514E-2</c:v>
                </c:pt>
                <c:pt idx="85">
                  <c:v>2.1277419396056107E-2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Données!$B$751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Données!$C$751:$CJ$751</c:f>
              <c:numCache>
                <c:formatCode>0.0%</c:formatCode>
                <c:ptCount val="86"/>
                <c:pt idx="0">
                  <c:v>-2.5324708813078467E-2</c:v>
                </c:pt>
                <c:pt idx="1">
                  <c:v>-2.9792736165467071E-2</c:v>
                </c:pt>
                <c:pt idx="2">
                  <c:v>-3.3690639258913135E-2</c:v>
                </c:pt>
                <c:pt idx="3">
                  <c:v>-3.7090143442962797E-2</c:v>
                </c:pt>
                <c:pt idx="4">
                  <c:v>-3.9998075791340959E-2</c:v>
                </c:pt>
                <c:pt idx="5">
                  <c:v>-4.2477943566360921E-2</c:v>
                </c:pt>
                <c:pt idx="6">
                  <c:v>-4.4649939086002455E-2</c:v>
                </c:pt>
                <c:pt idx="7">
                  <c:v>-3.7375989990067082E-2</c:v>
                </c:pt>
                <c:pt idx="8">
                  <c:v>-3.0260784824378439E-2</c:v>
                </c:pt>
                <c:pt idx="9">
                  <c:v>-2.5585581447729155E-2</c:v>
                </c:pt>
                <c:pt idx="10">
                  <c:v>-1.9803769780802227E-2</c:v>
                </c:pt>
                <c:pt idx="11">
                  <c:v>-1.2519861948006805E-2</c:v>
                </c:pt>
                <c:pt idx="12">
                  <c:v>-9.3011038502739396E-3</c:v>
                </c:pt>
                <c:pt idx="13">
                  <c:v>-2.6912698659866674E-3</c:v>
                </c:pt>
                <c:pt idx="14">
                  <c:v>1.8457171203161149E-3</c:v>
                </c:pt>
                <c:pt idx="15">
                  <c:v>5.8379127937737696E-3</c:v>
                </c:pt>
                <c:pt idx="16">
                  <c:v>3.2481428464508078E-3</c:v>
                </c:pt>
                <c:pt idx="17">
                  <c:v>2.8943357169610717E-3</c:v>
                </c:pt>
                <c:pt idx="18">
                  <c:v>2.7501236352311942E-4</c:v>
                </c:pt>
                <c:pt idx="19">
                  <c:v>1.9964126939875371E-4</c:v>
                </c:pt>
                <c:pt idx="20">
                  <c:v>-1.7551098403378873E-3</c:v>
                </c:pt>
                <c:pt idx="21">
                  <c:v>-1.4891475256145759E-3</c:v>
                </c:pt>
                <c:pt idx="22">
                  <c:v>-3.9192610981028109E-3</c:v>
                </c:pt>
                <c:pt idx="23">
                  <c:v>-4.1847063124194062E-3</c:v>
                </c:pt>
                <c:pt idx="24">
                  <c:v>-6.7024761657490384E-3</c:v>
                </c:pt>
                <c:pt idx="25">
                  <c:v>-7.2496505354439078E-3</c:v>
                </c:pt>
                <c:pt idx="26">
                  <c:v>-1.0389693158210256E-2</c:v>
                </c:pt>
                <c:pt idx="27">
                  <c:v>-1.2420903540546369E-2</c:v>
                </c:pt>
                <c:pt idx="28">
                  <c:v>-1.5202625233297851E-2</c:v>
                </c:pt>
                <c:pt idx="29">
                  <c:v>-1.7802494889403886E-2</c:v>
                </c:pt>
                <c:pt idx="30">
                  <c:v>-2.3901620064842199E-2</c:v>
                </c:pt>
                <c:pt idx="31">
                  <c:v>-2.8659887448632793E-2</c:v>
                </c:pt>
                <c:pt idx="32">
                  <c:v>-3.6767352174726375E-2</c:v>
                </c:pt>
                <c:pt idx="33">
                  <c:v>-4.4556371417807772E-2</c:v>
                </c:pt>
                <c:pt idx="34">
                  <c:v>-5.753819249414116E-2</c:v>
                </c:pt>
                <c:pt idx="35">
                  <c:v>-7.2727302235133684E-2</c:v>
                </c:pt>
                <c:pt idx="36">
                  <c:v>-7.5639673731271673E-2</c:v>
                </c:pt>
                <c:pt idx="37">
                  <c:v>-7.4405195885540731E-2</c:v>
                </c:pt>
                <c:pt idx="38">
                  <c:v>-7.404553881338416E-2</c:v>
                </c:pt>
                <c:pt idx="39">
                  <c:v>-7.3282203365729104E-2</c:v>
                </c:pt>
                <c:pt idx="40">
                  <c:v>-7.1470784083589312E-2</c:v>
                </c:pt>
                <c:pt idx="41">
                  <c:v>-6.7750308979328433E-2</c:v>
                </c:pt>
                <c:pt idx="42">
                  <c:v>-6.5420941064397553E-2</c:v>
                </c:pt>
                <c:pt idx="43">
                  <c:v>-6.2686471737105398E-2</c:v>
                </c:pt>
                <c:pt idx="44">
                  <c:v>-5.974559578761296E-2</c:v>
                </c:pt>
                <c:pt idx="45">
                  <c:v>-5.5506009708615411E-2</c:v>
                </c:pt>
                <c:pt idx="46">
                  <c:v>-5.1623328089272169E-2</c:v>
                </c:pt>
                <c:pt idx="47">
                  <c:v>-4.7668078745384146E-2</c:v>
                </c:pt>
                <c:pt idx="48">
                  <c:v>-4.3501801445022137E-2</c:v>
                </c:pt>
                <c:pt idx="49">
                  <c:v>-3.9543175887266524E-2</c:v>
                </c:pt>
                <c:pt idx="50">
                  <c:v>-3.506222130251857E-2</c:v>
                </c:pt>
                <c:pt idx="51">
                  <c:v>-3.0170760905986471E-2</c:v>
                </c:pt>
                <c:pt idx="52">
                  <c:v>-2.5084782557714846E-2</c:v>
                </c:pt>
                <c:pt idx="53">
                  <c:v>-1.9838206392597812E-2</c:v>
                </c:pt>
                <c:pt idx="54">
                  <c:v>-1.4956853272915072E-2</c:v>
                </c:pt>
                <c:pt idx="55">
                  <c:v>-9.4565177520333776E-3</c:v>
                </c:pt>
                <c:pt idx="56">
                  <c:v>-4.1741185046600959E-3</c:v>
                </c:pt>
                <c:pt idx="57">
                  <c:v>1.6144174689587398E-3</c:v>
                </c:pt>
                <c:pt idx="58">
                  <c:v>8.3466974834875973E-3</c:v>
                </c:pt>
                <c:pt idx="59">
                  <c:v>1.2835798757335093E-2</c:v>
                </c:pt>
                <c:pt idx="60">
                  <c:v>1.8538638569260524E-2</c:v>
                </c:pt>
                <c:pt idx="61">
                  <c:v>2.4912364380478946E-2</c:v>
                </c:pt>
                <c:pt idx="62">
                  <c:v>2.9121524514184038E-2</c:v>
                </c:pt>
                <c:pt idx="63">
                  <c:v>3.549022533438273E-2</c:v>
                </c:pt>
                <c:pt idx="64">
                  <c:v>4.1674514690704045E-2</c:v>
                </c:pt>
                <c:pt idx="65">
                  <c:v>4.6699917886301456E-2</c:v>
                </c:pt>
                <c:pt idx="66">
                  <c:v>5.3101713713808341E-2</c:v>
                </c:pt>
                <c:pt idx="67">
                  <c:v>5.7904493150146674E-2</c:v>
                </c:pt>
                <c:pt idx="68">
                  <c:v>6.4518660192863564E-2</c:v>
                </c:pt>
                <c:pt idx="69">
                  <c:v>6.9898662078882401E-2</c:v>
                </c:pt>
                <c:pt idx="70">
                  <c:v>7.6853098607719605E-2</c:v>
                </c:pt>
                <c:pt idx="71">
                  <c:v>8.3465753100531614E-2</c:v>
                </c:pt>
                <c:pt idx="72">
                  <c:v>8.9003110833024701E-2</c:v>
                </c:pt>
                <c:pt idx="73">
                  <c:v>9.5110317978892356E-2</c:v>
                </c:pt>
                <c:pt idx="74">
                  <c:v>0.10257597788294603</c:v>
                </c:pt>
                <c:pt idx="75">
                  <c:v>0.10855512321730476</c:v>
                </c:pt>
                <c:pt idx="76">
                  <c:v>0.11449872743884359</c:v>
                </c:pt>
                <c:pt idx="77">
                  <c:v>0.12056276831910462</c:v>
                </c:pt>
                <c:pt idx="78">
                  <c:v>0.12606167460066087</c:v>
                </c:pt>
                <c:pt idx="79">
                  <c:v>0.13317702950311916</c:v>
                </c:pt>
                <c:pt idx="80">
                  <c:v>0.14001172847360066</c:v>
                </c:pt>
                <c:pt idx="81">
                  <c:v>0.14693791951658897</c:v>
                </c:pt>
                <c:pt idx="82">
                  <c:v>0.15385904757216462</c:v>
                </c:pt>
                <c:pt idx="83">
                  <c:v>0.16039881741695705</c:v>
                </c:pt>
                <c:pt idx="84">
                  <c:v>0.16760850506643621</c:v>
                </c:pt>
                <c:pt idx="85">
                  <c:v>0.17502411514285954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logements</a:t>
            </a:r>
            <a:r>
              <a:rPr lang="fr-FR" sz="2400" baseline="0"/>
              <a:t> (Mm2)</a:t>
            </a:r>
            <a:endParaRPr lang="fr-FR" sz="24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tendanciel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Données!$B$405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Données!$C$405:$CJ$405</c:f>
              <c:numCache>
                <c:formatCode>#,##0</c:formatCode>
                <c:ptCount val="86"/>
                <c:pt idx="0">
                  <c:v>3.476542051</c:v>
                </c:pt>
                <c:pt idx="1">
                  <c:v>9.413563474</c:v>
                </c:pt>
                <c:pt idx="2">
                  <c:v>16.31191905</c:v>
                </c:pt>
                <c:pt idx="3">
                  <c:v>23.45626223</c:v>
                </c:pt>
                <c:pt idx="4">
                  <c:v>30.712343879999999</c:v>
                </c:pt>
                <c:pt idx="5">
                  <c:v>37.798028780000003</c:v>
                </c:pt>
                <c:pt idx="6">
                  <c:v>44.716293720000003</c:v>
                </c:pt>
                <c:pt idx="7">
                  <c:v>51.964265619999999</c:v>
                </c:pt>
                <c:pt idx="8">
                  <c:v>62.336143939999999</c:v>
                </c:pt>
                <c:pt idx="9">
                  <c:v>77.450695440000004</c:v>
                </c:pt>
                <c:pt idx="10">
                  <c:v>97.981193939999997</c:v>
                </c:pt>
                <c:pt idx="11">
                  <c:v>122.6008729</c:v>
                </c:pt>
                <c:pt idx="12">
                  <c:v>147.59210780000001</c:v>
                </c:pt>
                <c:pt idx="13">
                  <c:v>171.42448429999999</c:v>
                </c:pt>
                <c:pt idx="14">
                  <c:v>193.6118985</c:v>
                </c:pt>
                <c:pt idx="15">
                  <c:v>214.11292449999999</c:v>
                </c:pt>
                <c:pt idx="16">
                  <c:v>233.27358129999999</c:v>
                </c:pt>
                <c:pt idx="17">
                  <c:v>251.91114060000001</c:v>
                </c:pt>
                <c:pt idx="18">
                  <c:v>270.22968789999999</c:v>
                </c:pt>
                <c:pt idx="19">
                  <c:v>288.20820609999998</c:v>
                </c:pt>
                <c:pt idx="20">
                  <c:v>305.7593162</c:v>
                </c:pt>
                <c:pt idx="21">
                  <c:v>322.79506350000003</c:v>
                </c:pt>
                <c:pt idx="22">
                  <c:v>339.23670229999999</c:v>
                </c:pt>
                <c:pt idx="23">
                  <c:v>355.03154979999999</c:v>
                </c:pt>
                <c:pt idx="24">
                  <c:v>370.15268279999998</c:v>
                </c:pt>
                <c:pt idx="25">
                  <c:v>384.59897740000002</c:v>
                </c:pt>
                <c:pt idx="26">
                  <c:v>398.38318470000002</c:v>
                </c:pt>
                <c:pt idx="27">
                  <c:v>411.5278477</c:v>
                </c:pt>
                <c:pt idx="28">
                  <c:v>424.07100259999999</c:v>
                </c:pt>
                <c:pt idx="29">
                  <c:v>436.0629136</c:v>
                </c:pt>
                <c:pt idx="30">
                  <c:v>447.5544549</c:v>
                </c:pt>
                <c:pt idx="31">
                  <c:v>458.58614879999999</c:v>
                </c:pt>
                <c:pt idx="32">
                  <c:v>469.19304039999997</c:v>
                </c:pt>
                <c:pt idx="33">
                  <c:v>479.40995229999999</c:v>
                </c:pt>
                <c:pt idx="34">
                  <c:v>489.2692093</c:v>
                </c:pt>
                <c:pt idx="35">
                  <c:v>498.8020884</c:v>
                </c:pt>
                <c:pt idx="36">
                  <c:v>508.16849569999999</c:v>
                </c:pt>
                <c:pt idx="37">
                  <c:v>517.85066830000005</c:v>
                </c:pt>
                <c:pt idx="38">
                  <c:v>528.10159469999996</c:v>
                </c:pt>
                <c:pt idx="39">
                  <c:v>539.09103579999999</c:v>
                </c:pt>
                <c:pt idx="40">
                  <c:v>550.97577160000003</c:v>
                </c:pt>
                <c:pt idx="41">
                  <c:v>563.9213264</c:v>
                </c:pt>
                <c:pt idx="42">
                  <c:v>578.09834599999999</c:v>
                </c:pt>
                <c:pt idx="43">
                  <c:v>593.66504859999998</c:v>
                </c:pt>
                <c:pt idx="44">
                  <c:v>610.76388599999996</c:v>
                </c:pt>
                <c:pt idx="45">
                  <c:v>629.50954549999994</c:v>
                </c:pt>
                <c:pt idx="46">
                  <c:v>649.97784920000004</c:v>
                </c:pt>
                <c:pt idx="47">
                  <c:v>672.19826069999999</c:v>
                </c:pt>
                <c:pt idx="48">
                  <c:v>696.15332799999999</c:v>
                </c:pt>
                <c:pt idx="49">
                  <c:v>721.77803740000002</c:v>
                </c:pt>
                <c:pt idx="50">
                  <c:v>748.97518390000005</c:v>
                </c:pt>
                <c:pt idx="51">
                  <c:v>777.66543339999998</c:v>
                </c:pt>
                <c:pt idx="52">
                  <c:v>807.69529350000005</c:v>
                </c:pt>
                <c:pt idx="53">
                  <c:v>838.82710250000002</c:v>
                </c:pt>
                <c:pt idx="54">
                  <c:v>870.8539442</c:v>
                </c:pt>
                <c:pt idx="55">
                  <c:v>903.59979069999997</c:v>
                </c:pt>
                <c:pt idx="56">
                  <c:v>936.92613970000002</c:v>
                </c:pt>
                <c:pt idx="57">
                  <c:v>970.73450130000003</c:v>
                </c:pt>
                <c:pt idx="58">
                  <c:v>1004.946851</c:v>
                </c:pt>
                <c:pt idx="59">
                  <c:v>1039.5005289999999</c:v>
                </c:pt>
                <c:pt idx="60">
                  <c:v>1074.316973</c:v>
                </c:pt>
                <c:pt idx="61">
                  <c:v>1109.3103269999999</c:v>
                </c:pt>
                <c:pt idx="62">
                  <c:v>1144.4123529999999</c:v>
                </c:pt>
                <c:pt idx="63">
                  <c:v>1179.5802369999999</c:v>
                </c:pt>
                <c:pt idx="64">
                  <c:v>1214.7789849999999</c:v>
                </c:pt>
                <c:pt idx="65">
                  <c:v>1249.988265</c:v>
                </c:pt>
                <c:pt idx="66">
                  <c:v>1285.1867099999999</c:v>
                </c:pt>
                <c:pt idx="67">
                  <c:v>1320.354499</c:v>
                </c:pt>
                <c:pt idx="68">
                  <c:v>1355.4714959999999</c:v>
                </c:pt>
                <c:pt idx="69">
                  <c:v>1390.535893</c:v>
                </c:pt>
                <c:pt idx="70">
                  <c:v>1425.5552459999999</c:v>
                </c:pt>
                <c:pt idx="71">
                  <c:v>1460.5228669999999</c:v>
                </c:pt>
                <c:pt idx="72">
                  <c:v>1495.4126920000001</c:v>
                </c:pt>
                <c:pt idx="73">
                  <c:v>1530.1888140000001</c:v>
                </c:pt>
                <c:pt idx="74">
                  <c:v>1564.804983</c:v>
                </c:pt>
                <c:pt idx="75">
                  <c:v>1599.217271</c:v>
                </c:pt>
                <c:pt idx="76">
                  <c:v>1633.3847579999999</c:v>
                </c:pt>
                <c:pt idx="77">
                  <c:v>1667.282391</c:v>
                </c:pt>
                <c:pt idx="78">
                  <c:v>1700.071113</c:v>
                </c:pt>
                <c:pt idx="79">
                  <c:v>1733.3553879999999</c:v>
                </c:pt>
                <c:pt idx="80">
                  <c:v>1766.3661259999999</c:v>
                </c:pt>
                <c:pt idx="81">
                  <c:v>1799.0742580000001</c:v>
                </c:pt>
                <c:pt idx="82">
                  <c:v>1831.4368059999999</c:v>
                </c:pt>
                <c:pt idx="83">
                  <c:v>1863.4089469999999</c:v>
                </c:pt>
                <c:pt idx="84">
                  <c:v>1894.9470180000001</c:v>
                </c:pt>
                <c:pt idx="85">
                  <c:v>1925.999008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Données!$B$406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Données!$C$406:$CJ$406</c:f>
              <c:numCache>
                <c:formatCode>#,##0</c:formatCode>
                <c:ptCount val="86"/>
                <c:pt idx="0">
                  <c:v>68.80476281</c:v>
                </c:pt>
                <c:pt idx="1">
                  <c:v>74.465405480000001</c:v>
                </c:pt>
                <c:pt idx="2">
                  <c:v>79.219901179999994</c:v>
                </c:pt>
                <c:pt idx="3">
                  <c:v>83.292382050000001</c:v>
                </c:pt>
                <c:pt idx="4">
                  <c:v>87.011464189999998</c:v>
                </c:pt>
                <c:pt idx="5">
                  <c:v>90.523552069999994</c:v>
                </c:pt>
                <c:pt idx="6">
                  <c:v>93.907292060000003</c:v>
                </c:pt>
                <c:pt idx="7">
                  <c:v>97.181952350000003</c:v>
                </c:pt>
                <c:pt idx="8">
                  <c:v>100.53133339999999</c:v>
                </c:pt>
                <c:pt idx="9">
                  <c:v>103.992053</c:v>
                </c:pt>
                <c:pt idx="10">
                  <c:v>107.548828</c:v>
                </c:pt>
                <c:pt idx="11">
                  <c:v>111.1210227</c:v>
                </c:pt>
                <c:pt idx="12">
                  <c:v>114.59731170000001</c:v>
                </c:pt>
                <c:pt idx="13">
                  <c:v>117.9591672</c:v>
                </c:pt>
                <c:pt idx="14">
                  <c:v>121.21256940000001</c:v>
                </c:pt>
                <c:pt idx="15">
                  <c:v>124.368492</c:v>
                </c:pt>
                <c:pt idx="16">
                  <c:v>127.4445703</c:v>
                </c:pt>
                <c:pt idx="17">
                  <c:v>130.46150990000001</c:v>
                </c:pt>
                <c:pt idx="18">
                  <c:v>133.41856709999999</c:v>
                </c:pt>
                <c:pt idx="19">
                  <c:v>136.30760509999999</c:v>
                </c:pt>
                <c:pt idx="20">
                  <c:v>139.1206602</c:v>
                </c:pt>
                <c:pt idx="21">
                  <c:v>141.8526718</c:v>
                </c:pt>
                <c:pt idx="22">
                  <c:v>144.49858639999999</c:v>
                </c:pt>
                <c:pt idx="23">
                  <c:v>147.0529746</c:v>
                </c:pt>
                <c:pt idx="24">
                  <c:v>149.51053540000001</c:v>
                </c:pt>
                <c:pt idx="25">
                  <c:v>151.86854349999999</c:v>
                </c:pt>
                <c:pt idx="26">
                  <c:v>154.12606349999999</c:v>
                </c:pt>
                <c:pt idx="27">
                  <c:v>156.2803266</c:v>
                </c:pt>
                <c:pt idx="28">
                  <c:v>158.3317016</c:v>
                </c:pt>
                <c:pt idx="29">
                  <c:v>160.28331470000001</c:v>
                </c:pt>
                <c:pt idx="30">
                  <c:v>162.1419089</c:v>
                </c:pt>
                <c:pt idx="31">
                  <c:v>163.91600869999999</c:v>
                </c:pt>
                <c:pt idx="32">
                  <c:v>165.61257259999999</c:v>
                </c:pt>
                <c:pt idx="33">
                  <c:v>167.23753909999999</c:v>
                </c:pt>
                <c:pt idx="34">
                  <c:v>168.79624229999999</c:v>
                </c:pt>
                <c:pt idx="35">
                  <c:v>170.29370249999999</c:v>
                </c:pt>
                <c:pt idx="36">
                  <c:v>171.610131</c:v>
                </c:pt>
                <c:pt idx="37">
                  <c:v>172.83215860000001</c:v>
                </c:pt>
                <c:pt idx="38">
                  <c:v>173.89831319999999</c:v>
                </c:pt>
                <c:pt idx="39">
                  <c:v>174.7304135</c:v>
                </c:pt>
                <c:pt idx="40">
                  <c:v>175.23736030000001</c:v>
                </c:pt>
                <c:pt idx="41">
                  <c:v>175.31907910000001</c:v>
                </c:pt>
                <c:pt idx="42">
                  <c:v>174.87353419999999</c:v>
                </c:pt>
                <c:pt idx="43">
                  <c:v>173.80779910000001</c:v>
                </c:pt>
                <c:pt idx="44">
                  <c:v>172.04304139999999</c:v>
                </c:pt>
                <c:pt idx="45">
                  <c:v>169.52309260000001</c:v>
                </c:pt>
                <c:pt idx="46">
                  <c:v>166.25427859999999</c:v>
                </c:pt>
                <c:pt idx="47">
                  <c:v>162.2109682</c:v>
                </c:pt>
                <c:pt idx="48">
                  <c:v>157.4343557</c:v>
                </c:pt>
                <c:pt idx="49">
                  <c:v>151.99713080000001</c:v>
                </c:pt>
                <c:pt idx="50">
                  <c:v>145.99280089999999</c:v>
                </c:pt>
                <c:pt idx="51">
                  <c:v>138.3158932</c:v>
                </c:pt>
                <c:pt idx="52">
                  <c:v>130.32314439999999</c:v>
                </c:pt>
                <c:pt idx="53">
                  <c:v>122.17214509999999</c:v>
                </c:pt>
                <c:pt idx="54">
                  <c:v>113.999306</c:v>
                </c:pt>
                <c:pt idx="55">
                  <c:v>105.91823410000001</c:v>
                </c:pt>
                <c:pt idx="56">
                  <c:v>98.009476750000005</c:v>
                </c:pt>
                <c:pt idx="57">
                  <c:v>90.351195540000006</c:v>
                </c:pt>
                <c:pt idx="58">
                  <c:v>82.996967499999997</c:v>
                </c:pt>
                <c:pt idx="59">
                  <c:v>75.988106930000001</c:v>
                </c:pt>
                <c:pt idx="60">
                  <c:v>69.359215660000004</c:v>
                </c:pt>
                <c:pt idx="61">
                  <c:v>63.135077629999998</c:v>
                </c:pt>
                <c:pt idx="62">
                  <c:v>57.328020690000002</c:v>
                </c:pt>
                <c:pt idx="63">
                  <c:v>51.93905908</c:v>
                </c:pt>
                <c:pt idx="64">
                  <c:v>46.962554769999997</c:v>
                </c:pt>
                <c:pt idx="65">
                  <c:v>42.386735119999997</c:v>
                </c:pt>
                <c:pt idx="66">
                  <c:v>38.196758299999999</c:v>
                </c:pt>
                <c:pt idx="67">
                  <c:v>34.374881190000004</c:v>
                </c:pt>
                <c:pt idx="68">
                  <c:v>30.901394159999999</c:v>
                </c:pt>
                <c:pt idx="69">
                  <c:v>27.75441717</c:v>
                </c:pt>
                <c:pt idx="70">
                  <c:v>24.91154474</c:v>
                </c:pt>
                <c:pt idx="71">
                  <c:v>22.351110779999999</c:v>
                </c:pt>
                <c:pt idx="72">
                  <c:v>20.052343350000001</c:v>
                </c:pt>
                <c:pt idx="73">
                  <c:v>17.994855139999999</c:v>
                </c:pt>
                <c:pt idx="74">
                  <c:v>16.158826130000001</c:v>
                </c:pt>
                <c:pt idx="75">
                  <c:v>14.524826790000001</c:v>
                </c:pt>
                <c:pt idx="76">
                  <c:v>13.07414369</c:v>
                </c:pt>
                <c:pt idx="77">
                  <c:v>11.78884175</c:v>
                </c:pt>
                <c:pt idx="78">
                  <c:v>10.51628294</c:v>
                </c:pt>
                <c:pt idx="79">
                  <c:v>9.5297839020000001</c:v>
                </c:pt>
                <c:pt idx="80">
                  <c:v>8.6599591629999999</c:v>
                </c:pt>
                <c:pt idx="81">
                  <c:v>7.8942512520000001</c:v>
                </c:pt>
                <c:pt idx="82">
                  <c:v>7.2213402530000002</c:v>
                </c:pt>
                <c:pt idx="83">
                  <c:v>6.6309415500000002</c:v>
                </c:pt>
                <c:pt idx="84">
                  <c:v>6.1137176530000001</c:v>
                </c:pt>
                <c:pt idx="85">
                  <c:v>5.661248831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Données!$B$407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Données!$C$407:$CJ$407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421.41286280000003</c:v>
                </c:pt>
                <c:pt idx="2">
                  <c:v>433.46192719999999</c:v>
                </c:pt>
                <c:pt idx="3">
                  <c:v>444.17381130000001</c:v>
                </c:pt>
                <c:pt idx="4">
                  <c:v>454.1408543</c:v>
                </c:pt>
                <c:pt idx="5">
                  <c:v>463.64368489999998</c:v>
                </c:pt>
                <c:pt idx="6">
                  <c:v>472.84318159999998</c:v>
                </c:pt>
                <c:pt idx="7">
                  <c:v>481.76215400000001</c:v>
                </c:pt>
                <c:pt idx="8">
                  <c:v>490.78045830000002</c:v>
                </c:pt>
                <c:pt idx="9">
                  <c:v>499.88945589999997</c:v>
                </c:pt>
                <c:pt idx="10">
                  <c:v>508.95928400000003</c:v>
                </c:pt>
                <c:pt idx="11">
                  <c:v>517.83516710000004</c:v>
                </c:pt>
                <c:pt idx="12">
                  <c:v>526.4685915</c:v>
                </c:pt>
                <c:pt idx="13">
                  <c:v>534.88905269999998</c:v>
                </c:pt>
                <c:pt idx="14">
                  <c:v>543.12466380000001</c:v>
                </c:pt>
                <c:pt idx="15">
                  <c:v>551.19760670000005</c:v>
                </c:pt>
                <c:pt idx="16">
                  <c:v>559.12975389999997</c:v>
                </c:pt>
                <c:pt idx="17">
                  <c:v>566.93497219999995</c:v>
                </c:pt>
                <c:pt idx="18">
                  <c:v>574.59986860000004</c:v>
                </c:pt>
                <c:pt idx="19">
                  <c:v>582.10311039999999</c:v>
                </c:pt>
                <c:pt idx="20">
                  <c:v>589.42734180000002</c:v>
                </c:pt>
                <c:pt idx="21">
                  <c:v>596.56305480000003</c:v>
                </c:pt>
                <c:pt idx="22">
                  <c:v>603.49959690000003</c:v>
                </c:pt>
                <c:pt idx="23">
                  <c:v>610.22389299999998</c:v>
                </c:pt>
                <c:pt idx="24">
                  <c:v>616.72175159999995</c:v>
                </c:pt>
                <c:pt idx="25">
                  <c:v>622.98495579999997</c:v>
                </c:pt>
                <c:pt idx="26">
                  <c:v>629.00944419999996</c:v>
                </c:pt>
                <c:pt idx="27">
                  <c:v>634.78560560000005</c:v>
                </c:pt>
                <c:pt idx="28">
                  <c:v>640.31331980000004</c:v>
                </c:pt>
                <c:pt idx="29">
                  <c:v>645.60064060000002</c:v>
                </c:pt>
                <c:pt idx="30">
                  <c:v>650.66699180000001</c:v>
                </c:pt>
                <c:pt idx="31">
                  <c:v>655.53725440000005</c:v>
                </c:pt>
                <c:pt idx="32">
                  <c:v>660.23185220000005</c:v>
                </c:pt>
                <c:pt idx="33">
                  <c:v>664.76891820000003</c:v>
                </c:pt>
                <c:pt idx="34">
                  <c:v>669.16529009999999</c:v>
                </c:pt>
                <c:pt idx="35">
                  <c:v>673.43740339999999</c:v>
                </c:pt>
                <c:pt idx="36">
                  <c:v>677.27331730000003</c:v>
                </c:pt>
                <c:pt idx="37">
                  <c:v>681.03182289999995</c:v>
                </c:pt>
                <c:pt idx="38">
                  <c:v>684.67519030000005</c:v>
                </c:pt>
                <c:pt idx="39">
                  <c:v>688.14690259999998</c:v>
                </c:pt>
                <c:pt idx="40">
                  <c:v>691.38596500000006</c:v>
                </c:pt>
                <c:pt idx="41">
                  <c:v>694.32818529999997</c:v>
                </c:pt>
                <c:pt idx="42">
                  <c:v>696.9094758</c:v>
                </c:pt>
                <c:pt idx="43">
                  <c:v>699.06986459999996</c:v>
                </c:pt>
                <c:pt idx="44">
                  <c:v>700.75327219999997</c:v>
                </c:pt>
                <c:pt idx="45">
                  <c:v>701.90851339999995</c:v>
                </c:pt>
                <c:pt idx="46">
                  <c:v>702.58155690000001</c:v>
                </c:pt>
                <c:pt idx="47">
                  <c:v>702.64456370000005</c:v>
                </c:pt>
                <c:pt idx="48">
                  <c:v>702.06848090000005</c:v>
                </c:pt>
                <c:pt idx="49">
                  <c:v>700.83433539999999</c:v>
                </c:pt>
                <c:pt idx="50">
                  <c:v>698.93140449999999</c:v>
                </c:pt>
                <c:pt idx="51">
                  <c:v>693.00861650000002</c:v>
                </c:pt>
                <c:pt idx="52">
                  <c:v>686.39519600000006</c:v>
                </c:pt>
                <c:pt idx="53">
                  <c:v>679.12799010000003</c:v>
                </c:pt>
                <c:pt idx="54">
                  <c:v>671.23985319999997</c:v>
                </c:pt>
                <c:pt idx="55">
                  <c:v>662.76197190000005</c:v>
                </c:pt>
                <c:pt idx="56">
                  <c:v>653.69194379999999</c:v>
                </c:pt>
                <c:pt idx="57">
                  <c:v>644.07329200000004</c:v>
                </c:pt>
                <c:pt idx="58">
                  <c:v>633.91949980000004</c:v>
                </c:pt>
                <c:pt idx="59">
                  <c:v>623.24278140000001</c:v>
                </c:pt>
                <c:pt idx="60">
                  <c:v>612.06974149999996</c:v>
                </c:pt>
                <c:pt idx="61">
                  <c:v>600.43882559999997</c:v>
                </c:pt>
                <c:pt idx="62">
                  <c:v>588.38579430000004</c:v>
                </c:pt>
                <c:pt idx="63">
                  <c:v>575.9390697</c:v>
                </c:pt>
                <c:pt idx="64">
                  <c:v>563.12669549999998</c:v>
                </c:pt>
                <c:pt idx="65">
                  <c:v>549.97239930000001</c:v>
                </c:pt>
                <c:pt idx="66">
                  <c:v>536.50235310000005</c:v>
                </c:pt>
                <c:pt idx="67">
                  <c:v>522.74469520000002</c:v>
                </c:pt>
                <c:pt idx="68">
                  <c:v>508.72955100000001</c:v>
                </c:pt>
                <c:pt idx="69">
                  <c:v>494.47743839999998</c:v>
                </c:pt>
                <c:pt idx="70">
                  <c:v>480.0032602</c:v>
                </c:pt>
                <c:pt idx="71">
                  <c:v>465.33077530000003</c:v>
                </c:pt>
                <c:pt idx="72">
                  <c:v>450.49471779999999</c:v>
                </c:pt>
                <c:pt idx="73">
                  <c:v>435.5360738</c:v>
                </c:pt>
                <c:pt idx="74">
                  <c:v>420.50144749999998</c:v>
                </c:pt>
                <c:pt idx="75">
                  <c:v>405.4364554</c:v>
                </c:pt>
                <c:pt idx="76">
                  <c:v>390.38452430000001</c:v>
                </c:pt>
                <c:pt idx="77">
                  <c:v>375.37917060000001</c:v>
                </c:pt>
                <c:pt idx="78">
                  <c:v>360.37727719999998</c:v>
                </c:pt>
                <c:pt idx="79">
                  <c:v>345.55085430000003</c:v>
                </c:pt>
                <c:pt idx="80">
                  <c:v>330.8280881</c:v>
                </c:pt>
                <c:pt idx="81">
                  <c:v>316.24022780000001</c:v>
                </c:pt>
                <c:pt idx="82">
                  <c:v>301.82540410000001</c:v>
                </c:pt>
                <c:pt idx="83">
                  <c:v>287.62173860000001</c:v>
                </c:pt>
                <c:pt idx="84">
                  <c:v>273.66507339999998</c:v>
                </c:pt>
                <c:pt idx="85">
                  <c:v>259.99482449999999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Données!$B$408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Données!$C$408:$CJ$408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950.80038990000003</c:v>
                </c:pt>
                <c:pt idx="2">
                  <c:v>948.68562450000002</c:v>
                </c:pt>
                <c:pt idx="3">
                  <c:v>947.21612170000003</c:v>
                </c:pt>
                <c:pt idx="4">
                  <c:v>946.09010060000003</c:v>
                </c:pt>
                <c:pt idx="5">
                  <c:v>944.86829969999997</c:v>
                </c:pt>
                <c:pt idx="6">
                  <c:v>943.4716975</c:v>
                </c:pt>
                <c:pt idx="7">
                  <c:v>942.34530429999995</c:v>
                </c:pt>
                <c:pt idx="8">
                  <c:v>945.09182859999999</c:v>
                </c:pt>
                <c:pt idx="9">
                  <c:v>953.77298640000004</c:v>
                </c:pt>
                <c:pt idx="10">
                  <c:v>968.85932400000002</c:v>
                </c:pt>
                <c:pt idx="11">
                  <c:v>988.20923579999999</c:v>
                </c:pt>
                <c:pt idx="12">
                  <c:v>1007.590167</c:v>
                </c:pt>
                <c:pt idx="13">
                  <c:v>1025.3021550000001</c:v>
                </c:pt>
                <c:pt idx="14">
                  <c:v>1040.8887910000001</c:v>
                </c:pt>
                <c:pt idx="15">
                  <c:v>1054.4007770000001</c:v>
                </c:pt>
                <c:pt idx="16">
                  <c:v>1066.284435</c:v>
                </c:pt>
                <c:pt idx="17">
                  <c:v>1077.428306</c:v>
                </c:pt>
                <c:pt idx="18">
                  <c:v>1088.0214860000001</c:v>
                </c:pt>
                <c:pt idx="19">
                  <c:v>1098.029896</c:v>
                </c:pt>
                <c:pt idx="20">
                  <c:v>1107.3754289999999</c:v>
                </c:pt>
                <c:pt idx="21">
                  <c:v>1115.996885</c:v>
                </c:pt>
                <c:pt idx="22">
                  <c:v>1123.854607</c:v>
                </c:pt>
                <c:pt idx="23">
                  <c:v>1130.9399229999999</c:v>
                </c:pt>
                <c:pt idx="24">
                  <c:v>1137.273516</c:v>
                </c:pt>
                <c:pt idx="25">
                  <c:v>1142.894391</c:v>
                </c:pt>
                <c:pt idx="26">
                  <c:v>1147.8468439999999</c:v>
                </c:pt>
                <c:pt idx="27">
                  <c:v>1152.175794</c:v>
                </c:pt>
                <c:pt idx="28">
                  <c:v>1155.9302190000001</c:v>
                </c:pt>
                <c:pt idx="29">
                  <c:v>1159.1629419999999</c:v>
                </c:pt>
                <c:pt idx="30">
                  <c:v>1161.9213179999999</c:v>
                </c:pt>
                <c:pt idx="31">
                  <c:v>1164.2412469999999</c:v>
                </c:pt>
                <c:pt idx="32">
                  <c:v>1166.1537949999999</c:v>
                </c:pt>
                <c:pt idx="33">
                  <c:v>1167.688566</c:v>
                </c:pt>
                <c:pt idx="34">
                  <c:v>1168.8701390000001</c:v>
                </c:pt>
                <c:pt idx="35">
                  <c:v>1169.7158400000001</c:v>
                </c:pt>
                <c:pt idx="36">
                  <c:v>1170.302416</c:v>
                </c:pt>
                <c:pt idx="37">
                  <c:v>1170.7544559999999</c:v>
                </c:pt>
                <c:pt idx="38">
                  <c:v>1170.95478</c:v>
                </c:pt>
                <c:pt idx="39">
                  <c:v>1170.713141</c:v>
                </c:pt>
                <c:pt idx="40">
                  <c:v>1169.8431250000001</c:v>
                </c:pt>
                <c:pt idx="41">
                  <c:v>1168.192074</c:v>
                </c:pt>
                <c:pt idx="42">
                  <c:v>1165.649694</c:v>
                </c:pt>
                <c:pt idx="43">
                  <c:v>1162.1490799999999</c:v>
                </c:pt>
                <c:pt idx="44">
                  <c:v>1157.658717</c:v>
                </c:pt>
                <c:pt idx="45">
                  <c:v>1152.1745759999999</c:v>
                </c:pt>
                <c:pt idx="46">
                  <c:v>1145.714093</c:v>
                </c:pt>
                <c:pt idx="47">
                  <c:v>1138.310618</c:v>
                </c:pt>
                <c:pt idx="48">
                  <c:v>1130.0088780000001</c:v>
                </c:pt>
                <c:pt idx="49">
                  <c:v>1120.862449</c:v>
                </c:pt>
                <c:pt idx="50">
                  <c:v>1110.9288759999999</c:v>
                </c:pt>
                <c:pt idx="51">
                  <c:v>1100.243686</c:v>
                </c:pt>
                <c:pt idx="52">
                  <c:v>1088.8526440000001</c:v>
                </c:pt>
                <c:pt idx="53">
                  <c:v>1076.8347510000001</c:v>
                </c:pt>
                <c:pt idx="54">
                  <c:v>1064.2614819999999</c:v>
                </c:pt>
                <c:pt idx="55">
                  <c:v>1051.1955579999999</c:v>
                </c:pt>
                <c:pt idx="56">
                  <c:v>1037.689359</c:v>
                </c:pt>
                <c:pt idx="57">
                  <c:v>1023.783245</c:v>
                </c:pt>
                <c:pt idx="58">
                  <c:v>1009.512009</c:v>
                </c:pt>
                <c:pt idx="59">
                  <c:v>994.9060025</c:v>
                </c:pt>
                <c:pt idx="60">
                  <c:v>980.00114629999996</c:v>
                </c:pt>
                <c:pt idx="61">
                  <c:v>964.83645809999996</c:v>
                </c:pt>
                <c:pt idx="62">
                  <c:v>949.44669940000006</c:v>
                </c:pt>
                <c:pt idx="63">
                  <c:v>933.85839980000003</c:v>
                </c:pt>
                <c:pt idx="64">
                  <c:v>918.09575870000003</c:v>
                </c:pt>
                <c:pt idx="65">
                  <c:v>902.17752299999995</c:v>
                </c:pt>
                <c:pt idx="66">
                  <c:v>886.12277270000004</c:v>
                </c:pt>
                <c:pt idx="67">
                  <c:v>869.94894729999999</c:v>
                </c:pt>
                <c:pt idx="68">
                  <c:v>853.67283989999999</c:v>
                </c:pt>
                <c:pt idx="69">
                  <c:v>837.3039814</c:v>
                </c:pt>
                <c:pt idx="70">
                  <c:v>820.84789960000001</c:v>
                </c:pt>
                <c:pt idx="71">
                  <c:v>804.31399739999995</c:v>
                </c:pt>
                <c:pt idx="72">
                  <c:v>787.71837889999995</c:v>
                </c:pt>
                <c:pt idx="73">
                  <c:v>771.07979769999997</c:v>
                </c:pt>
                <c:pt idx="74">
                  <c:v>754.42063180000002</c:v>
                </c:pt>
                <c:pt idx="75">
                  <c:v>737.76125549999995</c:v>
                </c:pt>
                <c:pt idx="76">
                  <c:v>721.1202462</c:v>
                </c:pt>
                <c:pt idx="77">
                  <c:v>704.50930819999996</c:v>
                </c:pt>
                <c:pt idx="78">
                  <c:v>687.88548530000003</c:v>
                </c:pt>
                <c:pt idx="79">
                  <c:v>671.35447639999995</c:v>
                </c:pt>
                <c:pt idx="80">
                  <c:v>654.85609490000002</c:v>
                </c:pt>
                <c:pt idx="81">
                  <c:v>638.40155809999999</c:v>
                </c:pt>
                <c:pt idx="82">
                  <c:v>622.00778790000004</c:v>
                </c:pt>
                <c:pt idx="83">
                  <c:v>605.6924467</c:v>
                </c:pt>
                <c:pt idx="84">
                  <c:v>589.47325769999998</c:v>
                </c:pt>
                <c:pt idx="85">
                  <c:v>573.37169089999998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Données!$B$409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Données!$C$409:$CJ$409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868.49175349999996</c:v>
                </c:pt>
                <c:pt idx="2">
                  <c:v>859.59416309999995</c:v>
                </c:pt>
                <c:pt idx="3">
                  <c:v>851.50701149999998</c:v>
                </c:pt>
                <c:pt idx="4">
                  <c:v>843.74965250000002</c:v>
                </c:pt>
                <c:pt idx="5">
                  <c:v>836.64830559999996</c:v>
                </c:pt>
                <c:pt idx="6">
                  <c:v>830.05565820000004</c:v>
                </c:pt>
                <c:pt idx="7">
                  <c:v>822.98063119999995</c:v>
                </c:pt>
                <c:pt idx="8">
                  <c:v>808.43858560000001</c:v>
                </c:pt>
                <c:pt idx="9">
                  <c:v>782.7723876</c:v>
                </c:pt>
                <c:pt idx="10">
                  <c:v>745.04000410000003</c:v>
                </c:pt>
                <c:pt idx="11">
                  <c:v>699.00364969999998</c:v>
                </c:pt>
                <c:pt idx="12">
                  <c:v>652.8303631</c:v>
                </c:pt>
                <c:pt idx="13">
                  <c:v>609.76153980000004</c:v>
                </c:pt>
                <c:pt idx="14">
                  <c:v>570.70751770000004</c:v>
                </c:pt>
                <c:pt idx="15">
                  <c:v>535.62242040000001</c:v>
                </c:pt>
                <c:pt idx="16">
                  <c:v>503.67126739999998</c:v>
                </c:pt>
                <c:pt idx="17">
                  <c:v>473.09923020000002</c:v>
                </c:pt>
                <c:pt idx="18">
                  <c:v>443.50358979999999</c:v>
                </c:pt>
                <c:pt idx="19">
                  <c:v>414.94058719999998</c:v>
                </c:pt>
                <c:pt idx="20">
                  <c:v>387.57633420000002</c:v>
                </c:pt>
                <c:pt idx="21">
                  <c:v>361.55755490000001</c:v>
                </c:pt>
                <c:pt idx="22">
                  <c:v>336.99727109999998</c:v>
                </c:pt>
                <c:pt idx="23">
                  <c:v>313.94981799999999</c:v>
                </c:pt>
                <c:pt idx="24">
                  <c:v>292.41339299999999</c:v>
                </c:pt>
                <c:pt idx="25">
                  <c:v>272.34212000000002</c:v>
                </c:pt>
                <c:pt idx="26">
                  <c:v>253.67129489999999</c:v>
                </c:pt>
                <c:pt idx="27">
                  <c:v>236.32648029999999</c:v>
                </c:pt>
                <c:pt idx="28">
                  <c:v>220.21579850000001</c:v>
                </c:pt>
                <c:pt idx="29">
                  <c:v>205.23274910000001</c:v>
                </c:pt>
                <c:pt idx="30">
                  <c:v>191.2775226</c:v>
                </c:pt>
                <c:pt idx="31">
                  <c:v>178.2728008</c:v>
                </c:pt>
                <c:pt idx="32">
                  <c:v>166.15155379999999</c:v>
                </c:pt>
                <c:pt idx="33">
                  <c:v>154.84901869999999</c:v>
                </c:pt>
                <c:pt idx="34">
                  <c:v>144.3084413</c:v>
                </c:pt>
                <c:pt idx="35">
                  <c:v>134.48197930000001</c:v>
                </c:pt>
                <c:pt idx="36">
                  <c:v>125.1407416</c:v>
                </c:pt>
                <c:pt idx="37">
                  <c:v>115.7603189</c:v>
                </c:pt>
                <c:pt idx="38">
                  <c:v>106.31677999999999</c:v>
                </c:pt>
                <c:pt idx="39">
                  <c:v>96.967185970000003</c:v>
                </c:pt>
                <c:pt idx="40">
                  <c:v>87.897728049999998</c:v>
                </c:pt>
                <c:pt idx="41">
                  <c:v>79.26418717</c:v>
                </c:pt>
                <c:pt idx="42">
                  <c:v>71.176124560000005</c:v>
                </c:pt>
                <c:pt idx="43">
                  <c:v>63.697923150000001</c:v>
                </c:pt>
                <c:pt idx="44">
                  <c:v>56.855502289999997</c:v>
                </c:pt>
                <c:pt idx="45">
                  <c:v>50.646633870000002</c:v>
                </c:pt>
                <c:pt idx="46">
                  <c:v>45.050108180000002</c:v>
                </c:pt>
                <c:pt idx="47">
                  <c:v>40.032715639999999</c:v>
                </c:pt>
                <c:pt idx="48">
                  <c:v>35.554373409999997</c:v>
                </c:pt>
                <c:pt idx="49">
                  <c:v>31.571891820000001</c:v>
                </c:pt>
                <c:pt idx="50">
                  <c:v>28.041320249999998</c:v>
                </c:pt>
                <c:pt idx="51">
                  <c:v>24.918468140000002</c:v>
                </c:pt>
                <c:pt idx="52">
                  <c:v>22.16146891</c:v>
                </c:pt>
                <c:pt idx="53">
                  <c:v>19.732577540000001</c:v>
                </c:pt>
                <c:pt idx="54">
                  <c:v>17.596196719999998</c:v>
                </c:pt>
                <c:pt idx="55">
                  <c:v>15.71958171</c:v>
                </c:pt>
                <c:pt idx="56">
                  <c:v>14.072822629999999</c:v>
                </c:pt>
                <c:pt idx="57">
                  <c:v>12.62891007</c:v>
                </c:pt>
                <c:pt idx="58">
                  <c:v>11.363598570000001</c:v>
                </c:pt>
                <c:pt idx="59">
                  <c:v>10.255243220000001</c:v>
                </c:pt>
                <c:pt idx="60">
                  <c:v>9.2847374079999998</c:v>
                </c:pt>
                <c:pt idx="61">
                  <c:v>8.4352631739999993</c:v>
                </c:pt>
                <c:pt idx="62">
                  <c:v>7.6918825179999999</c:v>
                </c:pt>
                <c:pt idx="63">
                  <c:v>7.0413957060000003</c:v>
                </c:pt>
                <c:pt idx="64">
                  <c:v>6.472157341</c:v>
                </c:pt>
                <c:pt idx="65">
                  <c:v>5.973932735</c:v>
                </c:pt>
                <c:pt idx="66">
                  <c:v>5.5377121599999999</c:v>
                </c:pt>
                <c:pt idx="67">
                  <c:v>5.1556420149999997</c:v>
                </c:pt>
                <c:pt idx="68">
                  <c:v>4.8208633860000001</c:v>
                </c:pt>
                <c:pt idx="69">
                  <c:v>4.5273345899999997</c:v>
                </c:pt>
                <c:pt idx="70">
                  <c:v>4.2697084939999996</c:v>
                </c:pt>
                <c:pt idx="71">
                  <c:v>4.043346874</c:v>
                </c:pt>
                <c:pt idx="72">
                  <c:v>3.84418674</c:v>
                </c:pt>
                <c:pt idx="73">
                  <c:v>3.668710108</c:v>
                </c:pt>
                <c:pt idx="74">
                  <c:v>3.5138462860000002</c:v>
                </c:pt>
                <c:pt idx="75">
                  <c:v>3.376961224</c:v>
                </c:pt>
                <c:pt idx="76">
                  <c:v>3.2557780869999999</c:v>
                </c:pt>
                <c:pt idx="77">
                  <c:v>3.1483061069999998</c:v>
                </c:pt>
                <c:pt idx="78">
                  <c:v>3.0245265629999998</c:v>
                </c:pt>
                <c:pt idx="79">
                  <c:v>2.942924681</c:v>
                </c:pt>
                <c:pt idx="80">
                  <c:v>2.8701393550000001</c:v>
                </c:pt>
                <c:pt idx="81">
                  <c:v>2.804967193</c:v>
                </c:pt>
                <c:pt idx="82">
                  <c:v>2.746389534</c:v>
                </c:pt>
                <c:pt idx="83">
                  <c:v>2.6935298560000001</c:v>
                </c:pt>
                <c:pt idx="84">
                  <c:v>2.6456086860000001</c:v>
                </c:pt>
                <c:pt idx="85">
                  <c:v>2.6019978940000001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Données!$B$410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Données!$C$410:$CJ$410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137.98275269999999</c:v>
                </c:pt>
                <c:pt idx="2">
                  <c:v>136.16968349999999</c:v>
                </c:pt>
                <c:pt idx="3">
                  <c:v>134.42053709999999</c:v>
                </c:pt>
                <c:pt idx="4">
                  <c:v>132.7365284</c:v>
                </c:pt>
                <c:pt idx="5">
                  <c:v>131.09744130000001</c:v>
                </c:pt>
                <c:pt idx="6">
                  <c:v>129.4987873</c:v>
                </c:pt>
                <c:pt idx="7">
                  <c:v>127.9604574</c:v>
                </c:pt>
                <c:pt idx="8">
                  <c:v>126.51759060000001</c:v>
                </c:pt>
                <c:pt idx="9">
                  <c:v>125.13648689999999</c:v>
                </c:pt>
                <c:pt idx="10">
                  <c:v>123.7858013</c:v>
                </c:pt>
                <c:pt idx="11">
                  <c:v>122.4394186</c:v>
                </c:pt>
                <c:pt idx="12">
                  <c:v>121.0695984</c:v>
                </c:pt>
                <c:pt idx="13">
                  <c:v>119.67190600000001</c:v>
                </c:pt>
                <c:pt idx="14">
                  <c:v>118.2521354</c:v>
                </c:pt>
                <c:pt idx="15">
                  <c:v>116.81898339999999</c:v>
                </c:pt>
                <c:pt idx="16">
                  <c:v>115.3806958</c:v>
                </c:pt>
                <c:pt idx="17">
                  <c:v>113.9434091</c:v>
                </c:pt>
                <c:pt idx="18">
                  <c:v>112.5104061</c:v>
                </c:pt>
                <c:pt idx="19">
                  <c:v>111.0831431</c:v>
                </c:pt>
                <c:pt idx="20">
                  <c:v>109.6629995</c:v>
                </c:pt>
                <c:pt idx="21">
                  <c:v>108.2514334</c:v>
                </c:pt>
                <c:pt idx="22">
                  <c:v>106.84978390000001</c:v>
                </c:pt>
                <c:pt idx="23">
                  <c:v>105.458676</c:v>
                </c:pt>
                <c:pt idx="24">
                  <c:v>104.0784192</c:v>
                </c:pt>
                <c:pt idx="25">
                  <c:v>102.70901120000001</c:v>
                </c:pt>
                <c:pt idx="26">
                  <c:v>101.3502294</c:v>
                </c:pt>
                <c:pt idx="27">
                  <c:v>100.0014268</c:v>
                </c:pt>
                <c:pt idx="28">
                  <c:v>98.660895800000006</c:v>
                </c:pt>
                <c:pt idx="29">
                  <c:v>97.326810449999996</c:v>
                </c:pt>
                <c:pt idx="30">
                  <c:v>95.996626320000004</c:v>
                </c:pt>
                <c:pt idx="31">
                  <c:v>94.667455939999996</c:v>
                </c:pt>
                <c:pt idx="32">
                  <c:v>93.33665895</c:v>
                </c:pt>
                <c:pt idx="33">
                  <c:v>92.001570970000003</c:v>
                </c:pt>
                <c:pt idx="34">
                  <c:v>90.659451140000002</c:v>
                </c:pt>
                <c:pt idx="35">
                  <c:v>89.307508369999994</c:v>
                </c:pt>
                <c:pt idx="36">
                  <c:v>87.950616969999999</c:v>
                </c:pt>
                <c:pt idx="37">
                  <c:v>86.610406810000001</c:v>
                </c:pt>
                <c:pt idx="38">
                  <c:v>85.292608180000002</c:v>
                </c:pt>
                <c:pt idx="39">
                  <c:v>83.995495450000007</c:v>
                </c:pt>
                <c:pt idx="40">
                  <c:v>82.714822179999999</c:v>
                </c:pt>
                <c:pt idx="41">
                  <c:v>81.446405690000006</c:v>
                </c:pt>
                <c:pt idx="42">
                  <c:v>80.186622999999997</c:v>
                </c:pt>
                <c:pt idx="43">
                  <c:v>78.932804410000003</c:v>
                </c:pt>
                <c:pt idx="44">
                  <c:v>77.683099499999997</c:v>
                </c:pt>
                <c:pt idx="45">
                  <c:v>76.436497759999995</c:v>
                </c:pt>
                <c:pt idx="46">
                  <c:v>75.192719109999999</c:v>
                </c:pt>
                <c:pt idx="47">
                  <c:v>73.952026369999999</c:v>
                </c:pt>
                <c:pt idx="48">
                  <c:v>72.715097229999998</c:v>
                </c:pt>
                <c:pt idx="49">
                  <c:v>71.482847969999995</c:v>
                </c:pt>
                <c:pt idx="50">
                  <c:v>70.256113630000002</c:v>
                </c:pt>
                <c:pt idx="51">
                  <c:v>69.03491803</c:v>
                </c:pt>
                <c:pt idx="52">
                  <c:v>67.819966390000005</c:v>
                </c:pt>
                <c:pt idx="53">
                  <c:v>66.613200239999998</c:v>
                </c:pt>
                <c:pt idx="54">
                  <c:v>65.416368869999999</c:v>
                </c:pt>
                <c:pt idx="55">
                  <c:v>64.23072311</c:v>
                </c:pt>
                <c:pt idx="56">
                  <c:v>63.057172960000003</c:v>
                </c:pt>
                <c:pt idx="57">
                  <c:v>61.896163610000002</c:v>
                </c:pt>
                <c:pt idx="58">
                  <c:v>60.748122860000002</c:v>
                </c:pt>
                <c:pt idx="59">
                  <c:v>59.61348666</c:v>
                </c:pt>
                <c:pt idx="60">
                  <c:v>58.492807110000001</c:v>
                </c:pt>
                <c:pt idx="61">
                  <c:v>57.386523830000002</c:v>
                </c:pt>
                <c:pt idx="62">
                  <c:v>56.294976409999997</c:v>
                </c:pt>
                <c:pt idx="63">
                  <c:v>55.218232989999997</c:v>
                </c:pt>
                <c:pt idx="64">
                  <c:v>54.156345479999999</c:v>
                </c:pt>
                <c:pt idx="65">
                  <c:v>53.109201030000001</c:v>
                </c:pt>
                <c:pt idx="66">
                  <c:v>52.076783030000001</c:v>
                </c:pt>
                <c:pt idx="67">
                  <c:v>51.058951960000002</c:v>
                </c:pt>
                <c:pt idx="68">
                  <c:v>50.055514559999999</c:v>
                </c:pt>
                <c:pt idx="69">
                  <c:v>49.066173569999997</c:v>
                </c:pt>
                <c:pt idx="70">
                  <c:v>48.090710780000002</c:v>
                </c:pt>
                <c:pt idx="71">
                  <c:v>47.128974190000001</c:v>
                </c:pt>
                <c:pt idx="72">
                  <c:v>46.181036310000003</c:v>
                </c:pt>
                <c:pt idx="73">
                  <c:v>45.246980299999997</c:v>
                </c:pt>
                <c:pt idx="74">
                  <c:v>44.326975210000001</c:v>
                </c:pt>
                <c:pt idx="75">
                  <c:v>43.421034630000001</c:v>
                </c:pt>
                <c:pt idx="76">
                  <c:v>42.529076430000003</c:v>
                </c:pt>
                <c:pt idx="77">
                  <c:v>41.650877119999997</c:v>
                </c:pt>
                <c:pt idx="78">
                  <c:v>40.77549999</c:v>
                </c:pt>
                <c:pt idx="79">
                  <c:v>39.923318119999998</c:v>
                </c:pt>
                <c:pt idx="80">
                  <c:v>39.084128479999997</c:v>
                </c:pt>
                <c:pt idx="81">
                  <c:v>38.257527250000003</c:v>
                </c:pt>
                <c:pt idx="82">
                  <c:v>37.443401020000003</c:v>
                </c:pt>
                <c:pt idx="83">
                  <c:v>36.641766609999998</c:v>
                </c:pt>
                <c:pt idx="84">
                  <c:v>35.852754060000002</c:v>
                </c:pt>
                <c:pt idx="85">
                  <c:v>35.076496239999997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Données!$B$411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Données!$C$411:$CJ$411</c:f>
              <c:numCache>
                <c:formatCode>#,##0</c:formatCode>
                <c:ptCount val="86"/>
                <c:pt idx="0">
                  <c:v>3.874567114</c:v>
                </c:pt>
                <c:pt idx="1">
                  <c:v>3.7262924860000002</c:v>
                </c:pt>
                <c:pt idx="2">
                  <c:v>3.5860563440000002</c:v>
                </c:pt>
                <c:pt idx="3">
                  <c:v>3.4539455459999999</c:v>
                </c:pt>
                <c:pt idx="4">
                  <c:v>3.3296799369999999</c:v>
                </c:pt>
                <c:pt idx="5">
                  <c:v>3.211529767</c:v>
                </c:pt>
                <c:pt idx="6">
                  <c:v>3.0989091339999999</c:v>
                </c:pt>
                <c:pt idx="7">
                  <c:v>2.9926948210000002</c:v>
                </c:pt>
                <c:pt idx="8">
                  <c:v>2.8953563670000002</c:v>
                </c:pt>
                <c:pt idx="9">
                  <c:v>2.8043887779999999</c:v>
                </c:pt>
                <c:pt idx="10">
                  <c:v>2.7177557000000001</c:v>
                </c:pt>
                <c:pt idx="11">
                  <c:v>2.6337952979999999</c:v>
                </c:pt>
                <c:pt idx="12">
                  <c:v>2.5504430309999999</c:v>
                </c:pt>
                <c:pt idx="13">
                  <c:v>2.4675641050000001</c:v>
                </c:pt>
                <c:pt idx="14">
                  <c:v>2.3857292920000002</c:v>
                </c:pt>
                <c:pt idx="15">
                  <c:v>2.3056024609999999</c:v>
                </c:pt>
                <c:pt idx="16">
                  <c:v>2.2278012839999999</c:v>
                </c:pt>
                <c:pt idx="17">
                  <c:v>2.152904559</c:v>
                </c:pt>
                <c:pt idx="18">
                  <c:v>2.081075743</c:v>
                </c:pt>
                <c:pt idx="19">
                  <c:v>2.0122650169999998</c:v>
                </c:pt>
                <c:pt idx="20">
                  <c:v>1.946378919</c:v>
                </c:pt>
                <c:pt idx="21">
                  <c:v>1.883315917</c:v>
                </c:pt>
                <c:pt idx="22">
                  <c:v>1.822969278</c:v>
                </c:pt>
                <c:pt idx="23">
                  <c:v>1.765202417</c:v>
                </c:pt>
                <c:pt idx="24">
                  <c:v>1.70987782</c:v>
                </c:pt>
                <c:pt idx="25">
                  <c:v>1.656854813</c:v>
                </c:pt>
                <c:pt idx="26">
                  <c:v>1.605993295</c:v>
                </c:pt>
                <c:pt idx="27">
                  <c:v>1.557143234</c:v>
                </c:pt>
                <c:pt idx="28">
                  <c:v>1.5101192569999999</c:v>
                </c:pt>
                <c:pt idx="29">
                  <c:v>1.4647487889999999</c:v>
                </c:pt>
                <c:pt idx="30">
                  <c:v>1.4208427610000001</c:v>
                </c:pt>
                <c:pt idx="31">
                  <c:v>1.3782141240000001</c:v>
                </c:pt>
                <c:pt idx="32">
                  <c:v>1.336705609</c:v>
                </c:pt>
                <c:pt idx="33">
                  <c:v>1.2961756639999999</c:v>
                </c:pt>
                <c:pt idx="34">
                  <c:v>1.2564935349999999</c:v>
                </c:pt>
                <c:pt idx="35">
                  <c:v>1.2175370219999999</c:v>
                </c:pt>
                <c:pt idx="36">
                  <c:v>1.1794384410000001</c:v>
                </c:pt>
                <c:pt idx="37">
                  <c:v>1.1428486760000001</c:v>
                </c:pt>
                <c:pt idx="38">
                  <c:v>1.1078636239999999</c:v>
                </c:pt>
                <c:pt idx="39">
                  <c:v>1.0743420400000001</c:v>
                </c:pt>
                <c:pt idx="40">
                  <c:v>1.0420782719999999</c:v>
                </c:pt>
                <c:pt idx="41">
                  <c:v>1.010886355</c:v>
                </c:pt>
                <c:pt idx="42">
                  <c:v>0.98060985280000001</c:v>
                </c:pt>
                <c:pt idx="43">
                  <c:v>0.95113190950000004</c:v>
                </c:pt>
                <c:pt idx="44">
                  <c:v>0.92236894840000005</c:v>
                </c:pt>
                <c:pt idx="45">
                  <c:v>0.89426824930000004</c:v>
                </c:pt>
                <c:pt idx="46">
                  <c:v>0.86680195260000004</c:v>
                </c:pt>
                <c:pt idx="47">
                  <c:v>0.8399593554</c:v>
                </c:pt>
                <c:pt idx="48">
                  <c:v>0.81374155039999996</c:v>
                </c:pt>
                <c:pt idx="49">
                  <c:v>0.78815481939999998</c:v>
                </c:pt>
                <c:pt idx="50">
                  <c:v>0.76320140970000006</c:v>
                </c:pt>
                <c:pt idx="51">
                  <c:v>0.73886385600000004</c:v>
                </c:pt>
                <c:pt idx="52">
                  <c:v>0.71514297660000004</c:v>
                </c:pt>
                <c:pt idx="53">
                  <c:v>0.69206749960000002</c:v>
                </c:pt>
                <c:pt idx="54">
                  <c:v>0.66966046749999997</c:v>
                </c:pt>
                <c:pt idx="55">
                  <c:v>0.64792973480000005</c:v>
                </c:pt>
                <c:pt idx="56">
                  <c:v>0.62687438269999995</c:v>
                </c:pt>
                <c:pt idx="57">
                  <c:v>0.60648201160000004</c:v>
                </c:pt>
                <c:pt idx="58">
                  <c:v>0.58674075069999998</c:v>
                </c:pt>
                <c:pt idx="59">
                  <c:v>0.56763942040000004</c:v>
                </c:pt>
                <c:pt idx="60">
                  <c:v>0.54916837799999996</c:v>
                </c:pt>
                <c:pt idx="61">
                  <c:v>0.53131440480000003</c:v>
                </c:pt>
                <c:pt idx="62">
                  <c:v>0.51406323600000003</c:v>
                </c:pt>
                <c:pt idx="63">
                  <c:v>0.49739554229999999</c:v>
                </c:pt>
                <c:pt idx="64">
                  <c:v>0.48129276050000003</c:v>
                </c:pt>
                <c:pt idx="65">
                  <c:v>0.46573376389999999</c:v>
                </c:pt>
                <c:pt idx="66">
                  <c:v>0.45070053110000002</c:v>
                </c:pt>
                <c:pt idx="67">
                  <c:v>0.43617281590000001</c:v>
                </c:pt>
                <c:pt idx="68">
                  <c:v>0.42213007340000003</c:v>
                </c:pt>
                <c:pt idx="69">
                  <c:v>0.40855147650000001</c:v>
                </c:pt>
                <c:pt idx="70">
                  <c:v>0.3954194311</c:v>
                </c:pt>
                <c:pt idx="71">
                  <c:v>0.38271767420000002</c:v>
                </c:pt>
                <c:pt idx="72">
                  <c:v>0.3704345242</c:v>
                </c:pt>
                <c:pt idx="73">
                  <c:v>0.3585584014</c:v>
                </c:pt>
                <c:pt idx="74">
                  <c:v>0.34707957090000002</c:v>
                </c:pt>
                <c:pt idx="75">
                  <c:v>0.3359854887</c:v>
                </c:pt>
                <c:pt idx="76">
                  <c:v>0.32526236670000003</c:v>
                </c:pt>
                <c:pt idx="77">
                  <c:v>0.31489497379999998</c:v>
                </c:pt>
                <c:pt idx="78">
                  <c:v>0.29576999819999999</c:v>
                </c:pt>
                <c:pt idx="79">
                  <c:v>0.2892097019</c:v>
                </c:pt>
                <c:pt idx="80">
                  <c:v>0.28141862039999999</c:v>
                </c:pt>
                <c:pt idx="81">
                  <c:v>0.27316511160000001</c:v>
                </c:pt>
                <c:pt idx="82">
                  <c:v>0.26482637819999999</c:v>
                </c:pt>
                <c:pt idx="83">
                  <c:v>0.25658416969999998</c:v>
                </c:pt>
                <c:pt idx="84">
                  <c:v>0.2485251554</c:v>
                </c:pt>
                <c:pt idx="85">
                  <c:v>0.24068808080000001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="0" i="0" baseline="0">
                <a:effectLst/>
              </a:rPr>
              <a:t>Stock de logements (Mm2)</a:t>
            </a:r>
            <a:endParaRPr lang="fr-FR" sz="2400">
              <a:effectLst/>
            </a:endParaRPr>
          </a:p>
          <a:p>
            <a:pPr>
              <a:defRPr/>
            </a:pPr>
            <a:r>
              <a:rPr lang="fr-FR" sz="1800" b="0" i="1" baseline="0">
                <a:effectLst/>
              </a:rPr>
              <a:t>Scénario Net Zero 2050</a:t>
            </a:r>
            <a:endParaRPr lang="fr-FR" sz="2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Données!$B$396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Données!$C$396:$CJ$396</c:f>
              <c:numCache>
                <c:formatCode>#,##0</c:formatCode>
                <c:ptCount val="86"/>
                <c:pt idx="0">
                  <c:v>3.476542051</c:v>
                </c:pt>
                <c:pt idx="1">
                  <c:v>9.3281922060000007</c:v>
                </c:pt>
                <c:pt idx="2">
                  <c:v>16.10509222</c:v>
                </c:pt>
                <c:pt idx="3">
                  <c:v>23.069078579999999</c:v>
                </c:pt>
                <c:pt idx="4">
                  <c:v>30.06575698</c:v>
                </c:pt>
                <c:pt idx="5">
                  <c:v>36.759085470000002</c:v>
                </c:pt>
                <c:pt idx="6">
                  <c:v>43.162859410000003</c:v>
                </c:pt>
                <c:pt idx="7">
                  <c:v>49.487496180000001</c:v>
                </c:pt>
                <c:pt idx="8">
                  <c:v>55.869525930000002</c:v>
                </c:pt>
                <c:pt idx="9">
                  <c:v>62.433137449999997</c:v>
                </c:pt>
                <c:pt idx="10">
                  <c:v>69.239123399999997</c:v>
                </c:pt>
                <c:pt idx="11">
                  <c:v>76.313705119999995</c:v>
                </c:pt>
                <c:pt idx="12">
                  <c:v>83.664326389999999</c:v>
                </c:pt>
                <c:pt idx="13">
                  <c:v>91.286287099999996</c:v>
                </c:pt>
                <c:pt idx="14">
                  <c:v>99.165441959999995</c:v>
                </c:pt>
                <c:pt idx="15">
                  <c:v>107.2786772</c:v>
                </c:pt>
                <c:pt idx="16">
                  <c:v>115.5082022</c:v>
                </c:pt>
                <c:pt idx="17">
                  <c:v>123.568241</c:v>
                </c:pt>
                <c:pt idx="18">
                  <c:v>131.31875360000001</c:v>
                </c:pt>
                <c:pt idx="19">
                  <c:v>138.7272226</c:v>
                </c:pt>
                <c:pt idx="20">
                  <c:v>145.81715009999999</c:v>
                </c:pt>
                <c:pt idx="21">
                  <c:v>152.63551910000001</c:v>
                </c:pt>
                <c:pt idx="22">
                  <c:v>159.2328416</c:v>
                </c:pt>
                <c:pt idx="23">
                  <c:v>165.655248</c:v>
                </c:pt>
                <c:pt idx="24">
                  <c:v>171.94126900000001</c:v>
                </c:pt>
                <c:pt idx="25">
                  <c:v>178.12329690000001</c:v>
                </c:pt>
                <c:pt idx="26">
                  <c:v>184.22825470000001</c:v>
                </c:pt>
                <c:pt idx="27">
                  <c:v>190.27917439999999</c:v>
                </c:pt>
                <c:pt idx="28">
                  <c:v>196.29607250000001</c:v>
                </c:pt>
                <c:pt idx="29">
                  <c:v>202.29595430000001</c:v>
                </c:pt>
                <c:pt idx="30">
                  <c:v>208.29408889999999</c:v>
                </c:pt>
                <c:pt idx="31">
                  <c:v>214.30360970000001</c:v>
                </c:pt>
                <c:pt idx="32">
                  <c:v>220.33425159999999</c:v>
                </c:pt>
                <c:pt idx="33">
                  <c:v>226.39294949999999</c:v>
                </c:pt>
                <c:pt idx="34">
                  <c:v>232.48386049999999</c:v>
                </c:pt>
                <c:pt idx="35">
                  <c:v>238.6093438</c:v>
                </c:pt>
                <c:pt idx="36">
                  <c:v>244.75696070000001</c:v>
                </c:pt>
                <c:pt idx="37">
                  <c:v>250.90208630000001</c:v>
                </c:pt>
                <c:pt idx="38">
                  <c:v>257.02701309999998</c:v>
                </c:pt>
                <c:pt idx="39">
                  <c:v>263.12279810000001</c:v>
                </c:pt>
                <c:pt idx="40">
                  <c:v>269.18563599999999</c:v>
                </c:pt>
                <c:pt idx="41">
                  <c:v>275.21453100000002</c:v>
                </c:pt>
                <c:pt idx="42">
                  <c:v>281.21054120000002</c:v>
                </c:pt>
                <c:pt idx="43">
                  <c:v>287.1739786</c:v>
                </c:pt>
                <c:pt idx="44">
                  <c:v>293.1050851</c:v>
                </c:pt>
                <c:pt idx="45">
                  <c:v>299.00416480000001</c:v>
                </c:pt>
                <c:pt idx="46">
                  <c:v>304.87335589999998</c:v>
                </c:pt>
                <c:pt idx="47">
                  <c:v>310.71255120000001</c:v>
                </c:pt>
                <c:pt idx="48">
                  <c:v>316.52160300000003</c:v>
                </c:pt>
                <c:pt idx="49">
                  <c:v>322.29956850000002</c:v>
                </c:pt>
                <c:pt idx="50">
                  <c:v>328.0454105</c:v>
                </c:pt>
                <c:pt idx="51">
                  <c:v>333.71743579999998</c:v>
                </c:pt>
                <c:pt idx="52">
                  <c:v>339.36077239999997</c:v>
                </c:pt>
                <c:pt idx="53">
                  <c:v>344.97067049999998</c:v>
                </c:pt>
                <c:pt idx="54">
                  <c:v>350.54233920000001</c:v>
                </c:pt>
                <c:pt idx="55">
                  <c:v>356.0729609</c:v>
                </c:pt>
                <c:pt idx="56">
                  <c:v>361.56079190000003</c:v>
                </c:pt>
                <c:pt idx="57">
                  <c:v>367.00683980000002</c:v>
                </c:pt>
                <c:pt idx="58">
                  <c:v>372.41203890000003</c:v>
                </c:pt>
                <c:pt idx="59">
                  <c:v>377.77808379999999</c:v>
                </c:pt>
                <c:pt idx="60">
                  <c:v>383.10597039999999</c:v>
                </c:pt>
                <c:pt idx="61">
                  <c:v>388.39706169999999</c:v>
                </c:pt>
                <c:pt idx="62">
                  <c:v>393.65212700000001</c:v>
                </c:pt>
                <c:pt idx="63">
                  <c:v>398.87162999999998</c:v>
                </c:pt>
                <c:pt idx="64">
                  <c:v>404.05530479999999</c:v>
                </c:pt>
                <c:pt idx="65">
                  <c:v>409.20341980000001</c:v>
                </c:pt>
                <c:pt idx="66">
                  <c:v>414.31613379999999</c:v>
                </c:pt>
                <c:pt idx="67">
                  <c:v>419.39471140000001</c:v>
                </c:pt>
                <c:pt idx="68">
                  <c:v>424.43913179999998</c:v>
                </c:pt>
                <c:pt idx="69">
                  <c:v>429.44943790000002</c:v>
                </c:pt>
                <c:pt idx="70">
                  <c:v>434.42573950000002</c:v>
                </c:pt>
                <c:pt idx="71">
                  <c:v>439.36883330000001</c:v>
                </c:pt>
                <c:pt idx="72">
                  <c:v>444.27946450000002</c:v>
                </c:pt>
                <c:pt idx="73">
                  <c:v>449.15777150000002</c:v>
                </c:pt>
                <c:pt idx="74">
                  <c:v>454.00364300000001</c:v>
                </c:pt>
                <c:pt idx="75">
                  <c:v>458.81740189999999</c:v>
                </c:pt>
                <c:pt idx="76">
                  <c:v>463.59929840000001</c:v>
                </c:pt>
                <c:pt idx="77">
                  <c:v>468.34999490000001</c:v>
                </c:pt>
                <c:pt idx="78">
                  <c:v>473.0694264</c:v>
                </c:pt>
                <c:pt idx="79">
                  <c:v>477.75750010000002</c:v>
                </c:pt>
                <c:pt idx="80">
                  <c:v>482.41424890000002</c:v>
                </c:pt>
                <c:pt idx="81">
                  <c:v>487.0397916</c:v>
                </c:pt>
                <c:pt idx="82">
                  <c:v>491.63426459999999</c:v>
                </c:pt>
                <c:pt idx="83">
                  <c:v>496.1978623</c:v>
                </c:pt>
                <c:pt idx="84">
                  <c:v>500.73075130000001</c:v>
                </c:pt>
                <c:pt idx="85">
                  <c:v>505.23304359999997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Données!$B$397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Données!$C$397:$CJ$397</c:f>
              <c:numCache>
                <c:formatCode>#,##0</c:formatCode>
                <c:ptCount val="86"/>
                <c:pt idx="0">
                  <c:v>68.80476281</c:v>
                </c:pt>
                <c:pt idx="1">
                  <c:v>74.869179419999995</c:v>
                </c:pt>
                <c:pt idx="2">
                  <c:v>80.020104619999998</c:v>
                </c:pt>
                <c:pt idx="3">
                  <c:v>84.474205609999999</c:v>
                </c:pt>
                <c:pt idx="4">
                  <c:v>88.565316929999994</c:v>
                </c:pt>
                <c:pt idx="5">
                  <c:v>92.440782279999993</c:v>
                </c:pt>
                <c:pt idx="6">
                  <c:v>96.189689220000005</c:v>
                </c:pt>
                <c:pt idx="7">
                  <c:v>99.843753160000006</c:v>
                </c:pt>
                <c:pt idx="8">
                  <c:v>103.4204811</c:v>
                </c:pt>
                <c:pt idx="9">
                  <c:v>106.9308427</c:v>
                </c:pt>
                <c:pt idx="10">
                  <c:v>110.38944549999999</c:v>
                </c:pt>
                <c:pt idx="11">
                  <c:v>113.8122249</c:v>
                </c:pt>
                <c:pt idx="12">
                  <c:v>117.2129499</c:v>
                </c:pt>
                <c:pt idx="13">
                  <c:v>120.6001059</c:v>
                </c:pt>
                <c:pt idx="14">
                  <c:v>123.9783166</c:v>
                </c:pt>
                <c:pt idx="15">
                  <c:v>127.35008019999999</c:v>
                </c:pt>
                <c:pt idx="16">
                  <c:v>130.71146659999999</c:v>
                </c:pt>
                <c:pt idx="17">
                  <c:v>134.0441333</c:v>
                </c:pt>
                <c:pt idx="18">
                  <c:v>137.3371291</c:v>
                </c:pt>
                <c:pt idx="19">
                  <c:v>140.58513350000001</c:v>
                </c:pt>
                <c:pt idx="20">
                  <c:v>143.78617410000001</c:v>
                </c:pt>
                <c:pt idx="21">
                  <c:v>146.94141920000001</c:v>
                </c:pt>
                <c:pt idx="22">
                  <c:v>150.05020690000001</c:v>
                </c:pt>
                <c:pt idx="23">
                  <c:v>153.109759</c:v>
                </c:pt>
                <c:pt idx="24">
                  <c:v>156.1146631</c:v>
                </c:pt>
                <c:pt idx="25">
                  <c:v>159.06096500000001</c:v>
                </c:pt>
                <c:pt idx="26">
                  <c:v>161.94523670000001</c:v>
                </c:pt>
                <c:pt idx="27">
                  <c:v>164.7619426</c:v>
                </c:pt>
                <c:pt idx="28">
                  <c:v>167.5093239</c:v>
                </c:pt>
                <c:pt idx="29">
                  <c:v>170.1879208</c:v>
                </c:pt>
                <c:pt idx="30">
                  <c:v>172.80299980000001</c:v>
                </c:pt>
                <c:pt idx="31">
                  <c:v>175.36243730000001</c:v>
                </c:pt>
                <c:pt idx="32">
                  <c:v>177.8721137</c:v>
                </c:pt>
                <c:pt idx="33">
                  <c:v>180.33790500000001</c:v>
                </c:pt>
                <c:pt idx="34">
                  <c:v>182.7654953</c:v>
                </c:pt>
                <c:pt idx="35">
                  <c:v>185.1611991</c:v>
                </c:pt>
                <c:pt idx="36">
                  <c:v>187.41501439999999</c:v>
                </c:pt>
                <c:pt idx="37">
                  <c:v>189.6710789</c:v>
                </c:pt>
                <c:pt idx="38">
                  <c:v>191.93479690000001</c:v>
                </c:pt>
                <c:pt idx="39">
                  <c:v>194.2067509</c:v>
                </c:pt>
                <c:pt idx="40">
                  <c:v>196.48746729999999</c:v>
                </c:pt>
                <c:pt idx="41">
                  <c:v>198.7765583</c:v>
                </c:pt>
                <c:pt idx="42">
                  <c:v>201.07498810000001</c:v>
                </c:pt>
                <c:pt idx="43">
                  <c:v>203.38313669999999</c:v>
                </c:pt>
                <c:pt idx="44">
                  <c:v>205.70136500000001</c:v>
                </c:pt>
                <c:pt idx="45">
                  <c:v>208.03002069999999</c:v>
                </c:pt>
                <c:pt idx="46">
                  <c:v>210.40150249999999</c:v>
                </c:pt>
                <c:pt idx="47">
                  <c:v>212.78342330000001</c:v>
                </c:pt>
                <c:pt idx="48">
                  <c:v>215.17607050000001</c:v>
                </c:pt>
                <c:pt idx="49">
                  <c:v>217.5797316</c:v>
                </c:pt>
                <c:pt idx="50">
                  <c:v>219.99541500000001</c:v>
                </c:pt>
                <c:pt idx="51">
                  <c:v>221.2406957</c:v>
                </c:pt>
                <c:pt idx="52">
                  <c:v>222.49528749999999</c:v>
                </c:pt>
                <c:pt idx="53">
                  <c:v>223.75949270000001</c:v>
                </c:pt>
                <c:pt idx="54">
                  <c:v>225.03344939999999</c:v>
                </c:pt>
                <c:pt idx="55">
                  <c:v>226.31813410000001</c:v>
                </c:pt>
                <c:pt idx="56">
                  <c:v>227.6036407</c:v>
                </c:pt>
                <c:pt idx="57">
                  <c:v>228.9006545</c:v>
                </c:pt>
                <c:pt idx="58">
                  <c:v>230.20881750000001</c:v>
                </c:pt>
                <c:pt idx="59">
                  <c:v>231.52920140000001</c:v>
                </c:pt>
                <c:pt idx="60">
                  <c:v>232.86141660000001</c:v>
                </c:pt>
                <c:pt idx="61">
                  <c:v>234.20604539999999</c:v>
                </c:pt>
                <c:pt idx="62">
                  <c:v>235.5626819</c:v>
                </c:pt>
                <c:pt idx="63">
                  <c:v>236.9324159</c:v>
                </c:pt>
                <c:pt idx="64">
                  <c:v>238.31483109999999</c:v>
                </c:pt>
                <c:pt idx="65">
                  <c:v>239.71104600000001</c:v>
                </c:pt>
                <c:pt idx="66">
                  <c:v>241.11947850000001</c:v>
                </c:pt>
                <c:pt idx="67">
                  <c:v>242.5412508</c:v>
                </c:pt>
                <c:pt idx="68">
                  <c:v>243.97674169999999</c:v>
                </c:pt>
                <c:pt idx="69">
                  <c:v>245.42631800000001</c:v>
                </c:pt>
                <c:pt idx="70">
                  <c:v>246.88946540000001</c:v>
                </c:pt>
                <c:pt idx="71">
                  <c:v>248.3665627</c:v>
                </c:pt>
                <c:pt idx="72">
                  <c:v>249.85795809999999</c:v>
                </c:pt>
                <c:pt idx="73">
                  <c:v>251.36398790000001</c:v>
                </c:pt>
                <c:pt idx="74">
                  <c:v>252.88409290000001</c:v>
                </c:pt>
                <c:pt idx="75">
                  <c:v>254.4193894</c:v>
                </c:pt>
                <c:pt idx="76">
                  <c:v>255.96913839999999</c:v>
                </c:pt>
                <c:pt idx="77">
                  <c:v>257.53367409999998</c:v>
                </c:pt>
                <c:pt idx="78">
                  <c:v>259.11331009999998</c:v>
                </c:pt>
                <c:pt idx="79">
                  <c:v>260.70835649999998</c:v>
                </c:pt>
                <c:pt idx="80">
                  <c:v>262.31911830000001</c:v>
                </c:pt>
                <c:pt idx="81">
                  <c:v>263.94599119999998</c:v>
                </c:pt>
                <c:pt idx="82">
                  <c:v>265.58927619999997</c:v>
                </c:pt>
                <c:pt idx="83">
                  <c:v>267.24927559999998</c:v>
                </c:pt>
                <c:pt idx="84">
                  <c:v>268.92629390000002</c:v>
                </c:pt>
                <c:pt idx="85">
                  <c:v>270.62064020000003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Données!$B$398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Données!$C$398:$CJ$398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422.24105020000002</c:v>
                </c:pt>
                <c:pt idx="2">
                  <c:v>435.0595222</c:v>
                </c:pt>
                <c:pt idx="3">
                  <c:v>446.49229179999998</c:v>
                </c:pt>
                <c:pt idx="4">
                  <c:v>457.15324859999998</c:v>
                </c:pt>
                <c:pt idx="5">
                  <c:v>467.31514829999998</c:v>
                </c:pt>
                <c:pt idx="6">
                  <c:v>477.16208</c:v>
                </c:pt>
                <c:pt idx="7">
                  <c:v>486.77093509999997</c:v>
                </c:pt>
                <c:pt idx="8">
                  <c:v>496.18702180000002</c:v>
                </c:pt>
                <c:pt idx="9">
                  <c:v>505.43769020000002</c:v>
                </c:pt>
                <c:pt idx="10">
                  <c:v>514.55607499999996</c:v>
                </c:pt>
                <c:pt idx="11">
                  <c:v>523.57914100000005</c:v>
                </c:pt>
                <c:pt idx="12">
                  <c:v>532.53772170000002</c:v>
                </c:pt>
                <c:pt idx="13">
                  <c:v>541.45056439999996</c:v>
                </c:pt>
                <c:pt idx="14">
                  <c:v>550.32771190000005</c:v>
                </c:pt>
                <c:pt idx="15">
                  <c:v>559.174891</c:v>
                </c:pt>
                <c:pt idx="16">
                  <c:v>567.98761539999998</c:v>
                </c:pt>
                <c:pt idx="17">
                  <c:v>576.73500120000006</c:v>
                </c:pt>
                <c:pt idx="18">
                  <c:v>585.39447440000004</c:v>
                </c:pt>
                <c:pt idx="19">
                  <c:v>593.95023690000005</c:v>
                </c:pt>
                <c:pt idx="20">
                  <c:v>602.39167799999996</c:v>
                </c:pt>
                <c:pt idx="21">
                  <c:v>610.71579199999996</c:v>
                </c:pt>
                <c:pt idx="22">
                  <c:v>618.91555519999997</c:v>
                </c:pt>
                <c:pt idx="23">
                  <c:v>626.97957480000002</c:v>
                </c:pt>
                <c:pt idx="24">
                  <c:v>634.89051010000003</c:v>
                </c:pt>
                <c:pt idx="25">
                  <c:v>642.63637530000005</c:v>
                </c:pt>
                <c:pt idx="26">
                  <c:v>650.2076045</c:v>
                </c:pt>
                <c:pt idx="27">
                  <c:v>657.58941470000002</c:v>
                </c:pt>
                <c:pt idx="28">
                  <c:v>664.77805069999999</c:v>
                </c:pt>
                <c:pt idx="29">
                  <c:v>671.77623389999997</c:v>
                </c:pt>
                <c:pt idx="30">
                  <c:v>678.59983829999999</c:v>
                </c:pt>
                <c:pt idx="31">
                  <c:v>685.27179520000004</c:v>
                </c:pt>
                <c:pt idx="32">
                  <c:v>691.80895269999996</c:v>
                </c:pt>
                <c:pt idx="33">
                  <c:v>698.2277368</c:v>
                </c:pt>
                <c:pt idx="34">
                  <c:v>704.54374989999997</c:v>
                </c:pt>
                <c:pt idx="35">
                  <c:v>710.77427580000005</c:v>
                </c:pt>
                <c:pt idx="36">
                  <c:v>716.61006529999997</c:v>
                </c:pt>
                <c:pt idx="37">
                  <c:v>722.45574650000003</c:v>
                </c:pt>
                <c:pt idx="38">
                  <c:v>728.3264484</c:v>
                </c:pt>
                <c:pt idx="39">
                  <c:v>734.22375280000006</c:v>
                </c:pt>
                <c:pt idx="40">
                  <c:v>740.14905450000003</c:v>
                </c:pt>
                <c:pt idx="41">
                  <c:v>746.10109729999999</c:v>
                </c:pt>
                <c:pt idx="42">
                  <c:v>752.08242040000005</c:v>
                </c:pt>
                <c:pt idx="43">
                  <c:v>758.09390550000001</c:v>
                </c:pt>
                <c:pt idx="44">
                  <c:v>764.13639880000005</c:v>
                </c:pt>
                <c:pt idx="45">
                  <c:v>770.21074929999997</c:v>
                </c:pt>
                <c:pt idx="46">
                  <c:v>776.40787750000004</c:v>
                </c:pt>
                <c:pt idx="47">
                  <c:v>782.63683449999996</c:v>
                </c:pt>
                <c:pt idx="48">
                  <c:v>788.89832560000002</c:v>
                </c:pt>
                <c:pt idx="49">
                  <c:v>795.19301740000003</c:v>
                </c:pt>
                <c:pt idx="50">
                  <c:v>801.52362310000001</c:v>
                </c:pt>
                <c:pt idx="51">
                  <c:v>804.57037930000001</c:v>
                </c:pt>
                <c:pt idx="52">
                  <c:v>807.64507790000005</c:v>
                </c:pt>
                <c:pt idx="53">
                  <c:v>810.7482847</c:v>
                </c:pt>
                <c:pt idx="54">
                  <c:v>813.88004639999997</c:v>
                </c:pt>
                <c:pt idx="55">
                  <c:v>817.0428478</c:v>
                </c:pt>
                <c:pt idx="56">
                  <c:v>820.20869589999995</c:v>
                </c:pt>
                <c:pt idx="57">
                  <c:v>823.4075398</c:v>
                </c:pt>
                <c:pt idx="58">
                  <c:v>826.63836819999995</c:v>
                </c:pt>
                <c:pt idx="59">
                  <c:v>829.90425330000005</c:v>
                </c:pt>
                <c:pt idx="60">
                  <c:v>833.20413499999995</c:v>
                </c:pt>
                <c:pt idx="61">
                  <c:v>836.53971990000002</c:v>
                </c:pt>
                <c:pt idx="62">
                  <c:v>839.90990780000004</c:v>
                </c:pt>
                <c:pt idx="63">
                  <c:v>843.31778159999999</c:v>
                </c:pt>
                <c:pt idx="64">
                  <c:v>846.76214240000002</c:v>
                </c:pt>
                <c:pt idx="65">
                  <c:v>850.24613829999998</c:v>
                </c:pt>
                <c:pt idx="66">
                  <c:v>853.76533700000005</c:v>
                </c:pt>
                <c:pt idx="67">
                  <c:v>857.32301189999998</c:v>
                </c:pt>
                <c:pt idx="68">
                  <c:v>860.92027419999999</c:v>
                </c:pt>
                <c:pt idx="69">
                  <c:v>864.55820830000005</c:v>
                </c:pt>
                <c:pt idx="70">
                  <c:v>868.23540330000003</c:v>
                </c:pt>
                <c:pt idx="71">
                  <c:v>871.95301429999995</c:v>
                </c:pt>
                <c:pt idx="72">
                  <c:v>875.71212609999998</c:v>
                </c:pt>
                <c:pt idx="73">
                  <c:v>879.51373309999997</c:v>
                </c:pt>
                <c:pt idx="74">
                  <c:v>883.35626839999998</c:v>
                </c:pt>
                <c:pt idx="75">
                  <c:v>887.24290159999998</c:v>
                </c:pt>
                <c:pt idx="76">
                  <c:v>891.1716126</c:v>
                </c:pt>
                <c:pt idx="77">
                  <c:v>895.14345960000003</c:v>
                </c:pt>
                <c:pt idx="78">
                  <c:v>899.15937180000003</c:v>
                </c:pt>
                <c:pt idx="79">
                  <c:v>903.2202595</c:v>
                </c:pt>
                <c:pt idx="80">
                  <c:v>907.32702319999999</c:v>
                </c:pt>
                <c:pt idx="81">
                  <c:v>911.48081979999995</c:v>
                </c:pt>
                <c:pt idx="82">
                  <c:v>915.68253519999996</c:v>
                </c:pt>
                <c:pt idx="83">
                  <c:v>919.93306299999995</c:v>
                </c:pt>
                <c:pt idx="84">
                  <c:v>924.23330020000003</c:v>
                </c:pt>
                <c:pt idx="85">
                  <c:v>928.58415160000004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Données!$B$399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Données!$C$399:$CJ$399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951.40848129999995</c:v>
                </c:pt>
                <c:pt idx="2">
                  <c:v>950.3116708</c:v>
                </c:pt>
                <c:pt idx="3">
                  <c:v>950.02303310000002</c:v>
                </c:pt>
                <c:pt idx="4">
                  <c:v>950.10901639999997</c:v>
                </c:pt>
                <c:pt idx="5">
                  <c:v>949.90590740000005</c:v>
                </c:pt>
                <c:pt idx="6">
                  <c:v>949.33581019999997</c:v>
                </c:pt>
                <c:pt idx="7">
                  <c:v>948.50992059999999</c:v>
                </c:pt>
                <c:pt idx="8">
                  <c:v>947.48436519999996</c:v>
                </c:pt>
                <c:pt idx="9">
                  <c:v>946.36133700000005</c:v>
                </c:pt>
                <c:pt idx="10">
                  <c:v>945.20097299999998</c:v>
                </c:pt>
                <c:pt idx="11">
                  <c:v>944.04145340000002</c:v>
                </c:pt>
                <c:pt idx="12">
                  <c:v>942.90860910000004</c:v>
                </c:pt>
                <c:pt idx="13">
                  <c:v>941.81761180000001</c:v>
                </c:pt>
                <c:pt idx="14">
                  <c:v>940.77476049999996</c:v>
                </c:pt>
                <c:pt idx="15">
                  <c:v>939.778232</c:v>
                </c:pt>
                <c:pt idx="16">
                  <c:v>938.77373929999999</c:v>
                </c:pt>
                <c:pt idx="17">
                  <c:v>937.63556940000001</c:v>
                </c:pt>
                <c:pt idx="18">
                  <c:v>936.3410801</c:v>
                </c:pt>
                <c:pt idx="19">
                  <c:v>934.90633630000002</c:v>
                </c:pt>
                <c:pt idx="20">
                  <c:v>933.35726150000005</c:v>
                </c:pt>
                <c:pt idx="21">
                  <c:v>931.719334</c:v>
                </c:pt>
                <c:pt idx="22">
                  <c:v>930.01407970000002</c:v>
                </c:pt>
                <c:pt idx="23">
                  <c:v>928.25926700000002</c:v>
                </c:pt>
                <c:pt idx="24">
                  <c:v>926.46813929999996</c:v>
                </c:pt>
                <c:pt idx="25">
                  <c:v>924.65123819999997</c:v>
                </c:pt>
                <c:pt idx="26">
                  <c:v>922.81724099999997</c:v>
                </c:pt>
                <c:pt idx="27">
                  <c:v>920.97368530000006</c:v>
                </c:pt>
                <c:pt idx="28">
                  <c:v>919.12754670000004</c:v>
                </c:pt>
                <c:pt idx="29">
                  <c:v>917.28458030000002</c:v>
                </c:pt>
                <c:pt idx="30">
                  <c:v>915.45028000000002</c:v>
                </c:pt>
                <c:pt idx="31">
                  <c:v>913.62984400000005</c:v>
                </c:pt>
                <c:pt idx="32">
                  <c:v>911.82682590000002</c:v>
                </c:pt>
                <c:pt idx="33">
                  <c:v>910.04368250000005</c:v>
                </c:pt>
                <c:pt idx="34">
                  <c:v>908.2819088</c:v>
                </c:pt>
                <c:pt idx="35">
                  <c:v>906.54273239999998</c:v>
                </c:pt>
                <c:pt idx="36">
                  <c:v>904.8201186</c:v>
                </c:pt>
                <c:pt idx="37">
                  <c:v>903.09356709999997</c:v>
                </c:pt>
                <c:pt idx="38">
                  <c:v>901.35597389999998</c:v>
                </c:pt>
                <c:pt idx="39">
                  <c:v>899.60601050000002</c:v>
                </c:pt>
                <c:pt idx="40">
                  <c:v>897.84419739999998</c:v>
                </c:pt>
                <c:pt idx="41">
                  <c:v>896.0712049</c:v>
                </c:pt>
                <c:pt idx="42">
                  <c:v>894.28807300000005</c:v>
                </c:pt>
                <c:pt idx="43">
                  <c:v>892.49487529999999</c:v>
                </c:pt>
                <c:pt idx="44">
                  <c:v>890.69146799999999</c:v>
                </c:pt>
                <c:pt idx="45">
                  <c:v>888.87778260000005</c:v>
                </c:pt>
                <c:pt idx="46">
                  <c:v>887.05411389999995</c:v>
                </c:pt>
                <c:pt idx="47">
                  <c:v>885.22004419999996</c:v>
                </c:pt>
                <c:pt idx="48">
                  <c:v>883.37416670000005</c:v>
                </c:pt>
                <c:pt idx="49">
                  <c:v>881.51494179999997</c:v>
                </c:pt>
                <c:pt idx="50">
                  <c:v>879.64135469999997</c:v>
                </c:pt>
                <c:pt idx="51">
                  <c:v>877.75567990000002</c:v>
                </c:pt>
                <c:pt idx="52">
                  <c:v>875.85638400000005</c:v>
                </c:pt>
                <c:pt idx="53">
                  <c:v>873.93955219999998</c:v>
                </c:pt>
                <c:pt idx="54">
                  <c:v>872.00186099999996</c:v>
                </c:pt>
                <c:pt idx="55">
                  <c:v>870.04186449999997</c:v>
                </c:pt>
                <c:pt idx="56">
                  <c:v>868.05920990000004</c:v>
                </c:pt>
                <c:pt idx="57">
                  <c:v>866.05495450000001</c:v>
                </c:pt>
                <c:pt idx="58">
                  <c:v>864.03017480000005</c:v>
                </c:pt>
                <c:pt idx="59">
                  <c:v>861.986356</c:v>
                </c:pt>
                <c:pt idx="60">
                  <c:v>859.92434100000003</c:v>
                </c:pt>
                <c:pt idx="61">
                  <c:v>857.84507120000001</c:v>
                </c:pt>
                <c:pt idx="62">
                  <c:v>855.74866340000005</c:v>
                </c:pt>
                <c:pt idx="63">
                  <c:v>853.63505369999996</c:v>
                </c:pt>
                <c:pt idx="64">
                  <c:v>851.50379710000004</c:v>
                </c:pt>
                <c:pt idx="65">
                  <c:v>849.35499130000005</c:v>
                </c:pt>
                <c:pt idx="66">
                  <c:v>847.18852419999996</c:v>
                </c:pt>
                <c:pt idx="67">
                  <c:v>845.00444570000002</c:v>
                </c:pt>
                <c:pt idx="68">
                  <c:v>842.80208819999996</c:v>
                </c:pt>
                <c:pt idx="69">
                  <c:v>840.58111670000005</c:v>
                </c:pt>
                <c:pt idx="70">
                  <c:v>838.34145379999995</c:v>
                </c:pt>
                <c:pt idx="71">
                  <c:v>836.08360000000005</c:v>
                </c:pt>
                <c:pt idx="72">
                  <c:v>833.80780360000006</c:v>
                </c:pt>
                <c:pt idx="73">
                  <c:v>831.51396350000005</c:v>
                </c:pt>
                <c:pt idx="74">
                  <c:v>829.20190520000006</c:v>
                </c:pt>
                <c:pt idx="75">
                  <c:v>826.87190169999997</c:v>
                </c:pt>
                <c:pt idx="76">
                  <c:v>824.52415029999997</c:v>
                </c:pt>
                <c:pt idx="77">
                  <c:v>822.15858430000003</c:v>
                </c:pt>
                <c:pt idx="78">
                  <c:v>819.77468469999997</c:v>
                </c:pt>
                <c:pt idx="79">
                  <c:v>817.37211769999999</c:v>
                </c:pt>
                <c:pt idx="80">
                  <c:v>814.95083409999995</c:v>
                </c:pt>
                <c:pt idx="81">
                  <c:v>812.51099399999998</c:v>
                </c:pt>
                <c:pt idx="82">
                  <c:v>810.05288250000001</c:v>
                </c:pt>
                <c:pt idx="83">
                  <c:v>807.57682499999999</c:v>
                </c:pt>
                <c:pt idx="84">
                  <c:v>805.08307600000001</c:v>
                </c:pt>
                <c:pt idx="85">
                  <c:v>802.57177809999996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Données!$B$400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Données!$C$400:$CJ$400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866.8934299</c:v>
                </c:pt>
                <c:pt idx="2">
                  <c:v>856.11717780000004</c:v>
                </c:pt>
                <c:pt idx="3">
                  <c:v>846.09782089999999</c:v>
                </c:pt>
                <c:pt idx="4">
                  <c:v>836.46022819999996</c:v>
                </c:pt>
                <c:pt idx="5">
                  <c:v>827.81245039999999</c:v>
                </c:pt>
                <c:pt idx="6">
                  <c:v>819.96655490000001</c:v>
                </c:pt>
                <c:pt idx="7">
                  <c:v>812.5009599</c:v>
                </c:pt>
                <c:pt idx="8">
                  <c:v>805.18187230000001</c:v>
                </c:pt>
                <c:pt idx="9">
                  <c:v>797.76994300000001</c:v>
                </c:pt>
                <c:pt idx="10">
                  <c:v>790.13124119999998</c:v>
                </c:pt>
                <c:pt idx="11">
                  <c:v>782.18976840000005</c:v>
                </c:pt>
                <c:pt idx="12">
                  <c:v>773.90427020000004</c:v>
                </c:pt>
                <c:pt idx="13">
                  <c:v>765.26157160000002</c:v>
                </c:pt>
                <c:pt idx="14">
                  <c:v>756.26841830000001</c:v>
                </c:pt>
                <c:pt idx="15">
                  <c:v>746.95090479999999</c:v>
                </c:pt>
                <c:pt idx="16">
                  <c:v>737.50082550000002</c:v>
                </c:pt>
                <c:pt idx="17">
                  <c:v>728.38540120000005</c:v>
                </c:pt>
                <c:pt idx="18">
                  <c:v>719.78494880000005</c:v>
                </c:pt>
                <c:pt idx="19">
                  <c:v>711.70979980000004</c:v>
                </c:pt>
                <c:pt idx="20">
                  <c:v>704.09680100000003</c:v>
                </c:pt>
                <c:pt idx="21">
                  <c:v>696.85634800000003</c:v>
                </c:pt>
                <c:pt idx="22">
                  <c:v>689.90107639999997</c:v>
                </c:pt>
                <c:pt idx="23">
                  <c:v>683.15410199999997</c:v>
                </c:pt>
                <c:pt idx="24">
                  <c:v>676.55676740000001</c:v>
                </c:pt>
                <c:pt idx="25">
                  <c:v>670.06127189999995</c:v>
                </c:pt>
                <c:pt idx="26">
                  <c:v>663.6305079</c:v>
                </c:pt>
                <c:pt idx="27">
                  <c:v>657.23329269999999</c:v>
                </c:pt>
                <c:pt idx="28">
                  <c:v>650.84186829999999</c:v>
                </c:pt>
                <c:pt idx="29">
                  <c:v>644.43595230000005</c:v>
                </c:pt>
                <c:pt idx="30">
                  <c:v>637.99593349999998</c:v>
                </c:pt>
                <c:pt idx="31">
                  <c:v>631.50302959999999</c:v>
                </c:pt>
                <c:pt idx="32">
                  <c:v>624.94510500000001</c:v>
                </c:pt>
                <c:pt idx="33">
                  <c:v>618.31154849999996</c:v>
                </c:pt>
                <c:pt idx="34">
                  <c:v>611.59489580000002</c:v>
                </c:pt>
                <c:pt idx="35">
                  <c:v>604.78782779999995</c:v>
                </c:pt>
                <c:pt idx="36">
                  <c:v>597.90960689999997</c:v>
                </c:pt>
                <c:pt idx="37">
                  <c:v>591.01088070000003</c:v>
                </c:pt>
                <c:pt idx="38">
                  <c:v>584.1168126</c:v>
                </c:pt>
                <c:pt idx="39">
                  <c:v>577.23690420000003</c:v>
                </c:pt>
                <c:pt idx="40">
                  <c:v>570.37309570000002</c:v>
                </c:pt>
                <c:pt idx="41">
                  <c:v>563.52655670000001</c:v>
                </c:pt>
                <c:pt idx="42">
                  <c:v>556.69123760000002</c:v>
                </c:pt>
                <c:pt idx="43">
                  <c:v>549.86455030000002</c:v>
                </c:pt>
                <c:pt idx="44">
                  <c:v>543.04430290000005</c:v>
                </c:pt>
                <c:pt idx="45">
                  <c:v>536.22837589999995</c:v>
                </c:pt>
                <c:pt idx="46">
                  <c:v>529.41466649999995</c:v>
                </c:pt>
                <c:pt idx="47">
                  <c:v>522.60282889999996</c:v>
                </c:pt>
                <c:pt idx="48">
                  <c:v>515.79277769999999</c:v>
                </c:pt>
                <c:pt idx="49">
                  <c:v>508.98529539999998</c:v>
                </c:pt>
                <c:pt idx="50">
                  <c:v>502.17854089999997</c:v>
                </c:pt>
                <c:pt idx="51">
                  <c:v>495.3693462</c:v>
                </c:pt>
                <c:pt idx="52">
                  <c:v>488.55907969999998</c:v>
                </c:pt>
                <c:pt idx="53">
                  <c:v>481.75446010000002</c:v>
                </c:pt>
                <c:pt idx="54">
                  <c:v>474.96222360000002</c:v>
                </c:pt>
                <c:pt idx="55">
                  <c:v>468.18285559999998</c:v>
                </c:pt>
                <c:pt idx="56">
                  <c:v>461.41878400000002</c:v>
                </c:pt>
                <c:pt idx="57">
                  <c:v>454.66479759999999</c:v>
                </c:pt>
                <c:pt idx="58">
                  <c:v>447.92017340000001</c:v>
                </c:pt>
                <c:pt idx="59">
                  <c:v>441.17835109999999</c:v>
                </c:pt>
                <c:pt idx="60">
                  <c:v>434.43888609999999</c:v>
                </c:pt>
                <c:pt idx="61">
                  <c:v>427.69765419999999</c:v>
                </c:pt>
                <c:pt idx="62">
                  <c:v>420.95514539999999</c:v>
                </c:pt>
                <c:pt idx="63">
                  <c:v>414.2073456</c:v>
                </c:pt>
                <c:pt idx="64">
                  <c:v>407.45632810000001</c:v>
                </c:pt>
                <c:pt idx="65">
                  <c:v>400.6980375</c:v>
                </c:pt>
                <c:pt idx="66">
                  <c:v>393.93773809999999</c:v>
                </c:pt>
                <c:pt idx="67">
                  <c:v>387.17047229999997</c:v>
                </c:pt>
                <c:pt idx="68">
                  <c:v>380.39579199999997</c:v>
                </c:pt>
                <c:pt idx="69">
                  <c:v>373.61292049999997</c:v>
                </c:pt>
                <c:pt idx="70">
                  <c:v>366.82362389999997</c:v>
                </c:pt>
                <c:pt idx="71">
                  <c:v>360.02541650000001</c:v>
                </c:pt>
                <c:pt idx="72">
                  <c:v>353.2162209</c:v>
                </c:pt>
                <c:pt idx="73">
                  <c:v>346.39491670000001</c:v>
                </c:pt>
                <c:pt idx="74">
                  <c:v>339.5636303</c:v>
                </c:pt>
                <c:pt idx="75">
                  <c:v>332.71800339999999</c:v>
                </c:pt>
                <c:pt idx="76">
                  <c:v>325.86008149999998</c:v>
                </c:pt>
                <c:pt idx="77">
                  <c:v>318.98817300000002</c:v>
                </c:pt>
                <c:pt idx="78">
                  <c:v>312.10182659999998</c:v>
                </c:pt>
                <c:pt idx="79">
                  <c:v>305.20044960000001</c:v>
                </c:pt>
                <c:pt idx="80">
                  <c:v>298.28304730000002</c:v>
                </c:pt>
                <c:pt idx="81">
                  <c:v>291.34800480000001</c:v>
                </c:pt>
                <c:pt idx="82">
                  <c:v>284.39386380000002</c:v>
                </c:pt>
                <c:pt idx="83">
                  <c:v>277.41904419999997</c:v>
                </c:pt>
                <c:pt idx="84">
                  <c:v>270.4220426</c:v>
                </c:pt>
                <c:pt idx="85">
                  <c:v>263.401498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Données!$B$401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Données!$C$401:$CJ$401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137.83452740000001</c:v>
                </c:pt>
                <c:pt idx="2">
                  <c:v>135.84705270000001</c:v>
                </c:pt>
                <c:pt idx="3">
                  <c:v>133.93479600000001</c:v>
                </c:pt>
                <c:pt idx="4">
                  <c:v>132.11741710000001</c:v>
                </c:pt>
                <c:pt idx="5">
                  <c:v>130.3780769</c:v>
                </c:pt>
                <c:pt idx="6">
                  <c:v>128.7078218</c:v>
                </c:pt>
                <c:pt idx="7">
                  <c:v>127.11229059999999</c:v>
                </c:pt>
                <c:pt idx="8">
                  <c:v>125.584424</c:v>
                </c:pt>
                <c:pt idx="9">
                  <c:v>124.1149891</c:v>
                </c:pt>
                <c:pt idx="10">
                  <c:v>122.69343499999999</c:v>
                </c:pt>
                <c:pt idx="11">
                  <c:v>121.3098653</c:v>
                </c:pt>
                <c:pt idx="12">
                  <c:v>119.95547089999999</c:v>
                </c:pt>
                <c:pt idx="13">
                  <c:v>118.6235569</c:v>
                </c:pt>
                <c:pt idx="14">
                  <c:v>117.3091093</c:v>
                </c:pt>
                <c:pt idx="15">
                  <c:v>116.00880600000001</c:v>
                </c:pt>
                <c:pt idx="16">
                  <c:v>114.71723729999999</c:v>
                </c:pt>
                <c:pt idx="17">
                  <c:v>113.4206291</c:v>
                </c:pt>
                <c:pt idx="18">
                  <c:v>112.1146001</c:v>
                </c:pt>
                <c:pt idx="19">
                  <c:v>110.7993091</c:v>
                </c:pt>
                <c:pt idx="20">
                  <c:v>109.4775076</c:v>
                </c:pt>
                <c:pt idx="21">
                  <c:v>108.1524501</c:v>
                </c:pt>
                <c:pt idx="22">
                  <c:v>106.8272681</c:v>
                </c:pt>
                <c:pt idx="23">
                  <c:v>105.50412660000001</c:v>
                </c:pt>
                <c:pt idx="24">
                  <c:v>104.185346</c:v>
                </c:pt>
                <c:pt idx="25">
                  <c:v>102.87271250000001</c:v>
                </c:pt>
                <c:pt idx="26">
                  <c:v>101.56777599999999</c:v>
                </c:pt>
                <c:pt idx="27">
                  <c:v>100.27139819999999</c:v>
                </c:pt>
                <c:pt idx="28">
                  <c:v>98.983460350000001</c:v>
                </c:pt>
                <c:pt idx="29">
                  <c:v>97.704088549999994</c:v>
                </c:pt>
                <c:pt idx="30">
                  <c:v>96.432944030000002</c:v>
                </c:pt>
                <c:pt idx="31">
                  <c:v>95.169206579999994</c:v>
                </c:pt>
                <c:pt idx="32">
                  <c:v>93.912731300000004</c:v>
                </c:pt>
                <c:pt idx="33">
                  <c:v>92.663416310000002</c:v>
                </c:pt>
                <c:pt idx="34">
                  <c:v>91.421275499999993</c:v>
                </c:pt>
                <c:pt idx="35">
                  <c:v>90.185792509999999</c:v>
                </c:pt>
                <c:pt idx="36">
                  <c:v>88.956531729999995</c:v>
                </c:pt>
                <c:pt idx="37">
                  <c:v>87.729471770000004</c:v>
                </c:pt>
                <c:pt idx="38">
                  <c:v>86.50231076</c:v>
                </c:pt>
                <c:pt idx="39">
                  <c:v>85.27371574</c:v>
                </c:pt>
                <c:pt idx="40">
                  <c:v>84.043145120000005</c:v>
                </c:pt>
                <c:pt idx="41">
                  <c:v>82.811399530000003</c:v>
                </c:pt>
                <c:pt idx="42">
                  <c:v>81.57893095</c:v>
                </c:pt>
                <c:pt idx="43">
                  <c:v>80.346676590000001</c:v>
                </c:pt>
                <c:pt idx="44">
                  <c:v>79.115525529999999</c:v>
                </c:pt>
                <c:pt idx="45">
                  <c:v>77.886176210000002</c:v>
                </c:pt>
                <c:pt idx="46">
                  <c:v>76.659031670000005</c:v>
                </c:pt>
                <c:pt idx="47">
                  <c:v>75.434697459999995</c:v>
                </c:pt>
                <c:pt idx="48">
                  <c:v>74.213839980000003</c:v>
                </c:pt>
                <c:pt idx="49">
                  <c:v>72.997220850000005</c:v>
                </c:pt>
                <c:pt idx="50">
                  <c:v>71.785038349999994</c:v>
                </c:pt>
                <c:pt idx="51">
                  <c:v>70.577562920000005</c:v>
                </c:pt>
                <c:pt idx="52">
                  <c:v>69.375416369999996</c:v>
                </c:pt>
                <c:pt idx="53">
                  <c:v>68.179670279999996</c:v>
                </c:pt>
                <c:pt idx="54">
                  <c:v>66.991512029999996</c:v>
                </c:pt>
                <c:pt idx="55">
                  <c:v>65.811271180000006</c:v>
                </c:pt>
                <c:pt idx="56">
                  <c:v>64.639554709999999</c:v>
                </c:pt>
                <c:pt idx="57">
                  <c:v>63.475886950000003</c:v>
                </c:pt>
                <c:pt idx="58">
                  <c:v>62.320379469999999</c:v>
                </c:pt>
                <c:pt idx="59">
                  <c:v>61.17230739</c:v>
                </c:pt>
                <c:pt idx="60">
                  <c:v>60.031754120000002</c:v>
                </c:pt>
                <c:pt idx="61">
                  <c:v>58.898282690000002</c:v>
                </c:pt>
                <c:pt idx="62">
                  <c:v>57.772047020000002</c:v>
                </c:pt>
                <c:pt idx="63">
                  <c:v>56.652516939999998</c:v>
                </c:pt>
                <c:pt idx="64">
                  <c:v>55.53996394</c:v>
                </c:pt>
                <c:pt idx="65">
                  <c:v>54.433837109999999</c:v>
                </c:pt>
                <c:pt idx="66">
                  <c:v>53.334854749999998</c:v>
                </c:pt>
                <c:pt idx="67">
                  <c:v>52.242293369999999</c:v>
                </c:pt>
                <c:pt idx="68">
                  <c:v>51.155823410000004</c:v>
                </c:pt>
                <c:pt idx="69">
                  <c:v>50.075085250000001</c:v>
                </c:pt>
                <c:pt idx="70">
                  <c:v>49.000222239999999</c:v>
                </c:pt>
                <c:pt idx="71">
                  <c:v>47.930909040000003</c:v>
                </c:pt>
                <c:pt idx="72">
                  <c:v>46.866816460000003</c:v>
                </c:pt>
                <c:pt idx="73">
                  <c:v>45.80771318</c:v>
                </c:pt>
                <c:pt idx="74">
                  <c:v>44.753895419999999</c:v>
                </c:pt>
                <c:pt idx="75">
                  <c:v>43.704856339999999</c:v>
                </c:pt>
                <c:pt idx="76">
                  <c:v>42.660872470000001</c:v>
                </c:pt>
                <c:pt idx="77">
                  <c:v>41.621663470000001</c:v>
                </c:pt>
                <c:pt idx="78">
                  <c:v>40.587035030000003</c:v>
                </c:pt>
                <c:pt idx="79">
                  <c:v>39.556798829999998</c:v>
                </c:pt>
                <c:pt idx="80">
                  <c:v>38.530772390000003</c:v>
                </c:pt>
                <c:pt idx="81">
                  <c:v>37.508750139999997</c:v>
                </c:pt>
                <c:pt idx="82">
                  <c:v>36.490592239999998</c:v>
                </c:pt>
                <c:pt idx="83">
                  <c:v>35.476172239999997</c:v>
                </c:pt>
                <c:pt idx="84">
                  <c:v>34.465379900000002</c:v>
                </c:pt>
                <c:pt idx="85">
                  <c:v>33.458116279999999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Données!$B$402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Données!$C$402:$CJ$402</c:f>
              <c:numCache>
                <c:formatCode>#,##0</c:formatCode>
                <c:ptCount val="86"/>
                <c:pt idx="0">
                  <c:v>3.874567114</c:v>
                </c:pt>
                <c:pt idx="1">
                  <c:v>3.7181598189999998</c:v>
                </c:pt>
                <c:pt idx="2">
                  <c:v>3.5686545559999998</c:v>
                </c:pt>
                <c:pt idx="3">
                  <c:v>3.4288454000000002</c:v>
                </c:pt>
                <c:pt idx="4">
                  <c:v>3.2996395760000001</c:v>
                </c:pt>
                <c:pt idx="5">
                  <c:v>3.1793913659999999</c:v>
                </c:pt>
                <c:pt idx="6">
                  <c:v>3.0670040200000002</c:v>
                </c:pt>
                <c:pt idx="7">
                  <c:v>2.9621042009999998</c:v>
                </c:pt>
                <c:pt idx="8">
                  <c:v>2.86360635</c:v>
                </c:pt>
                <c:pt idx="9">
                  <c:v>2.7705146530000002</c:v>
                </c:pt>
                <c:pt idx="10">
                  <c:v>2.6818979770000002</c:v>
                </c:pt>
                <c:pt idx="11">
                  <c:v>2.5970039589999998</c:v>
                </c:pt>
                <c:pt idx="12">
                  <c:v>2.5152344680000001</c:v>
                </c:pt>
                <c:pt idx="13">
                  <c:v>2.4361716850000001</c:v>
                </c:pt>
                <c:pt idx="14">
                  <c:v>2.3595465889999998</c:v>
                </c:pt>
                <c:pt idx="15">
                  <c:v>2.2852151969999999</c:v>
                </c:pt>
                <c:pt idx="16">
                  <c:v>2.2130187229999998</c:v>
                </c:pt>
                <c:pt idx="17">
                  <c:v>2.1424970490000002</c:v>
                </c:pt>
                <c:pt idx="18">
                  <c:v>2.0736952240000002</c:v>
                </c:pt>
                <c:pt idx="19">
                  <c:v>2.00677444</c:v>
                </c:pt>
                <c:pt idx="20">
                  <c:v>1.9418868789999999</c:v>
                </c:pt>
                <c:pt idx="21">
                  <c:v>1.879117224</c:v>
                </c:pt>
                <c:pt idx="22">
                  <c:v>1.8184888669999999</c:v>
                </c:pt>
                <c:pt idx="23">
                  <c:v>1.7599591990000001</c:v>
                </c:pt>
                <c:pt idx="24">
                  <c:v>1.703480882</c:v>
                </c:pt>
                <c:pt idx="25">
                  <c:v>1.6489938209999999</c:v>
                </c:pt>
                <c:pt idx="26">
                  <c:v>1.5964333740000001</c:v>
                </c:pt>
                <c:pt idx="27">
                  <c:v>1.5457166739999999</c:v>
                </c:pt>
                <c:pt idx="28">
                  <c:v>1.496734206</c:v>
                </c:pt>
                <c:pt idx="29">
                  <c:v>1.449388782</c:v>
                </c:pt>
                <c:pt idx="30">
                  <c:v>1.403580853</c:v>
                </c:pt>
                <c:pt idx="31">
                  <c:v>1.35920774</c:v>
                </c:pt>
                <c:pt idx="32">
                  <c:v>1.316198768</c:v>
                </c:pt>
                <c:pt idx="33">
                  <c:v>1.2745025889999999</c:v>
                </c:pt>
                <c:pt idx="34">
                  <c:v>1.2340811920000001</c:v>
                </c:pt>
                <c:pt idx="35">
                  <c:v>1.1948875640000001</c:v>
                </c:pt>
                <c:pt idx="36">
                  <c:v>1.1568590830000001</c:v>
                </c:pt>
                <c:pt idx="37">
                  <c:v>1.119849313</c:v>
                </c:pt>
                <c:pt idx="38">
                  <c:v>1.0837743959999999</c:v>
                </c:pt>
                <c:pt idx="39">
                  <c:v>1.0485843029999999</c:v>
                </c:pt>
                <c:pt idx="40">
                  <c:v>1.014254891</c:v>
                </c:pt>
                <c:pt idx="41">
                  <c:v>0.98079629300000004</c:v>
                </c:pt>
                <c:pt idx="42">
                  <c:v>0.94821587919999994</c:v>
                </c:pt>
                <c:pt idx="43">
                  <c:v>0.91652824499999996</c:v>
                </c:pt>
                <c:pt idx="44">
                  <c:v>0.88574234240000005</c:v>
                </c:pt>
                <c:pt idx="45">
                  <c:v>0.85585759920000004</c:v>
                </c:pt>
                <c:pt idx="46">
                  <c:v>0.8268591099</c:v>
                </c:pt>
                <c:pt idx="47">
                  <c:v>0.79873259559999998</c:v>
                </c:pt>
                <c:pt idx="48">
                  <c:v>0.77147138999999998</c:v>
                </c:pt>
                <c:pt idx="49">
                  <c:v>0.7450715336</c:v>
                </c:pt>
                <c:pt idx="50">
                  <c:v>0.71951843439999996</c:v>
                </c:pt>
                <c:pt idx="51">
                  <c:v>0.69477882479999997</c:v>
                </c:pt>
                <c:pt idx="52">
                  <c:v>0.6708384999</c:v>
                </c:pt>
                <c:pt idx="53">
                  <c:v>0.64770361210000005</c:v>
                </c:pt>
                <c:pt idx="54">
                  <c:v>0.62538021749999995</c:v>
                </c:pt>
                <c:pt idx="55">
                  <c:v>0.60385550430000001</c:v>
                </c:pt>
                <c:pt idx="56">
                  <c:v>0.58311250680000004</c:v>
                </c:pt>
                <c:pt idx="57">
                  <c:v>0.56311635120000003</c:v>
                </c:pt>
                <c:pt idx="58">
                  <c:v>0.54383726129999999</c:v>
                </c:pt>
                <c:pt idx="59">
                  <c:v>0.52523647819999997</c:v>
                </c:pt>
                <c:pt idx="60">
                  <c:v>0.50728628509999996</c:v>
                </c:pt>
                <c:pt idx="61">
                  <c:v>0.48995446599999998</c:v>
                </c:pt>
                <c:pt idx="62">
                  <c:v>0.47321703259999998</c:v>
                </c:pt>
                <c:pt idx="63">
                  <c:v>0.45704574749999999</c:v>
                </c:pt>
                <c:pt idx="64">
                  <c:v>0.4414219499</c:v>
                </c:pt>
                <c:pt idx="65">
                  <c:v>0.42631943880000001</c:v>
                </c:pt>
                <c:pt idx="66">
                  <c:v>0.41172324459999998</c:v>
                </c:pt>
                <c:pt idx="67">
                  <c:v>0.39760407650000001</c:v>
                </c:pt>
                <c:pt idx="68">
                  <c:v>0.38393829439999999</c:v>
                </c:pt>
                <c:pt idx="69">
                  <c:v>0.3707029194</c:v>
                </c:pt>
                <c:pt idx="70">
                  <c:v>0.357881426</c:v>
                </c:pt>
                <c:pt idx="71">
                  <c:v>0.34545367929999998</c:v>
                </c:pt>
                <c:pt idx="72">
                  <c:v>0.33339997329999999</c:v>
                </c:pt>
                <c:pt idx="73">
                  <c:v>0.32170363340000002</c:v>
                </c:pt>
                <c:pt idx="74">
                  <c:v>0.31035415690000001</c:v>
                </c:pt>
                <c:pt idx="75">
                  <c:v>0.29933523610000001</c:v>
                </c:pt>
                <c:pt idx="76">
                  <c:v>0.28863584809999998</c:v>
                </c:pt>
                <c:pt idx="77">
                  <c:v>0.27824020799999999</c:v>
                </c:pt>
                <c:pt idx="78">
                  <c:v>0.26813488340000002</c:v>
                </c:pt>
                <c:pt idx="79">
                  <c:v>0.2583072341</c:v>
                </c:pt>
                <c:pt idx="80">
                  <c:v>0.24874535170000001</c:v>
                </c:pt>
                <c:pt idx="81">
                  <c:v>0.23943797650000001</c:v>
                </c:pt>
                <c:pt idx="82">
                  <c:v>0.23037507069999999</c:v>
                </c:pt>
                <c:pt idx="83">
                  <c:v>0.22154721259999999</c:v>
                </c:pt>
                <c:pt idx="84">
                  <c:v>0.21294557780000001</c:v>
                </c:pt>
                <c:pt idx="85">
                  <c:v>0.2045618072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 (milliers)</a:t>
            </a:r>
          </a:p>
          <a:p>
            <a:pPr>
              <a:defRPr/>
            </a:pPr>
            <a:r>
              <a:rPr lang="fr-FR" sz="1800" i="1"/>
              <a:t>Scénario tendanciel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Données!$B$387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Données!$C$387:$CJ$387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7154.2757124344998</c:v>
                </c:pt>
                <c:pt idx="2">
                  <c:v>7256.1082281729005</c:v>
                </c:pt>
                <c:pt idx="3">
                  <c:v>7386.4508840536</c:v>
                </c:pt>
                <c:pt idx="4">
                  <c:v>7539.3351081649007</c:v>
                </c:pt>
                <c:pt idx="5">
                  <c:v>7704.0057068942997</c:v>
                </c:pt>
                <c:pt idx="6">
                  <c:v>7857.1829504374</c:v>
                </c:pt>
                <c:pt idx="7">
                  <c:v>7986.8562880320005</c:v>
                </c:pt>
                <c:pt idx="8">
                  <c:v>8111.0842512222998</c:v>
                </c:pt>
                <c:pt idx="9">
                  <c:v>8239.5406303053987</c:v>
                </c:pt>
                <c:pt idx="10">
                  <c:v>8374.2676979502994</c:v>
                </c:pt>
                <c:pt idx="11">
                  <c:v>8528.7708368745989</c:v>
                </c:pt>
                <c:pt idx="12">
                  <c:v>8700.1640920632999</c:v>
                </c:pt>
                <c:pt idx="13">
                  <c:v>8883.2116429276994</c:v>
                </c:pt>
                <c:pt idx="14">
                  <c:v>9076.5333999053</c:v>
                </c:pt>
                <c:pt idx="15">
                  <c:v>9278.3661996190003</c:v>
                </c:pt>
                <c:pt idx="16">
                  <c:v>9489.8210825981005</c:v>
                </c:pt>
                <c:pt idx="17">
                  <c:v>9708.5490500129999</c:v>
                </c:pt>
                <c:pt idx="18">
                  <c:v>9934.7239304197992</c:v>
                </c:pt>
                <c:pt idx="19">
                  <c:v>10165.549703573299</c:v>
                </c:pt>
                <c:pt idx="20">
                  <c:v>10399.315870860099</c:v>
                </c:pt>
                <c:pt idx="21">
                  <c:v>10634.752302590199</c:v>
                </c:pt>
                <c:pt idx="22">
                  <c:v>10872.866184629698</c:v>
                </c:pt>
                <c:pt idx="23">
                  <c:v>11111.8275805187</c:v>
                </c:pt>
                <c:pt idx="24">
                  <c:v>11350.754702613001</c:v>
                </c:pt>
                <c:pt idx="25">
                  <c:v>11589.0804872192</c:v>
                </c:pt>
                <c:pt idx="26">
                  <c:v>11826.497715391999</c:v>
                </c:pt>
                <c:pt idx="27">
                  <c:v>12064.4122923344</c:v>
                </c:pt>
                <c:pt idx="28">
                  <c:v>12300.412398886399</c:v>
                </c:pt>
                <c:pt idx="29">
                  <c:v>12535.4605401642</c:v>
                </c:pt>
                <c:pt idx="30">
                  <c:v>12771.997793126098</c:v>
                </c:pt>
                <c:pt idx="31">
                  <c:v>13009.269548578301</c:v>
                </c:pt>
                <c:pt idx="32">
                  <c:v>13247.092561350899</c:v>
                </c:pt>
                <c:pt idx="33">
                  <c:v>13485.360667604798</c:v>
                </c:pt>
                <c:pt idx="34">
                  <c:v>13725.8312518768</c:v>
                </c:pt>
                <c:pt idx="35">
                  <c:v>13967.549331165301</c:v>
                </c:pt>
                <c:pt idx="36">
                  <c:v>14208.0828501337</c:v>
                </c:pt>
                <c:pt idx="37">
                  <c:v>14450.061424759899</c:v>
                </c:pt>
                <c:pt idx="38">
                  <c:v>14695.459871985198</c:v>
                </c:pt>
                <c:pt idx="39">
                  <c:v>14945.210343520599</c:v>
                </c:pt>
                <c:pt idx="40">
                  <c:v>15198.057974006801</c:v>
                </c:pt>
                <c:pt idx="41">
                  <c:v>15454.6330503074</c:v>
                </c:pt>
                <c:pt idx="42">
                  <c:v>15715.128592254199</c:v>
                </c:pt>
                <c:pt idx="43">
                  <c:v>15979.2463697357</c:v>
                </c:pt>
                <c:pt idx="44">
                  <c:v>16246.569531315599</c:v>
                </c:pt>
                <c:pt idx="45">
                  <c:v>16516.6517781117</c:v>
                </c:pt>
                <c:pt idx="46">
                  <c:v>16789.105121573499</c:v>
                </c:pt>
                <c:pt idx="47">
                  <c:v>17063.495157027603</c:v>
                </c:pt>
                <c:pt idx="48">
                  <c:v>17339.409374501298</c:v>
                </c:pt>
                <c:pt idx="49">
                  <c:v>17617.998074820101</c:v>
                </c:pt>
                <c:pt idx="50">
                  <c:v>17898.012086737901</c:v>
                </c:pt>
                <c:pt idx="51">
                  <c:v>18176.291964100899</c:v>
                </c:pt>
                <c:pt idx="52">
                  <c:v>18452.879319703199</c:v>
                </c:pt>
                <c:pt idx="53">
                  <c:v>18727.736439734002</c:v>
                </c:pt>
                <c:pt idx="54">
                  <c:v>19002.488775122802</c:v>
                </c:pt>
                <c:pt idx="55">
                  <c:v>19276.3470059629</c:v>
                </c:pt>
                <c:pt idx="56">
                  <c:v>19550.536317604499</c:v>
                </c:pt>
                <c:pt idx="57">
                  <c:v>19824.091410009802</c:v>
                </c:pt>
                <c:pt idx="58">
                  <c:v>20096.638391915203</c:v>
                </c:pt>
                <c:pt idx="59">
                  <c:v>20368.321780759499</c:v>
                </c:pt>
                <c:pt idx="60">
                  <c:v>20640.436755028899</c:v>
                </c:pt>
                <c:pt idx="61">
                  <c:v>20912.084916282198</c:v>
                </c:pt>
                <c:pt idx="62">
                  <c:v>21184.759982710199</c:v>
                </c:pt>
                <c:pt idx="63">
                  <c:v>21457.270530478101</c:v>
                </c:pt>
                <c:pt idx="64">
                  <c:v>21730.781910373596</c:v>
                </c:pt>
                <c:pt idx="65">
                  <c:v>22004.611857026102</c:v>
                </c:pt>
                <c:pt idx="66">
                  <c:v>22279.703195657501</c:v>
                </c:pt>
                <c:pt idx="67">
                  <c:v>22556.873558338804</c:v>
                </c:pt>
                <c:pt idx="68">
                  <c:v>22836.135757908603</c:v>
                </c:pt>
                <c:pt idx="69">
                  <c:v>23116.407395794304</c:v>
                </c:pt>
                <c:pt idx="70">
                  <c:v>23398.459017350498</c:v>
                </c:pt>
                <c:pt idx="71">
                  <c:v>23681.510082729601</c:v>
                </c:pt>
                <c:pt idx="72">
                  <c:v>23966.752769804596</c:v>
                </c:pt>
                <c:pt idx="73">
                  <c:v>24253.1578808462</c:v>
                </c:pt>
                <c:pt idx="74">
                  <c:v>24541.565728633301</c:v>
                </c:pt>
                <c:pt idx="75">
                  <c:v>24832.822684336999</c:v>
                </c:pt>
                <c:pt idx="76">
                  <c:v>25127.270528509802</c:v>
                </c:pt>
                <c:pt idx="77">
                  <c:v>25425.109922874602</c:v>
                </c:pt>
                <c:pt idx="78">
                  <c:v>25749.285939250702</c:v>
                </c:pt>
                <c:pt idx="79">
                  <c:v>26039.373835648403</c:v>
                </c:pt>
                <c:pt idx="80">
                  <c:v>26339.284728794901</c:v>
                </c:pt>
                <c:pt idx="81">
                  <c:v>26647.070583597397</c:v>
                </c:pt>
                <c:pt idx="82">
                  <c:v>26961.403076814</c:v>
                </c:pt>
                <c:pt idx="83">
                  <c:v>27280.1915685965</c:v>
                </c:pt>
                <c:pt idx="84">
                  <c:v>27603.443739326001</c:v>
                </c:pt>
                <c:pt idx="85">
                  <c:v>27931.096294486499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Données!$B$388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Données!$C$388:$CJ$388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8196.7899923602999</c:v>
                </c:pt>
                <c:pt idx="2">
                  <c:v>8189.4177588988996</c:v>
                </c:pt>
                <c:pt idx="3">
                  <c:v>8216.1848473972004</c:v>
                </c:pt>
                <c:pt idx="4">
                  <c:v>8270.6879126269996</c:v>
                </c:pt>
                <c:pt idx="5">
                  <c:v>8342.2776282900995</c:v>
                </c:pt>
                <c:pt idx="6">
                  <c:v>8408.1496907264009</c:v>
                </c:pt>
                <c:pt idx="7">
                  <c:v>8455.6620512562004</c:v>
                </c:pt>
                <c:pt idx="8">
                  <c:v>8500.7491295080999</c:v>
                </c:pt>
                <c:pt idx="9">
                  <c:v>8552.2544815289984</c:v>
                </c:pt>
                <c:pt idx="10">
                  <c:v>8611.9272144621009</c:v>
                </c:pt>
                <c:pt idx="11">
                  <c:v>8692.5405774120009</c:v>
                </c:pt>
                <c:pt idx="12">
                  <c:v>8791.9209230103006</c:v>
                </c:pt>
                <c:pt idx="13">
                  <c:v>8905.4749101252</c:v>
                </c:pt>
                <c:pt idx="14">
                  <c:v>9032.0227980935997</c:v>
                </c:pt>
                <c:pt idx="15">
                  <c:v>9169.9127297962004</c:v>
                </c:pt>
                <c:pt idx="16">
                  <c:v>9320.0782287000002</c:v>
                </c:pt>
                <c:pt idx="17">
                  <c:v>9480.2094126093016</c:v>
                </c:pt>
                <c:pt idx="18">
                  <c:v>9650.2693795652012</c:v>
                </c:pt>
                <c:pt idx="19">
                  <c:v>9827.4416952868996</c:v>
                </c:pt>
                <c:pt idx="20">
                  <c:v>10009.8895403282</c:v>
                </c:pt>
                <c:pt idx="21">
                  <c:v>10196.173757611699</c:v>
                </c:pt>
                <c:pt idx="22">
                  <c:v>10386.9394844495</c:v>
                </c:pt>
                <c:pt idx="23">
                  <c:v>10580.220425326699</c:v>
                </c:pt>
                <c:pt idx="24">
                  <c:v>10774.9283338078</c:v>
                </c:pt>
                <c:pt idx="25">
                  <c:v>10970.2753419279</c:v>
                </c:pt>
                <c:pt idx="26">
                  <c:v>11165.712414850101</c:v>
                </c:pt>
                <c:pt idx="27">
                  <c:v>11362.242947463601</c:v>
                </c:pt>
                <c:pt idx="28">
                  <c:v>11557.388419035</c:v>
                </c:pt>
                <c:pt idx="29">
                  <c:v>11751.794494695199</c:v>
                </c:pt>
                <c:pt idx="30">
                  <c:v>11947.472413294599</c:v>
                </c:pt>
                <c:pt idx="31">
                  <c:v>12143.531396127701</c:v>
                </c:pt>
                <c:pt idx="32">
                  <c:v>12339.6162492823</c:v>
                </c:pt>
                <c:pt idx="33">
                  <c:v>12535.460529285299</c:v>
                </c:pt>
                <c:pt idx="34">
                  <c:v>12732.488322831301</c:v>
                </c:pt>
                <c:pt idx="35">
                  <c:v>12929.684415814801</c:v>
                </c:pt>
                <c:pt idx="36">
                  <c:v>13124.523307441399</c:v>
                </c:pt>
                <c:pt idx="37">
                  <c:v>13318.991338002499</c:v>
                </c:pt>
                <c:pt idx="38">
                  <c:v>13514.615733296399</c:v>
                </c:pt>
                <c:pt idx="39">
                  <c:v>13712.0601240246</c:v>
                </c:pt>
                <c:pt idx="40">
                  <c:v>13910.102573013999</c:v>
                </c:pt>
                <c:pt idx="41">
                  <c:v>14109.2175604316</c:v>
                </c:pt>
                <c:pt idx="42">
                  <c:v>14309.4982014989</c:v>
                </c:pt>
                <c:pt idx="43">
                  <c:v>14510.605344511101</c:v>
                </c:pt>
                <c:pt idx="44">
                  <c:v>14712.0977863031</c:v>
                </c:pt>
                <c:pt idx="45">
                  <c:v>14913.513166116702</c:v>
                </c:pt>
                <c:pt idx="46">
                  <c:v>15114.445419387601</c:v>
                </c:pt>
                <c:pt idx="47">
                  <c:v>15314.4549253565</c:v>
                </c:pt>
                <c:pt idx="48">
                  <c:v>15513.1275471106</c:v>
                </c:pt>
                <c:pt idx="49">
                  <c:v>15711.363821154102</c:v>
                </c:pt>
                <c:pt idx="50">
                  <c:v>15908.0290167782</c:v>
                </c:pt>
                <c:pt idx="51">
                  <c:v>16100.4094625944</c:v>
                </c:pt>
                <c:pt idx="52">
                  <c:v>16288.5058124323</c:v>
                </c:pt>
                <c:pt idx="53">
                  <c:v>16472.249279426098</c:v>
                </c:pt>
                <c:pt idx="54">
                  <c:v>16652.93471673</c:v>
                </c:pt>
                <c:pt idx="55">
                  <c:v>16829.863758009298</c:v>
                </c:pt>
                <c:pt idx="56">
                  <c:v>17003.981117756</c:v>
                </c:pt>
                <c:pt idx="57">
                  <c:v>17174.449426335002</c:v>
                </c:pt>
                <c:pt idx="58">
                  <c:v>17340.928846249597</c:v>
                </c:pt>
                <c:pt idx="59">
                  <c:v>17503.508880492798</c:v>
                </c:pt>
                <c:pt idx="60">
                  <c:v>17663.178310081203</c:v>
                </c:pt>
                <c:pt idx="61">
                  <c:v>17819.174537469902</c:v>
                </c:pt>
                <c:pt idx="62">
                  <c:v>17972.610939476999</c:v>
                </c:pt>
                <c:pt idx="63">
                  <c:v>18122.493447740399</c:v>
                </c:pt>
                <c:pt idx="64">
                  <c:v>18269.659264456503</c:v>
                </c:pt>
                <c:pt idx="65">
                  <c:v>18413.518370358801</c:v>
                </c:pt>
                <c:pt idx="66">
                  <c:v>18554.7225160171</c:v>
                </c:pt>
                <c:pt idx="67">
                  <c:v>18693.8046931063</c:v>
                </c:pt>
                <c:pt idx="68">
                  <c:v>18830.670451616003</c:v>
                </c:pt>
                <c:pt idx="69">
                  <c:v>18964.422133360404</c:v>
                </c:pt>
                <c:pt idx="70">
                  <c:v>19095.552269697302</c:v>
                </c:pt>
                <c:pt idx="71">
                  <c:v>19223.417068603598</c:v>
                </c:pt>
                <c:pt idx="72">
                  <c:v>19348.8165689829</c:v>
                </c:pt>
                <c:pt idx="73">
                  <c:v>19470.935201544497</c:v>
                </c:pt>
                <c:pt idx="74">
                  <c:v>19590.3018824028</c:v>
                </c:pt>
                <c:pt idx="75">
                  <c:v>19707.423924859799</c:v>
                </c:pt>
                <c:pt idx="76">
                  <c:v>19822.4284400908</c:v>
                </c:pt>
                <c:pt idx="77">
                  <c:v>19935.3328666206</c:v>
                </c:pt>
                <c:pt idx="78">
                  <c:v>20062.527190276196</c:v>
                </c:pt>
                <c:pt idx="79">
                  <c:v>20160.787909229501</c:v>
                </c:pt>
                <c:pt idx="80">
                  <c:v>20261.036795588301</c:v>
                </c:pt>
                <c:pt idx="81">
                  <c:v>20361.746181759001</c:v>
                </c:pt>
                <c:pt idx="82">
                  <c:v>20461.859329389397</c:v>
                </c:pt>
                <c:pt idx="83">
                  <c:v>20559.871952272901</c:v>
                </c:pt>
                <c:pt idx="84">
                  <c:v>20655.688674052999</c:v>
                </c:pt>
                <c:pt idx="85">
                  <c:v>20749.158776718901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Données!$B$389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Données!$C$389:$CJ$389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6657.9200793757</c:v>
                </c:pt>
                <c:pt idx="2">
                  <c:v>6575.0163118428991</c:v>
                </c:pt>
                <c:pt idx="3">
                  <c:v>6520.8295968521006</c:v>
                </c:pt>
                <c:pt idx="4">
                  <c:v>6490.4356112432997</c:v>
                </c:pt>
                <c:pt idx="5">
                  <c:v>6476.2121459248001</c:v>
                </c:pt>
                <c:pt idx="6">
                  <c:v>6462.0386535037005</c:v>
                </c:pt>
                <c:pt idx="7">
                  <c:v>6438.3911509682002</c:v>
                </c:pt>
                <c:pt idx="8">
                  <c:v>6415.3378405297999</c:v>
                </c:pt>
                <c:pt idx="9">
                  <c:v>6398.6824601511998</c:v>
                </c:pt>
                <c:pt idx="10">
                  <c:v>6389.4728304557002</c:v>
                </c:pt>
                <c:pt idx="11">
                  <c:v>6396.3920514762003</c:v>
                </c:pt>
                <c:pt idx="12">
                  <c:v>6418.2977376393001</c:v>
                </c:pt>
                <c:pt idx="13">
                  <c:v>6452.2694983675001</c:v>
                </c:pt>
                <c:pt idx="14">
                  <c:v>6497.5638589390992</c:v>
                </c:pt>
                <c:pt idx="15">
                  <c:v>6553.0467388238003</c:v>
                </c:pt>
                <c:pt idx="16">
                  <c:v>6619.2621087560001</c:v>
                </c:pt>
                <c:pt idx="17">
                  <c:v>6694.5649043191006</c:v>
                </c:pt>
                <c:pt idx="18">
                  <c:v>6778.7868811873004</c:v>
                </c:pt>
                <c:pt idx="19">
                  <c:v>6869.8846977737994</c:v>
                </c:pt>
                <c:pt idx="20">
                  <c:v>6966.4515763235995</c:v>
                </c:pt>
                <c:pt idx="21">
                  <c:v>7067.3389279502999</c:v>
                </c:pt>
                <c:pt idx="22">
                  <c:v>7172.7735730539998</c:v>
                </c:pt>
                <c:pt idx="23">
                  <c:v>7281.2488344530002</c:v>
                </c:pt>
                <c:pt idx="24">
                  <c:v>7391.844619445299</c:v>
                </c:pt>
                <c:pt idx="25">
                  <c:v>7503.8478848102004</c:v>
                </c:pt>
                <c:pt idx="26">
                  <c:v>7616.7049476220009</c:v>
                </c:pt>
                <c:pt idx="27">
                  <c:v>7730.8783679347007</c:v>
                </c:pt>
                <c:pt idx="28">
                  <c:v>7844.5410695778</c:v>
                </c:pt>
                <c:pt idx="29">
                  <c:v>7957.9542715804009</c:v>
                </c:pt>
                <c:pt idx="30">
                  <c:v>8072.2913479352001</c:v>
                </c:pt>
                <c:pt idx="31">
                  <c:v>8186.8261667674005</c:v>
                </c:pt>
                <c:pt idx="32">
                  <c:v>8301.1966032715991</c:v>
                </c:pt>
                <c:pt idx="33">
                  <c:v>8415.1129119267007</c:v>
                </c:pt>
                <c:pt idx="34">
                  <c:v>8529.3944012755001</c:v>
                </c:pt>
                <c:pt idx="35">
                  <c:v>8643.2789391552997</c:v>
                </c:pt>
                <c:pt idx="36">
                  <c:v>8754.9005929037994</c:v>
                </c:pt>
                <c:pt idx="37">
                  <c:v>8865.2946025866004</c:v>
                </c:pt>
                <c:pt idx="38">
                  <c:v>8975.2941993793993</c:v>
                </c:pt>
                <c:pt idx="39">
                  <c:v>9085.227210605899</c:v>
                </c:pt>
                <c:pt idx="40">
                  <c:v>9194.2537762018001</c:v>
                </c:pt>
                <c:pt idx="41">
                  <c:v>9302.6389791518995</c:v>
                </c:pt>
                <c:pt idx="42">
                  <c:v>9410.4100064486011</c:v>
                </c:pt>
                <c:pt idx="43">
                  <c:v>9517.321040266801</c:v>
                </c:pt>
                <c:pt idx="44">
                  <c:v>9623.0641505170988</c:v>
                </c:pt>
                <c:pt idx="45">
                  <c:v>9727.322058645399</c:v>
                </c:pt>
                <c:pt idx="46">
                  <c:v>9829.8173731902989</c:v>
                </c:pt>
                <c:pt idx="47">
                  <c:v>9930.2568923423987</c:v>
                </c:pt>
                <c:pt idx="48">
                  <c:v>10028.368348943501</c:v>
                </c:pt>
                <c:pt idx="49">
                  <c:v>10124.679138350499</c:v>
                </c:pt>
                <c:pt idx="50">
                  <c:v>10218.4716480149</c:v>
                </c:pt>
                <c:pt idx="51">
                  <c:v>10308.0875595258</c:v>
                </c:pt>
                <c:pt idx="52">
                  <c:v>10393.531103069599</c:v>
                </c:pt>
                <c:pt idx="53">
                  <c:v>10474.763897116401</c:v>
                </c:pt>
                <c:pt idx="54">
                  <c:v>10552.5560107496</c:v>
                </c:pt>
                <c:pt idx="55">
                  <c:v>10626.490741129601</c:v>
                </c:pt>
                <c:pt idx="56">
                  <c:v>10697.120605698999</c:v>
                </c:pt>
                <c:pt idx="57">
                  <c:v>10763.952415287498</c:v>
                </c:pt>
                <c:pt idx="58">
                  <c:v>10826.7960800158</c:v>
                </c:pt>
                <c:pt idx="59">
                  <c:v>10885.7190162712</c:v>
                </c:pt>
                <c:pt idx="60">
                  <c:v>10941.297392325099</c:v>
                </c:pt>
                <c:pt idx="61">
                  <c:v>10993.0987802418</c:v>
                </c:pt>
                <c:pt idx="62">
                  <c:v>11041.7550917435</c:v>
                </c:pt>
                <c:pt idx="63">
                  <c:v>11086.7050003886</c:v>
                </c:pt>
                <c:pt idx="64">
                  <c:v>11128.416877489799</c:v>
                </c:pt>
                <c:pt idx="65">
                  <c:v>11166.564323951899</c:v>
                </c:pt>
                <c:pt idx="66">
                  <c:v>11201.5083788183</c:v>
                </c:pt>
                <c:pt idx="67">
                  <c:v>11233.534010252401</c:v>
                </c:pt>
                <c:pt idx="68">
                  <c:v>11262.575517039098</c:v>
                </c:pt>
                <c:pt idx="69">
                  <c:v>11288.143999485199</c:v>
                </c:pt>
                <c:pt idx="70">
                  <c:v>11310.506555723401</c:v>
                </c:pt>
                <c:pt idx="71">
                  <c:v>11329.3306040964</c:v>
                </c:pt>
                <c:pt idx="72">
                  <c:v>11345.0494818147</c:v>
                </c:pt>
                <c:pt idx="73">
                  <c:v>11357.249081701801</c:v>
                </c:pt>
                <c:pt idx="74">
                  <c:v>11366.2164575385</c:v>
                </c:pt>
                <c:pt idx="75">
                  <c:v>11372.2166677194</c:v>
                </c:pt>
                <c:pt idx="76">
                  <c:v>11375.311134250998</c:v>
                </c:pt>
                <c:pt idx="77">
                  <c:v>11375.5033178802</c:v>
                </c:pt>
                <c:pt idx="78">
                  <c:v>11385.7400854591</c:v>
                </c:pt>
                <c:pt idx="79">
                  <c:v>11367.1482175578</c:v>
                </c:pt>
                <c:pt idx="80">
                  <c:v>11348.598377523398</c:v>
                </c:pt>
                <c:pt idx="81">
                  <c:v>11329.135552273101</c:v>
                </c:pt>
                <c:pt idx="82">
                  <c:v>11308.130965295399</c:v>
                </c:pt>
                <c:pt idx="83">
                  <c:v>11284.806696821199</c:v>
                </c:pt>
                <c:pt idx="84">
                  <c:v>11259.090014196801</c:v>
                </c:pt>
                <c:pt idx="85">
                  <c:v>11230.892345358501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Données!$B$390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Données!$C$390:$CJ$390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4061.5769267973001</c:v>
                </c:pt>
                <c:pt idx="2">
                  <c:v>3984.3020981565001</c:v>
                </c:pt>
                <c:pt idx="3">
                  <c:v>3923.5276568341001</c:v>
                </c:pt>
                <c:pt idx="4">
                  <c:v>3876.2238471895998</c:v>
                </c:pt>
                <c:pt idx="5">
                  <c:v>3838.1038760133001</c:v>
                </c:pt>
                <c:pt idx="6">
                  <c:v>3800.2905194220998</c:v>
                </c:pt>
                <c:pt idx="7">
                  <c:v>3757.2216286243001</c:v>
                </c:pt>
                <c:pt idx="8">
                  <c:v>3713.7010152427001</c:v>
                </c:pt>
                <c:pt idx="9">
                  <c:v>3672.4792473711</c:v>
                </c:pt>
                <c:pt idx="10">
                  <c:v>3633.6684411079</c:v>
                </c:pt>
                <c:pt idx="11">
                  <c:v>3601.2849901632999</c:v>
                </c:pt>
                <c:pt idx="12">
                  <c:v>3574.5979532141</c:v>
                </c:pt>
                <c:pt idx="13">
                  <c:v>3552.0315558275997</c:v>
                </c:pt>
                <c:pt idx="14">
                  <c:v>3533.1432320930999</c:v>
                </c:pt>
                <c:pt idx="15">
                  <c:v>3517.3323627137001</c:v>
                </c:pt>
                <c:pt idx="16">
                  <c:v>3504.8550269232996</c:v>
                </c:pt>
                <c:pt idx="17">
                  <c:v>3494.9588635556997</c:v>
                </c:pt>
                <c:pt idx="18">
                  <c:v>3487.6132713954994</c:v>
                </c:pt>
                <c:pt idx="19">
                  <c:v>3481.906747643</c:v>
                </c:pt>
                <c:pt idx="20">
                  <c:v>3477.2425384269</c:v>
                </c:pt>
                <c:pt idx="21">
                  <c:v>3473.1486693058</c:v>
                </c:pt>
                <c:pt idx="22">
                  <c:v>3469.7573276036001</c:v>
                </c:pt>
                <c:pt idx="23">
                  <c:v>3466.4017362042</c:v>
                </c:pt>
                <c:pt idx="24">
                  <c:v>3462.6826339945001</c:v>
                </c:pt>
                <c:pt idx="25">
                  <c:v>3458.2948226120998</c:v>
                </c:pt>
                <c:pt idx="26">
                  <c:v>3452.9892578493</c:v>
                </c:pt>
                <c:pt idx="27">
                  <c:v>3446.9044704706998</c:v>
                </c:pt>
                <c:pt idx="28">
                  <c:v>3439.2247730331001</c:v>
                </c:pt>
                <c:pt idx="29">
                  <c:v>3430.0447595448004</c:v>
                </c:pt>
                <c:pt idx="30">
                  <c:v>3419.8238576929002</c:v>
                </c:pt>
                <c:pt idx="31">
                  <c:v>3408.2692937089</c:v>
                </c:pt>
                <c:pt idx="32">
                  <c:v>3395.2521851949</c:v>
                </c:pt>
                <c:pt idx="33">
                  <c:v>3380.6915891661001</c:v>
                </c:pt>
                <c:pt idx="34">
                  <c:v>3364.9109089348003</c:v>
                </c:pt>
                <c:pt idx="35">
                  <c:v>3347.6724011060005</c:v>
                </c:pt>
                <c:pt idx="36">
                  <c:v>3327.7399254492998</c:v>
                </c:pt>
                <c:pt idx="37">
                  <c:v>3304.5368407941005</c:v>
                </c:pt>
                <c:pt idx="38">
                  <c:v>3278.0213892329002</c:v>
                </c:pt>
                <c:pt idx="39">
                  <c:v>3248.3144943422003</c:v>
                </c:pt>
                <c:pt idx="40">
                  <c:v>3215.3848316418998</c:v>
                </c:pt>
                <c:pt idx="41">
                  <c:v>3179.6134383907001</c:v>
                </c:pt>
                <c:pt idx="42">
                  <c:v>3141.3344766597997</c:v>
                </c:pt>
                <c:pt idx="43">
                  <c:v>3100.8007242274998</c:v>
                </c:pt>
                <c:pt idx="44">
                  <c:v>3058.2317703697004</c:v>
                </c:pt>
                <c:pt idx="45">
                  <c:v>3013.8272521702002</c:v>
                </c:pt>
                <c:pt idx="46">
                  <c:v>2967.7778842574999</c:v>
                </c:pt>
                <c:pt idx="47">
                  <c:v>2920.2540122163</c:v>
                </c:pt>
                <c:pt idx="48">
                  <c:v>2871.4149123275997</c:v>
                </c:pt>
                <c:pt idx="49">
                  <c:v>2821.5407660566998</c:v>
                </c:pt>
                <c:pt idx="50">
                  <c:v>2770.6699436050999</c:v>
                </c:pt>
                <c:pt idx="51">
                  <c:v>2718.6964752702997</c:v>
                </c:pt>
                <c:pt idx="52">
                  <c:v>2665.7957113410002</c:v>
                </c:pt>
                <c:pt idx="53">
                  <c:v>2612.1201985047001</c:v>
                </c:pt>
                <c:pt idx="54">
                  <c:v>2557.9173807327006</c:v>
                </c:pt>
                <c:pt idx="55">
                  <c:v>2503.2573758906997</c:v>
                </c:pt>
                <c:pt idx="56">
                  <c:v>2448.3242534870001</c:v>
                </c:pt>
                <c:pt idx="57">
                  <c:v>2393.1655288205002</c:v>
                </c:pt>
                <c:pt idx="58">
                  <c:v>2337.8652710583001</c:v>
                </c:pt>
                <c:pt idx="59">
                  <c:v>2282.5321672316995</c:v>
                </c:pt>
                <c:pt idx="60">
                  <c:v>2227.31252541</c:v>
                </c:pt>
                <c:pt idx="61">
                  <c:v>2172.2454701555998</c:v>
                </c:pt>
                <c:pt idx="62">
                  <c:v>2117.4603511237997</c:v>
                </c:pt>
                <c:pt idx="63">
                  <c:v>2062.9764352225002</c:v>
                </c:pt>
                <c:pt idx="64">
                  <c:v>2008.8930079948998</c:v>
                </c:pt>
                <c:pt idx="65">
                  <c:v>1955.2440690241001</c:v>
                </c:pt>
                <c:pt idx="66">
                  <c:v>1902.1083046121998</c:v>
                </c:pt>
                <c:pt idx="67">
                  <c:v>1849.5503766243999</c:v>
                </c:pt>
                <c:pt idx="68">
                  <c:v>1797.6066243038001</c:v>
                </c:pt>
                <c:pt idx="69">
                  <c:v>1746.2896582987</c:v>
                </c:pt>
                <c:pt idx="70">
                  <c:v>1695.6542876173</c:v>
                </c:pt>
                <c:pt idx="71">
                  <c:v>1645.7224127794998</c:v>
                </c:pt>
                <c:pt idx="72">
                  <c:v>1596.5503320582998</c:v>
                </c:pt>
                <c:pt idx="73">
                  <c:v>1548.1522321418997</c:v>
                </c:pt>
                <c:pt idx="74">
                  <c:v>1500.5698436946002</c:v>
                </c:pt>
                <c:pt idx="75">
                  <c:v>1453.8385092577998</c:v>
                </c:pt>
                <c:pt idx="76">
                  <c:v>1407.9812348550001</c:v>
                </c:pt>
                <c:pt idx="77">
                  <c:v>1363.0159787083001</c:v>
                </c:pt>
                <c:pt idx="78">
                  <c:v>1319.2421725432998</c:v>
                </c:pt>
                <c:pt idx="79">
                  <c:v>1275.9554592206</c:v>
                </c:pt>
                <c:pt idx="80">
                  <c:v>1233.6667576034001</c:v>
                </c:pt>
                <c:pt idx="81">
                  <c:v>1192.3587597477999</c:v>
                </c:pt>
                <c:pt idx="82">
                  <c:v>1152.0240926055001</c:v>
                </c:pt>
                <c:pt idx="83">
                  <c:v>1112.6538980234402</c:v>
                </c:pt>
                <c:pt idx="84">
                  <c:v>1074.2534326057998</c:v>
                </c:pt>
                <c:pt idx="85">
                  <c:v>1036.8252688944301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Données!$B$391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Données!$C$391:$CJ$391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2447.0815155949995</c:v>
                </c:pt>
                <c:pt idx="2">
                  <c:v>2402.2002520135998</c:v>
                </c:pt>
                <c:pt idx="3">
                  <c:v>2366.2662435017996</c:v>
                </c:pt>
                <c:pt idx="4">
                  <c:v>2337.3954659449</c:v>
                </c:pt>
                <c:pt idx="5">
                  <c:v>2313.0552772692999</c:v>
                </c:pt>
                <c:pt idx="6">
                  <c:v>2287.9440821055</c:v>
                </c:pt>
                <c:pt idx="7">
                  <c:v>2258.6256723247002</c:v>
                </c:pt>
                <c:pt idx="8">
                  <c:v>2227.8178246044999</c:v>
                </c:pt>
                <c:pt idx="9">
                  <c:v>2197.2005360986</c:v>
                </c:pt>
                <c:pt idx="10">
                  <c:v>2166.9125880734</c:v>
                </c:pt>
                <c:pt idx="11">
                  <c:v>2139.3652015031998</c:v>
                </c:pt>
                <c:pt idx="12">
                  <c:v>2114.3515508660998</c:v>
                </c:pt>
                <c:pt idx="13">
                  <c:v>2091.1720861235003</c:v>
                </c:pt>
                <c:pt idx="14">
                  <c:v>2069.7352207146</c:v>
                </c:pt>
                <c:pt idx="15">
                  <c:v>2049.8349644356003</c:v>
                </c:pt>
                <c:pt idx="16">
                  <c:v>2031.7108015222998</c:v>
                </c:pt>
                <c:pt idx="17">
                  <c:v>2015.0319687843999</c:v>
                </c:pt>
                <c:pt idx="18">
                  <c:v>1999.8345844343</c:v>
                </c:pt>
                <c:pt idx="19">
                  <c:v>1985.6649326814002</c:v>
                </c:pt>
                <c:pt idx="20">
                  <c:v>1972.2282611213</c:v>
                </c:pt>
                <c:pt idx="21">
                  <c:v>1959.2871922028</c:v>
                </c:pt>
                <c:pt idx="22">
                  <c:v>1946.9067677899</c:v>
                </c:pt>
                <c:pt idx="23">
                  <c:v>1934.7204070388</c:v>
                </c:pt>
                <c:pt idx="24">
                  <c:v>1922.4961759888001</c:v>
                </c:pt>
                <c:pt idx="25">
                  <c:v>1910.0480496549999</c:v>
                </c:pt>
                <c:pt idx="26">
                  <c:v>1897.2105733013</c:v>
                </c:pt>
                <c:pt idx="27">
                  <c:v>1884.0029793124002</c:v>
                </c:pt>
                <c:pt idx="28">
                  <c:v>1869.9593474313999</c:v>
                </c:pt>
                <c:pt idx="29">
                  <c:v>1855.0991921415998</c:v>
                </c:pt>
                <c:pt idx="30">
                  <c:v>1839.6339498644002</c:v>
                </c:pt>
                <c:pt idx="31">
                  <c:v>1823.3996662346999</c:v>
                </c:pt>
                <c:pt idx="32">
                  <c:v>1806.3227653336</c:v>
                </c:pt>
                <c:pt idx="33">
                  <c:v>1788.3627532843</c:v>
                </c:pt>
                <c:pt idx="34">
                  <c:v>1769.6809301851999</c:v>
                </c:pt>
                <c:pt idx="35">
                  <c:v>1750.1700095258998</c:v>
                </c:pt>
                <c:pt idx="36">
                  <c:v>1729.1596993580999</c:v>
                </c:pt>
                <c:pt idx="37">
                  <c:v>1706.2964763396999</c:v>
                </c:pt>
                <c:pt idx="38">
                  <c:v>1681.5638126183999</c:v>
                </c:pt>
                <c:pt idx="39">
                  <c:v>1655.0653374115</c:v>
                </c:pt>
                <c:pt idx="40">
                  <c:v>1626.8626442073</c:v>
                </c:pt>
                <c:pt idx="41">
                  <c:v>1597.2133496818001</c:v>
                </c:pt>
                <c:pt idx="42">
                  <c:v>1566.3513238776002</c:v>
                </c:pt>
                <c:pt idx="43">
                  <c:v>1534.4681976804</c:v>
                </c:pt>
                <c:pt idx="44">
                  <c:v>1501.7343684042999</c:v>
                </c:pt>
                <c:pt idx="45">
                  <c:v>1468.3050967042002</c:v>
                </c:pt>
                <c:pt idx="46">
                  <c:v>1434.3253237510999</c:v>
                </c:pt>
                <c:pt idx="47">
                  <c:v>1399.9252216027</c:v>
                </c:pt>
                <c:pt idx="48">
                  <c:v>1365.2242766779002</c:v>
                </c:pt>
                <c:pt idx="49">
                  <c:v>1330.3793050760999</c:v>
                </c:pt>
                <c:pt idx="50">
                  <c:v>1295.4493148547999</c:v>
                </c:pt>
                <c:pt idx="51">
                  <c:v>1260.4387642101001</c:v>
                </c:pt>
                <c:pt idx="52">
                  <c:v>1225.4524627465</c:v>
                </c:pt>
                <c:pt idx="53">
                  <c:v>1190.5809180606998</c:v>
                </c:pt>
                <c:pt idx="54">
                  <c:v>1155.9404361589</c:v>
                </c:pt>
                <c:pt idx="55">
                  <c:v>1121.5822495749999</c:v>
                </c:pt>
                <c:pt idx="56">
                  <c:v>1087.5902519695999</c:v>
                </c:pt>
                <c:pt idx="57">
                  <c:v>1054.0005486379</c:v>
                </c:pt>
                <c:pt idx="58">
                  <c:v>1020.8583547300001</c:v>
                </c:pt>
                <c:pt idx="59">
                  <c:v>988.21330356549993</c:v>
                </c:pt>
                <c:pt idx="60">
                  <c:v>956.12125087189997</c:v>
                </c:pt>
                <c:pt idx="61">
                  <c:v>924.60336951739998</c:v>
                </c:pt>
                <c:pt idx="62">
                  <c:v>893.70302669570003</c:v>
                </c:pt>
                <c:pt idx="63">
                  <c:v>863.43062092180003</c:v>
                </c:pt>
                <c:pt idx="64">
                  <c:v>833.81554086519986</c:v>
                </c:pt>
                <c:pt idx="65">
                  <c:v>804.86811389210004</c:v>
                </c:pt>
                <c:pt idx="66">
                  <c:v>776.60769830410004</c:v>
                </c:pt>
                <c:pt idx="67">
                  <c:v>749.04768507309996</c:v>
                </c:pt>
                <c:pt idx="68">
                  <c:v>722.19275226649995</c:v>
                </c:pt>
                <c:pt idx="69">
                  <c:v>696.04128585550006</c:v>
                </c:pt>
                <c:pt idx="70">
                  <c:v>670.59991879929999</c:v>
                </c:pt>
                <c:pt idx="71">
                  <c:v>645.86699131880005</c:v>
                </c:pt>
                <c:pt idx="72">
                  <c:v>621.84663374549996</c:v>
                </c:pt>
                <c:pt idx="73">
                  <c:v>598.53321140779997</c:v>
                </c:pt>
                <c:pt idx="74">
                  <c:v>575.92531638634</c:v>
                </c:pt>
                <c:pt idx="75">
                  <c:v>554.01901872480994</c:v>
                </c:pt>
                <c:pt idx="76">
                  <c:v>532.80705727534996</c:v>
                </c:pt>
                <c:pt idx="77">
                  <c:v>512.28048450376002</c:v>
                </c:pt>
                <c:pt idx="78">
                  <c:v>492.48037537047003</c:v>
                </c:pt>
                <c:pt idx="79">
                  <c:v>473.26478227745002</c:v>
                </c:pt>
                <c:pt idx="80">
                  <c:v>454.71290299728003</c:v>
                </c:pt>
                <c:pt idx="81">
                  <c:v>436.80810158377005</c:v>
                </c:pt>
                <c:pt idx="82">
                  <c:v>419.53507569678999</c:v>
                </c:pt>
                <c:pt idx="83">
                  <c:v>402.87825220628002</c:v>
                </c:pt>
                <c:pt idx="84">
                  <c:v>386.82373965692</c:v>
                </c:pt>
                <c:pt idx="85">
                  <c:v>371.35701969258002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Données!$B$392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Données!$C$392:$CJ$392</c:f>
              <c:numCache>
                <c:formatCode>#,##0</c:formatCode>
                <c:ptCount val="86"/>
                <c:pt idx="0">
                  <c:v>1245.466605953</c:v>
                </c:pt>
                <c:pt idx="1">
                  <c:v>1212.9375532198999</c:v>
                </c:pt>
                <c:pt idx="2">
                  <c:v>1186.8334076113001</c:v>
                </c:pt>
                <c:pt idx="3">
                  <c:v>1163.8885308838001</c:v>
                </c:pt>
                <c:pt idx="4">
                  <c:v>1143.1357703099998</c:v>
                </c:pt>
                <c:pt idx="5">
                  <c:v>1123.4486890429</c:v>
                </c:pt>
                <c:pt idx="6">
                  <c:v>1102.5328269093998</c:v>
                </c:pt>
                <c:pt idx="7">
                  <c:v>1078.8854623834</c:v>
                </c:pt>
                <c:pt idx="8">
                  <c:v>1053.6507335519002</c:v>
                </c:pt>
                <c:pt idx="9">
                  <c:v>1027.6197562461998</c:v>
                </c:pt>
                <c:pt idx="10">
                  <c:v>1000.9364034978</c:v>
                </c:pt>
                <c:pt idx="11">
                  <c:v>974.62116760590004</c:v>
                </c:pt>
                <c:pt idx="12">
                  <c:v>948.76187219649989</c:v>
                </c:pt>
                <c:pt idx="13">
                  <c:v>923.28203395390005</c:v>
                </c:pt>
                <c:pt idx="14">
                  <c:v>898.30756364260003</c:v>
                </c:pt>
                <c:pt idx="15">
                  <c:v>873.89850191490007</c:v>
                </c:pt>
                <c:pt idx="16">
                  <c:v>850.23466080820003</c:v>
                </c:pt>
                <c:pt idx="17">
                  <c:v>827.28466713549994</c:v>
                </c:pt>
                <c:pt idx="18">
                  <c:v>805.10837518150004</c:v>
                </c:pt>
                <c:pt idx="19">
                  <c:v>783.59922943600009</c:v>
                </c:pt>
                <c:pt idx="20">
                  <c:v>762.69170631309998</c:v>
                </c:pt>
                <c:pt idx="21">
                  <c:v>742.32994810770003</c:v>
                </c:pt>
                <c:pt idx="22">
                  <c:v>722.52936781179994</c:v>
                </c:pt>
                <c:pt idx="23">
                  <c:v>703.17402562090012</c:v>
                </c:pt>
                <c:pt idx="24">
                  <c:v>684.18267428219997</c:v>
                </c:pt>
                <c:pt idx="25">
                  <c:v>665.48594401189996</c:v>
                </c:pt>
                <c:pt idx="26">
                  <c:v>647.01439398100001</c:v>
                </c:pt>
                <c:pt idx="27">
                  <c:v>628.7358851578</c:v>
                </c:pt>
                <c:pt idx="28">
                  <c:v>610.50269389079995</c:v>
                </c:pt>
                <c:pt idx="29">
                  <c:v>592.31094020519993</c:v>
                </c:pt>
                <c:pt idx="30">
                  <c:v>574.21146220770004</c:v>
                </c:pt>
                <c:pt idx="31">
                  <c:v>556.17037240479999</c:v>
                </c:pt>
                <c:pt idx="32">
                  <c:v>538.18330978990002</c:v>
                </c:pt>
                <c:pt idx="33">
                  <c:v>520.26142114189997</c:v>
                </c:pt>
                <c:pt idx="34">
                  <c:v>502.46194981039997</c:v>
                </c:pt>
                <c:pt idx="35">
                  <c:v>484.78855564410003</c:v>
                </c:pt>
                <c:pt idx="36">
                  <c:v>467.05995532110001</c:v>
                </c:pt>
                <c:pt idx="37">
                  <c:v>449.15640315900004</c:v>
                </c:pt>
                <c:pt idx="38">
                  <c:v>431.10211923529999</c:v>
                </c:pt>
                <c:pt idx="39">
                  <c:v>412.98093198940001</c:v>
                </c:pt>
                <c:pt idx="40">
                  <c:v>394.88687982689999</c:v>
                </c:pt>
                <c:pt idx="41">
                  <c:v>376.94482190069999</c:v>
                </c:pt>
                <c:pt idx="42">
                  <c:v>359.26566464229995</c:v>
                </c:pt>
                <c:pt idx="43">
                  <c:v>341.94102401489999</c:v>
                </c:pt>
                <c:pt idx="44">
                  <c:v>325.04616871729996</c:v>
                </c:pt>
                <c:pt idx="45">
                  <c:v>308.64169713609999</c:v>
                </c:pt>
                <c:pt idx="46">
                  <c:v>292.7751458948</c:v>
                </c:pt>
                <c:pt idx="47">
                  <c:v>277.4817689747</c:v>
                </c:pt>
                <c:pt idx="48">
                  <c:v>262.78626346329997</c:v>
                </c:pt>
                <c:pt idx="49">
                  <c:v>248.7070698595</c:v>
                </c:pt>
                <c:pt idx="50">
                  <c:v>235.24822747349998</c:v>
                </c:pt>
                <c:pt idx="51">
                  <c:v>222.40538626609998</c:v>
                </c:pt>
                <c:pt idx="52">
                  <c:v>210.1760176299</c:v>
                </c:pt>
                <c:pt idx="53">
                  <c:v>198.55219129250003</c:v>
                </c:pt>
                <c:pt idx="54">
                  <c:v>187.5232803273</c:v>
                </c:pt>
                <c:pt idx="55">
                  <c:v>177.0728443815</c:v>
                </c:pt>
                <c:pt idx="56">
                  <c:v>167.1835546017</c:v>
                </c:pt>
                <c:pt idx="57">
                  <c:v>157.83481167389999</c:v>
                </c:pt>
                <c:pt idx="58">
                  <c:v>149.00537561509998</c:v>
                </c:pt>
                <c:pt idx="59">
                  <c:v>140.67343638299999</c:v>
                </c:pt>
                <c:pt idx="60">
                  <c:v>132.81681345440998</c:v>
                </c:pt>
                <c:pt idx="61">
                  <c:v>125.41245227226</c:v>
                </c:pt>
                <c:pt idx="62">
                  <c:v>118.43790316265002</c:v>
                </c:pt>
                <c:pt idx="63">
                  <c:v>111.87050928164</c:v>
                </c:pt>
                <c:pt idx="64">
                  <c:v>105.68845496994</c:v>
                </c:pt>
                <c:pt idx="65">
                  <c:v>99.870327540090003</c:v>
                </c:pt>
                <c:pt idx="66">
                  <c:v>94.395563060550003</c:v>
                </c:pt>
                <c:pt idx="67">
                  <c:v>89.244328793560001</c:v>
                </c:pt>
                <c:pt idx="68">
                  <c:v>84.397573973700005</c:v>
                </c:pt>
                <c:pt idx="69">
                  <c:v>79.837110475830002</c:v>
                </c:pt>
                <c:pt idx="70">
                  <c:v>75.545710472460001</c:v>
                </c:pt>
                <c:pt idx="71">
                  <c:v>71.506994979609999</c:v>
                </c:pt>
                <c:pt idx="72">
                  <c:v>67.705495483519996</c:v>
                </c:pt>
                <c:pt idx="73">
                  <c:v>64.12656696645999</c:v>
                </c:pt>
                <c:pt idx="74">
                  <c:v>60.756423673129994</c:v>
                </c:pt>
                <c:pt idx="75">
                  <c:v>57.582084816680002</c:v>
                </c:pt>
                <c:pt idx="76">
                  <c:v>54.59134481497</c:v>
                </c:pt>
                <c:pt idx="77">
                  <c:v>51.772746446900001</c:v>
                </c:pt>
                <c:pt idx="78">
                  <c:v>49.111965868239999</c:v>
                </c:pt>
                <c:pt idx="79">
                  <c:v>46.606343438230006</c:v>
                </c:pt>
                <c:pt idx="80">
                  <c:v>44.242635569089998</c:v>
                </c:pt>
                <c:pt idx="81">
                  <c:v>42.012022280049997</c:v>
                </c:pt>
                <c:pt idx="82">
                  <c:v>39.9062597852</c:v>
                </c:pt>
                <c:pt idx="83">
                  <c:v>37.917642939789999</c:v>
                </c:pt>
                <c:pt idx="84">
                  <c:v>36.038971981580005</c:v>
                </c:pt>
                <c:pt idx="85">
                  <c:v>34.26351881942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Données!$B$393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Données!$C$393:$CJ$393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2187.8616922895003</c:v>
                </c:pt>
                <c:pt idx="2">
                  <c:v>2142.4201336076003</c:v>
                </c:pt>
                <c:pt idx="3">
                  <c:v>2100.3185649655006</c:v>
                </c:pt>
                <c:pt idx="4">
                  <c:v>2059.8144128386998</c:v>
                </c:pt>
                <c:pt idx="5">
                  <c:v>2019.0991519259001</c:v>
                </c:pt>
                <c:pt idx="6">
                  <c:v>1974.4204271791</c:v>
                </c:pt>
                <c:pt idx="7">
                  <c:v>1923.3618930949001</c:v>
                </c:pt>
                <c:pt idx="8">
                  <c:v>1868.0078866665999</c:v>
                </c:pt>
                <c:pt idx="9">
                  <c:v>1809.9769241118001</c:v>
                </c:pt>
                <c:pt idx="10">
                  <c:v>1749.8134535801</c:v>
                </c:pt>
                <c:pt idx="11">
                  <c:v>1689.3898242509999</c:v>
                </c:pt>
                <c:pt idx="12">
                  <c:v>1629.2002494078999</c:v>
                </c:pt>
                <c:pt idx="13">
                  <c:v>1569.4756043829</c:v>
                </c:pt>
                <c:pt idx="14">
                  <c:v>1510.6780898374</c:v>
                </c:pt>
                <c:pt idx="15">
                  <c:v>1453.1127273638001</c:v>
                </c:pt>
                <c:pt idx="16">
                  <c:v>1397.1821087903002</c:v>
                </c:pt>
                <c:pt idx="17">
                  <c:v>1342.9594722298002</c:v>
                </c:pt>
                <c:pt idx="18">
                  <c:v>1290.5897228860999</c:v>
                </c:pt>
                <c:pt idx="19">
                  <c:v>1239.9830140573999</c:v>
                </c:pt>
                <c:pt idx="20">
                  <c:v>1191.0842928152001</c:v>
                </c:pt>
                <c:pt idx="21">
                  <c:v>1143.8370260981001</c:v>
                </c:pt>
                <c:pt idx="22">
                  <c:v>1098.2473011958</c:v>
                </c:pt>
                <c:pt idx="23">
                  <c:v>1054.1613512462002</c:v>
                </c:pt>
                <c:pt idx="24">
                  <c:v>1011.461367314</c:v>
                </c:pt>
                <c:pt idx="25">
                  <c:v>970.04253813709988</c:v>
                </c:pt>
                <c:pt idx="26">
                  <c:v>929.79611157539989</c:v>
                </c:pt>
                <c:pt idx="27">
                  <c:v>890.64502894049997</c:v>
                </c:pt>
                <c:pt idx="28">
                  <c:v>852.40546176620001</c:v>
                </c:pt>
                <c:pt idx="29">
                  <c:v>815.05898870960004</c:v>
                </c:pt>
                <c:pt idx="30">
                  <c:v>778.64733292220001</c:v>
                </c:pt>
                <c:pt idx="31">
                  <c:v>743.13456071190001</c:v>
                </c:pt>
                <c:pt idx="32">
                  <c:v>708.51759796430008</c:v>
                </c:pt>
                <c:pt idx="33">
                  <c:v>674.81140516519997</c:v>
                </c:pt>
                <c:pt idx="34">
                  <c:v>642.07012105940009</c:v>
                </c:pt>
                <c:pt idx="35">
                  <c:v>610.30098021650008</c:v>
                </c:pt>
                <c:pt idx="36">
                  <c:v>579.3363267318</c:v>
                </c:pt>
                <c:pt idx="37">
                  <c:v>549.07523907610005</c:v>
                </c:pt>
                <c:pt idx="38">
                  <c:v>519.55170110810002</c:v>
                </c:pt>
                <c:pt idx="39">
                  <c:v>490.84935653740001</c:v>
                </c:pt>
                <c:pt idx="40">
                  <c:v>463.0558265034</c:v>
                </c:pt>
                <c:pt idx="41">
                  <c:v>436.2698420012</c:v>
                </c:pt>
                <c:pt idx="42">
                  <c:v>410.56767813250008</c:v>
                </c:pt>
                <c:pt idx="43">
                  <c:v>386.00073080709996</c:v>
                </c:pt>
                <c:pt idx="44">
                  <c:v>362.59941183429999</c:v>
                </c:pt>
                <c:pt idx="45">
                  <c:v>340.37623598160002</c:v>
                </c:pt>
                <c:pt idx="46">
                  <c:v>319.32872327199999</c:v>
                </c:pt>
                <c:pt idx="47">
                  <c:v>299.4417058459</c:v>
                </c:pt>
                <c:pt idx="48">
                  <c:v>280.68994328829996</c:v>
                </c:pt>
                <c:pt idx="49">
                  <c:v>263.0414289062</c:v>
                </c:pt>
                <c:pt idx="50">
                  <c:v>246.4554941447</c:v>
                </c:pt>
                <c:pt idx="51">
                  <c:v>230.8868919933</c:v>
                </c:pt>
                <c:pt idx="52">
                  <c:v>216.29052300980001</c:v>
                </c:pt>
                <c:pt idx="53">
                  <c:v>202.61919092560001</c:v>
                </c:pt>
                <c:pt idx="54">
                  <c:v>189.82519110560003</c:v>
                </c:pt>
                <c:pt idx="55">
                  <c:v>177.85992383359999</c:v>
                </c:pt>
                <c:pt idx="56">
                  <c:v>166.67583882</c:v>
                </c:pt>
                <c:pt idx="57">
                  <c:v>156.22608274160001</c:v>
                </c:pt>
                <c:pt idx="58">
                  <c:v>146.46545130230001</c:v>
                </c:pt>
                <c:pt idx="59">
                  <c:v>137.35052351160002</c:v>
                </c:pt>
                <c:pt idx="60">
                  <c:v>128.83978044009999</c:v>
                </c:pt>
                <c:pt idx="61">
                  <c:v>120.89357525959998</c:v>
                </c:pt>
                <c:pt idx="62">
                  <c:v>113.4744432163</c:v>
                </c:pt>
                <c:pt idx="63">
                  <c:v>106.54693430499</c:v>
                </c:pt>
                <c:pt idx="64">
                  <c:v>100.07774897578</c:v>
                </c:pt>
                <c:pt idx="65">
                  <c:v>94.03560329730999</c:v>
                </c:pt>
                <c:pt idx="66">
                  <c:v>88.391216660410009</c:v>
                </c:pt>
                <c:pt idx="67">
                  <c:v>83.117208540619984</c:v>
                </c:pt>
                <c:pt idx="68">
                  <c:v>78.188015420889997</c:v>
                </c:pt>
                <c:pt idx="69">
                  <c:v>73.579806194249997</c:v>
                </c:pt>
                <c:pt idx="70">
                  <c:v>69.270394156639995</c:v>
                </c:pt>
                <c:pt idx="71">
                  <c:v>65.23913022970001</c:v>
                </c:pt>
                <c:pt idx="72">
                  <c:v>61.466814454039991</c:v>
                </c:pt>
                <c:pt idx="73">
                  <c:v>57.935598482689997</c:v>
                </c:pt>
                <c:pt idx="74">
                  <c:v>54.628900744970004</c:v>
                </c:pt>
                <c:pt idx="75">
                  <c:v>51.531319250560003</c:v>
                </c:pt>
                <c:pt idx="76">
                  <c:v>48.628550593960007</c:v>
                </c:pt>
                <c:pt idx="77">
                  <c:v>45.907313429289992</c:v>
                </c:pt>
                <c:pt idx="78">
                  <c:v>43.352094044330002</c:v>
                </c:pt>
                <c:pt idx="79">
                  <c:v>40.958158151140005</c:v>
                </c:pt>
                <c:pt idx="80">
                  <c:v>38.711308829940002</c:v>
                </c:pt>
                <c:pt idx="81">
                  <c:v>36.601674716890003</c:v>
                </c:pt>
                <c:pt idx="82">
                  <c:v>34.620087625880004</c:v>
                </c:pt>
                <c:pt idx="83">
                  <c:v>32.758031014910003</c:v>
                </c:pt>
                <c:pt idx="84">
                  <c:v>31.007592152740003</c:v>
                </c:pt>
                <c:pt idx="85">
                  <c:v>29.361417860699998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Stock de véhicules</a:t>
            </a:r>
            <a:r>
              <a:rPr lang="fr-FR" sz="2800" baseline="0"/>
              <a:t> (milliers)</a:t>
            </a:r>
            <a:endParaRPr lang="fr-FR" sz="28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Net Zero 2050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Données!$B$356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Données!$C$356:$CJ$356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7144.3365469950004</c:v>
                </c:pt>
                <c:pt idx="2">
                  <c:v>7229.7574949083</c:v>
                </c:pt>
                <c:pt idx="3">
                  <c:v>7340.0386696792993</c:v>
                </c:pt>
                <c:pt idx="4">
                  <c:v>7470.9188082683004</c:v>
                </c:pt>
                <c:pt idx="5">
                  <c:v>7612.7321500524004</c:v>
                </c:pt>
                <c:pt idx="6">
                  <c:v>7743.0527473625007</c:v>
                </c:pt>
                <c:pt idx="7">
                  <c:v>7864.7318547720997</c:v>
                </c:pt>
                <c:pt idx="8">
                  <c:v>7979.9771102735003</c:v>
                </c:pt>
                <c:pt idx="9">
                  <c:v>8091.8999174076007</c:v>
                </c:pt>
                <c:pt idx="10">
                  <c:v>8202.8528874802996</c:v>
                </c:pt>
                <c:pt idx="11">
                  <c:v>8316.5121201954007</c:v>
                </c:pt>
                <c:pt idx="12">
                  <c:v>8433.268413174399</c:v>
                </c:pt>
                <c:pt idx="13">
                  <c:v>8553.9690595378015</c:v>
                </c:pt>
                <c:pt idx="14">
                  <c:v>8679.6378727519004</c:v>
                </c:pt>
                <c:pt idx="15">
                  <c:v>8811.3626007317998</c:v>
                </c:pt>
                <c:pt idx="16">
                  <c:v>8965.0448974936007</c:v>
                </c:pt>
                <c:pt idx="17">
                  <c:v>9135.7768218730998</c:v>
                </c:pt>
                <c:pt idx="18">
                  <c:v>9319.5287989576009</c:v>
                </c:pt>
                <c:pt idx="19">
                  <c:v>9510.6722979699007</c:v>
                </c:pt>
                <c:pt idx="20">
                  <c:v>9705.5587465728004</c:v>
                </c:pt>
                <c:pt idx="21">
                  <c:v>9902.0574973307012</c:v>
                </c:pt>
                <c:pt idx="22">
                  <c:v>10100.525600752801</c:v>
                </c:pt>
                <c:pt idx="23">
                  <c:v>10299.4696235717</c:v>
                </c:pt>
                <c:pt idx="24">
                  <c:v>10498.2436607039</c:v>
                </c:pt>
                <c:pt idx="25">
                  <c:v>10696.756354445199</c:v>
                </c:pt>
                <c:pt idx="26">
                  <c:v>10895.2227777234</c:v>
                </c:pt>
                <c:pt idx="27">
                  <c:v>11095.399752986999</c:v>
                </c:pt>
                <c:pt idx="28">
                  <c:v>11296.9163863466</c:v>
                </c:pt>
                <c:pt idx="29">
                  <c:v>11499.9211865041</c:v>
                </c:pt>
                <c:pt idx="30">
                  <c:v>11706.089159047398</c:v>
                </c:pt>
                <c:pt idx="31">
                  <c:v>11914.9764848833</c:v>
                </c:pt>
                <c:pt idx="32">
                  <c:v>12126.43648667</c:v>
                </c:pt>
                <c:pt idx="33">
                  <c:v>12340.442309087501</c:v>
                </c:pt>
                <c:pt idx="34">
                  <c:v>12558.227106124501</c:v>
                </c:pt>
                <c:pt idx="35">
                  <c:v>12778.9686580131</c:v>
                </c:pt>
                <c:pt idx="36">
                  <c:v>13004.547447102301</c:v>
                </c:pt>
                <c:pt idx="37">
                  <c:v>13235.1182386412</c:v>
                </c:pt>
                <c:pt idx="38">
                  <c:v>13470.5176504388</c:v>
                </c:pt>
                <c:pt idx="39">
                  <c:v>13710.365125254599</c:v>
                </c:pt>
                <c:pt idx="40">
                  <c:v>13952.936482634201</c:v>
                </c:pt>
                <c:pt idx="41">
                  <c:v>14198.368747546701</c:v>
                </c:pt>
                <c:pt idx="42">
                  <c:v>14446.425185571901</c:v>
                </c:pt>
                <c:pt idx="43">
                  <c:v>14696.6710464442</c:v>
                </c:pt>
                <c:pt idx="44">
                  <c:v>14948.643277106401</c:v>
                </c:pt>
                <c:pt idx="45">
                  <c:v>15203.087129670999</c:v>
                </c:pt>
                <c:pt idx="46">
                  <c:v>15459.079238217601</c:v>
                </c:pt>
                <c:pt idx="47">
                  <c:v>15715.9544307697</c:v>
                </c:pt>
                <c:pt idx="48">
                  <c:v>15973.255529342499</c:v>
                </c:pt>
                <c:pt idx="49">
                  <c:v>16231.765159274501</c:v>
                </c:pt>
                <c:pt idx="50">
                  <c:v>16490.526603849499</c:v>
                </c:pt>
                <c:pt idx="51">
                  <c:v>16746.631195005299</c:v>
                </c:pt>
                <c:pt idx="52">
                  <c:v>17000.258217512797</c:v>
                </c:pt>
                <c:pt idx="53">
                  <c:v>17251.5149514814</c:v>
                </c:pt>
                <c:pt idx="54">
                  <c:v>17501.6508552222</c:v>
                </c:pt>
                <c:pt idx="55">
                  <c:v>17750.1546621651</c:v>
                </c:pt>
                <c:pt idx="56">
                  <c:v>17997.932580151402</c:v>
                </c:pt>
                <c:pt idx="57">
                  <c:v>18244.364407299901</c:v>
                </c:pt>
                <c:pt idx="58">
                  <c:v>18490.329167926098</c:v>
                </c:pt>
                <c:pt idx="59">
                  <c:v>18735.195535077102</c:v>
                </c:pt>
                <c:pt idx="60">
                  <c:v>18979.828750532</c:v>
                </c:pt>
                <c:pt idx="61">
                  <c:v>19223.633982504598</c:v>
                </c:pt>
                <c:pt idx="62">
                  <c:v>19467.480352964099</c:v>
                </c:pt>
                <c:pt idx="63">
                  <c:v>19710.7338094642</c:v>
                </c:pt>
                <c:pt idx="64">
                  <c:v>19954.240425350297</c:v>
                </c:pt>
                <c:pt idx="65">
                  <c:v>20197.367620983001</c:v>
                </c:pt>
                <c:pt idx="66">
                  <c:v>20441.058704752701</c:v>
                </c:pt>
                <c:pt idx="67">
                  <c:v>20685.823305645001</c:v>
                </c:pt>
                <c:pt idx="68">
                  <c:v>20931.9254574591</c:v>
                </c:pt>
                <c:pt idx="69">
                  <c:v>21178.454641645003</c:v>
                </c:pt>
                <c:pt idx="70">
                  <c:v>21426.148313260601</c:v>
                </c:pt>
                <c:pt idx="71">
                  <c:v>21675.4711320196</c:v>
                </c:pt>
                <c:pt idx="72">
                  <c:v>21926.653078482897</c:v>
                </c:pt>
                <c:pt idx="73">
                  <c:v>22178.7553709116</c:v>
                </c:pt>
                <c:pt idx="74">
                  <c:v>22432.484216555098</c:v>
                </c:pt>
                <c:pt idx="75">
                  <c:v>22688.224111949799</c:v>
                </c:pt>
                <c:pt idx="76">
                  <c:v>22946.254307212101</c:v>
                </c:pt>
                <c:pt idx="77">
                  <c:v>23206.7467169212</c:v>
                </c:pt>
                <c:pt idx="78">
                  <c:v>23469.822998804299</c:v>
                </c:pt>
                <c:pt idx="79">
                  <c:v>23735.579816289799</c:v>
                </c:pt>
                <c:pt idx="80">
                  <c:v>24004.100817461</c:v>
                </c:pt>
                <c:pt idx="81">
                  <c:v>24275.455105550001</c:v>
                </c:pt>
                <c:pt idx="82">
                  <c:v>24549.713025401899</c:v>
                </c:pt>
                <c:pt idx="83">
                  <c:v>24826.947020140597</c:v>
                </c:pt>
                <c:pt idx="84">
                  <c:v>25107.232301203298</c:v>
                </c:pt>
                <c:pt idx="85">
                  <c:v>25390.647430638001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Données!$B$357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Données!$C$357:$CJ$357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8187.3288269715003</c:v>
                </c:pt>
                <c:pt idx="2">
                  <c:v>8164.4451827869998</c:v>
                </c:pt>
                <c:pt idx="3">
                  <c:v>8172.3960642896</c:v>
                </c:pt>
                <c:pt idx="4">
                  <c:v>8206.4228213710012</c:v>
                </c:pt>
                <c:pt idx="5">
                  <c:v>8256.8964469334005</c:v>
                </c:pt>
                <c:pt idx="6">
                  <c:v>8301.7936566193002</c:v>
                </c:pt>
                <c:pt idx="7">
                  <c:v>8342.9556465885998</c:v>
                </c:pt>
                <c:pt idx="8">
                  <c:v>8381.8392360102989</c:v>
                </c:pt>
                <c:pt idx="9">
                  <c:v>8420.894806487102</c:v>
                </c:pt>
                <c:pt idx="10">
                  <c:v>8461.9989446819</c:v>
                </c:pt>
                <c:pt idx="11">
                  <c:v>8508.3766910871</c:v>
                </c:pt>
                <c:pt idx="12">
                  <c:v>8560.2622156183006</c:v>
                </c:pt>
                <c:pt idx="13">
                  <c:v>8618.3938011459995</c:v>
                </c:pt>
                <c:pt idx="14">
                  <c:v>8683.7135206954008</c:v>
                </c:pt>
                <c:pt idx="15">
                  <c:v>8757.230647763201</c:v>
                </c:pt>
                <c:pt idx="16">
                  <c:v>8853.9578930248008</c:v>
                </c:pt>
                <c:pt idx="17">
                  <c:v>8969.8914595878014</c:v>
                </c:pt>
                <c:pt idx="18">
                  <c:v>9101.441675479</c:v>
                </c:pt>
                <c:pt idx="19">
                  <c:v>9243.2566700398002</c:v>
                </c:pt>
                <c:pt idx="20">
                  <c:v>9391.6471750304991</c:v>
                </c:pt>
                <c:pt idx="21">
                  <c:v>9544.2540104967993</c:v>
                </c:pt>
                <c:pt idx="22">
                  <c:v>9700.9941564513992</c:v>
                </c:pt>
                <c:pt idx="23">
                  <c:v>9860.0834674984999</c:v>
                </c:pt>
                <c:pt idx="24">
                  <c:v>10020.543605708899</c:v>
                </c:pt>
                <c:pt idx="25">
                  <c:v>10181.938215098799</c:v>
                </c:pt>
                <c:pt idx="26">
                  <c:v>10344.141670876499</c:v>
                </c:pt>
                <c:pt idx="27">
                  <c:v>10508.4662231278</c:v>
                </c:pt>
                <c:pt idx="28">
                  <c:v>10674.285982072601</c:v>
                </c:pt>
                <c:pt idx="29">
                  <c:v>10841.4901376204</c:v>
                </c:pt>
                <c:pt idx="30">
                  <c:v>11011.392555403201</c:v>
                </c:pt>
                <c:pt idx="31">
                  <c:v>11183.391007185801</c:v>
                </c:pt>
                <c:pt idx="32">
                  <c:v>11357.183100038701</c:v>
                </c:pt>
                <c:pt idx="33">
                  <c:v>11532.6001136914</c:v>
                </c:pt>
                <c:pt idx="34">
                  <c:v>11710.62437879</c:v>
                </c:pt>
                <c:pt idx="35">
                  <c:v>11890.385911405501</c:v>
                </c:pt>
                <c:pt idx="36">
                  <c:v>12073.3890672296</c:v>
                </c:pt>
                <c:pt idx="37">
                  <c:v>12259.639345003599</c:v>
                </c:pt>
                <c:pt idx="38">
                  <c:v>12448.8575159867</c:v>
                </c:pt>
                <c:pt idx="39">
                  <c:v>12640.574080259699</c:v>
                </c:pt>
                <c:pt idx="40">
                  <c:v>12833.1431439591</c:v>
                </c:pt>
                <c:pt idx="41">
                  <c:v>13026.5876114079</c:v>
                </c:pt>
                <c:pt idx="42">
                  <c:v>13220.601303268999</c:v>
                </c:pt>
                <c:pt idx="43">
                  <c:v>13414.7053048865</c:v>
                </c:pt>
                <c:pt idx="44">
                  <c:v>13608.4015492053</c:v>
                </c:pt>
                <c:pt idx="45">
                  <c:v>13802.241259361001</c:v>
                </c:pt>
                <c:pt idx="46">
                  <c:v>13995.3249912096</c:v>
                </c:pt>
                <c:pt idx="47">
                  <c:v>14186.995085716098</c:v>
                </c:pt>
                <c:pt idx="48">
                  <c:v>14376.790494605999</c:v>
                </c:pt>
                <c:pt idx="49">
                  <c:v>14565.310660004099</c:v>
                </c:pt>
                <c:pt idx="50">
                  <c:v>14751.668787961898</c:v>
                </c:pt>
                <c:pt idx="51">
                  <c:v>14933.339894254701</c:v>
                </c:pt>
                <c:pt idx="52">
                  <c:v>15110.4405068384</c:v>
                </c:pt>
                <c:pt idx="53">
                  <c:v>15283.0312780559</c:v>
                </c:pt>
                <c:pt idx="54">
                  <c:v>15452.1194249541</c:v>
                </c:pt>
                <c:pt idx="55">
                  <c:v>15617.2403016891</c:v>
                </c:pt>
                <c:pt idx="56">
                  <c:v>15779.097698777599</c:v>
                </c:pt>
                <c:pt idx="57">
                  <c:v>15937.1377264152</c:v>
                </c:pt>
                <c:pt idx="58">
                  <c:v>16092.031568037801</c:v>
                </c:pt>
                <c:pt idx="59">
                  <c:v>16243.221705868</c:v>
                </c:pt>
                <c:pt idx="60">
                  <c:v>16391.360122408201</c:v>
                </c:pt>
                <c:pt idx="61">
                  <c:v>16535.925247411698</c:v>
                </c:pt>
                <c:pt idx="62">
                  <c:v>16677.563807140599</c:v>
                </c:pt>
                <c:pt idx="63">
                  <c:v>16815.728145030902</c:v>
                </c:pt>
                <c:pt idx="64">
                  <c:v>16951.035957864999</c:v>
                </c:pt>
                <c:pt idx="65">
                  <c:v>17082.9444932064</c:v>
                </c:pt>
                <c:pt idx="66">
                  <c:v>17212.135775503702</c:v>
                </c:pt>
                <c:pt idx="67">
                  <c:v>17338.937585223903</c:v>
                </c:pt>
                <c:pt idx="68">
                  <c:v>17463.473835156099</c:v>
                </c:pt>
                <c:pt idx="69">
                  <c:v>17584.982825164199</c:v>
                </c:pt>
                <c:pt idx="70">
                  <c:v>17703.959720979601</c:v>
                </c:pt>
                <c:pt idx="71">
                  <c:v>17820.6814895932</c:v>
                </c:pt>
                <c:pt idx="72">
                  <c:v>17935.237402641102</c:v>
                </c:pt>
                <c:pt idx="73">
                  <c:v>18046.8632980685</c:v>
                </c:pt>
                <c:pt idx="74">
                  <c:v>18156.012552575598</c:v>
                </c:pt>
                <c:pt idx="75">
                  <c:v>18262.889712846099</c:v>
                </c:pt>
                <c:pt idx="76">
                  <c:v>18367.609967435401</c:v>
                </c:pt>
                <c:pt idx="77">
                  <c:v>18470.2045844524</c:v>
                </c:pt>
                <c:pt idx="78">
                  <c:v>18570.665269343302</c:v>
                </c:pt>
                <c:pt idx="79">
                  <c:v>18668.964096244901</c:v>
                </c:pt>
                <c:pt idx="80">
                  <c:v>18765.0631190272</c:v>
                </c:pt>
                <c:pt idx="81">
                  <c:v>18858.913735507798</c:v>
                </c:pt>
                <c:pt idx="82">
                  <c:v>18950.467677486202</c:v>
                </c:pt>
                <c:pt idx="83">
                  <c:v>19039.677442698798</c:v>
                </c:pt>
                <c:pt idx="84">
                  <c:v>19126.496610175</c:v>
                </c:pt>
                <c:pt idx="85">
                  <c:v>19210.8799281834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Données!$B$358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Données!$C$358:$CJ$358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6651.4265807222</c:v>
                </c:pt>
                <c:pt idx="2">
                  <c:v>6557.9530085839006</c:v>
                </c:pt>
                <c:pt idx="3">
                  <c:v>6491.0441984477002</c:v>
                </c:pt>
                <c:pt idx="4">
                  <c:v>6446.9171762488004</c:v>
                </c:pt>
                <c:pt idx="5">
                  <c:v>6418.6379567775002</c:v>
                </c:pt>
                <c:pt idx="6">
                  <c:v>6390.5993019051002</c:v>
                </c:pt>
                <c:pt idx="7">
                  <c:v>6363.4429260370007</c:v>
                </c:pt>
                <c:pt idx="8">
                  <c:v>6337.7065863503003</c:v>
                </c:pt>
                <c:pt idx="9">
                  <c:v>6314.7037732934996</c:v>
                </c:pt>
                <c:pt idx="10">
                  <c:v>6295.4564590829996</c:v>
                </c:pt>
                <c:pt idx="11">
                  <c:v>6281.9723605479994</c:v>
                </c:pt>
                <c:pt idx="12">
                  <c:v>6274.2973769504997</c:v>
                </c:pt>
                <c:pt idx="13">
                  <c:v>6272.8686447616001</c:v>
                </c:pt>
                <c:pt idx="14">
                  <c:v>6278.2860356358997</c:v>
                </c:pt>
                <c:pt idx="15">
                  <c:v>6291.1995882905003</c:v>
                </c:pt>
                <c:pt idx="16">
                  <c:v>6321.8055370801003</c:v>
                </c:pt>
                <c:pt idx="17">
                  <c:v>6367.7826706512997</c:v>
                </c:pt>
                <c:pt idx="18">
                  <c:v>6426.8220381773008</c:v>
                </c:pt>
                <c:pt idx="19">
                  <c:v>6495.2496231818004</c:v>
                </c:pt>
                <c:pt idx="20">
                  <c:v>6570.3849929183998</c:v>
                </c:pt>
                <c:pt idx="21">
                  <c:v>6650.3824931162999</c:v>
                </c:pt>
                <c:pt idx="22">
                  <c:v>6734.8961013418993</c:v>
                </c:pt>
                <c:pt idx="23">
                  <c:v>6822.4507425405991</c:v>
                </c:pt>
                <c:pt idx="24">
                  <c:v>6912.1233315978998</c:v>
                </c:pt>
                <c:pt idx="25">
                  <c:v>7003.3724508379</c:v>
                </c:pt>
                <c:pt idx="26">
                  <c:v>7095.8836118964</c:v>
                </c:pt>
                <c:pt idx="27">
                  <c:v>7190.3118406627</c:v>
                </c:pt>
                <c:pt idx="28">
                  <c:v>7286.0408460509007</c:v>
                </c:pt>
                <c:pt idx="29">
                  <c:v>7382.8232887516006</c:v>
                </c:pt>
                <c:pt idx="30">
                  <c:v>7481.3735575360006</c:v>
                </c:pt>
                <c:pt idx="31">
                  <c:v>7581.1582959111001</c:v>
                </c:pt>
                <c:pt idx="32">
                  <c:v>7681.8628453970996</c:v>
                </c:pt>
                <c:pt idx="33">
                  <c:v>7783.2786981049003</c:v>
                </c:pt>
                <c:pt idx="34">
                  <c:v>7885.9583239185995</c:v>
                </c:pt>
                <c:pt idx="35">
                  <c:v>7989.2514672788002</c:v>
                </c:pt>
                <c:pt idx="36">
                  <c:v>8094.0173558881006</c:v>
                </c:pt>
                <c:pt idx="37">
                  <c:v>8200.1804508569003</c:v>
                </c:pt>
                <c:pt idx="38">
                  <c:v>8307.4808175235994</c:v>
                </c:pt>
                <c:pt idx="39">
                  <c:v>8415.5386013405005</c:v>
                </c:pt>
                <c:pt idx="40">
                  <c:v>8523.2315185355001</c:v>
                </c:pt>
                <c:pt idx="41">
                  <c:v>8630.5183353885004</c:v>
                </c:pt>
                <c:pt idx="42">
                  <c:v>8737.1501180031992</c:v>
                </c:pt>
                <c:pt idx="43">
                  <c:v>8842.7707434506992</c:v>
                </c:pt>
                <c:pt idx="44">
                  <c:v>8947.0171759484001</c:v>
                </c:pt>
                <c:pt idx="45">
                  <c:v>9050.1859498972008</c:v>
                </c:pt>
                <c:pt idx="46">
                  <c:v>9151.6649039977001</c:v>
                </c:pt>
                <c:pt idx="47">
                  <c:v>9251.0059863409988</c:v>
                </c:pt>
                <c:pt idx="48">
                  <c:v>9347.8957050457011</c:v>
                </c:pt>
                <c:pt idx="49">
                  <c:v>9442.6769862140991</c:v>
                </c:pt>
                <c:pt idx="50">
                  <c:v>9534.7773281656009</c:v>
                </c:pt>
                <c:pt idx="51">
                  <c:v>9622.6330805302987</c:v>
                </c:pt>
                <c:pt idx="52">
                  <c:v>9706.3130288892007</c:v>
                </c:pt>
                <c:pt idx="53">
                  <c:v>9785.8559689926005</c:v>
                </c:pt>
                <c:pt idx="54">
                  <c:v>9861.8681702828017</c:v>
                </c:pt>
                <c:pt idx="55">
                  <c:v>9934.068571567901</c:v>
                </c:pt>
                <c:pt idx="56">
                  <c:v>10002.872913129699</c:v>
                </c:pt>
                <c:pt idx="57">
                  <c:v>10067.9497432599</c:v>
                </c:pt>
                <c:pt idx="58">
                  <c:v>10129.6919423041</c:v>
                </c:pt>
                <c:pt idx="59">
                  <c:v>10187.771651168601</c:v>
                </c:pt>
                <c:pt idx="60">
                  <c:v>10242.568412870602</c:v>
                </c:pt>
                <c:pt idx="61">
                  <c:v>10293.781672512001</c:v>
                </c:pt>
                <c:pt idx="62">
                  <c:v>10341.7857657565</c:v>
                </c:pt>
                <c:pt idx="63">
                  <c:v>10386.2707013534</c:v>
                </c:pt>
                <c:pt idx="64">
                  <c:v>10427.590786668901</c:v>
                </c:pt>
                <c:pt idx="65">
                  <c:v>10465.443722947</c:v>
                </c:pt>
                <c:pt idx="66">
                  <c:v>10500.216444604101</c:v>
                </c:pt>
                <c:pt idx="67">
                  <c:v>10532.08913034</c:v>
                </c:pt>
                <c:pt idx="68">
                  <c:v>10561.122200634099</c:v>
                </c:pt>
                <c:pt idx="69">
                  <c:v>10586.8954588169</c:v>
                </c:pt>
                <c:pt idx="70">
                  <c:v>10609.683218307799</c:v>
                </c:pt>
                <c:pt idx="71">
                  <c:v>10629.636009756599</c:v>
                </c:pt>
                <c:pt idx="72">
                  <c:v>10646.798462631699</c:v>
                </c:pt>
                <c:pt idx="73">
                  <c:v>10660.7667240071</c:v>
                </c:pt>
                <c:pt idx="74">
                  <c:v>10671.7902904981</c:v>
                </c:pt>
                <c:pt idx="75">
                  <c:v>10679.982007482</c:v>
                </c:pt>
                <c:pt idx="76">
                  <c:v>10685.403323198001</c:v>
                </c:pt>
                <c:pt idx="77">
                  <c:v>10688.070962813401</c:v>
                </c:pt>
                <c:pt idx="78">
                  <c:v>10687.981766331401</c:v>
                </c:pt>
                <c:pt idx="79">
                  <c:v>10685.124112248801</c:v>
                </c:pt>
                <c:pt idx="80">
                  <c:v>10679.483410463699</c:v>
                </c:pt>
                <c:pt idx="81">
                  <c:v>10671.0420453938</c:v>
                </c:pt>
                <c:pt idx="82">
                  <c:v>10659.7849203154</c:v>
                </c:pt>
                <c:pt idx="83">
                  <c:v>10645.69965117295</c:v>
                </c:pt>
                <c:pt idx="84">
                  <c:v>10628.77663996859</c:v>
                </c:pt>
                <c:pt idx="85">
                  <c:v>10609.0090274829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Données!$B$359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Données!$C$359:$CJ$359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4058.1055790374999</c:v>
                </c:pt>
                <c:pt idx="2">
                  <c:v>3975.3558325121003</c:v>
                </c:pt>
                <c:pt idx="3">
                  <c:v>3908.2173731386001</c:v>
                </c:pt>
                <c:pt idx="4">
                  <c:v>3854.2969308336001</c:v>
                </c:pt>
                <c:pt idx="5">
                  <c:v>3809.6566745669002</c:v>
                </c:pt>
                <c:pt idx="6">
                  <c:v>3765.6346008433998</c:v>
                </c:pt>
                <c:pt idx="7">
                  <c:v>3722.2556576108</c:v>
                </c:pt>
                <c:pt idx="8">
                  <c:v>3679.5657875687002</c:v>
                </c:pt>
                <c:pt idx="9">
                  <c:v>3638.0350551644997</c:v>
                </c:pt>
                <c:pt idx="10">
                  <c:v>3597.974845572</c:v>
                </c:pt>
                <c:pt idx="11">
                  <c:v>3560.1779261481001</c:v>
                </c:pt>
                <c:pt idx="12">
                  <c:v>3524.3968142098997</c:v>
                </c:pt>
                <c:pt idx="13">
                  <c:v>3490.5596634722001</c:v>
                </c:pt>
                <c:pt idx="14">
                  <c:v>3458.6367764229999</c:v>
                </c:pt>
                <c:pt idx="15">
                  <c:v>3428.5856577205</c:v>
                </c:pt>
                <c:pt idx="16">
                  <c:v>3405.3748125712</c:v>
                </c:pt>
                <c:pt idx="17">
                  <c:v>3388.3166301877</c:v>
                </c:pt>
                <c:pt idx="18">
                  <c:v>3376.5895039457</c:v>
                </c:pt>
                <c:pt idx="19">
                  <c:v>3368.5645424631002</c:v>
                </c:pt>
                <c:pt idx="20">
                  <c:v>3362.9712658511003</c:v>
                </c:pt>
                <c:pt idx="21">
                  <c:v>3358.8476378442001</c:v>
                </c:pt>
                <c:pt idx="22">
                  <c:v>3355.8650684145996</c:v>
                </c:pt>
                <c:pt idx="23">
                  <c:v>3353.1143995432003</c:v>
                </c:pt>
                <c:pt idx="24">
                  <c:v>3349.9297944272002</c:v>
                </c:pt>
                <c:pt idx="25">
                  <c:v>3345.8215526074</c:v>
                </c:pt>
                <c:pt idx="26">
                  <c:v>3340.4107096492003</c:v>
                </c:pt>
                <c:pt idx="27">
                  <c:v>3333.7530291807998</c:v>
                </c:pt>
                <c:pt idx="28">
                  <c:v>3325.3564611852998</c:v>
                </c:pt>
                <c:pt idx="29">
                  <c:v>3314.9515512991002</c:v>
                </c:pt>
                <c:pt idx="30">
                  <c:v>3302.7147943333002</c:v>
                </c:pt>
                <c:pt idx="31">
                  <c:v>3288.3459750651</c:v>
                </c:pt>
                <c:pt idx="32">
                  <c:v>3271.6983974879004</c:v>
                </c:pt>
                <c:pt idx="33">
                  <c:v>3252.7218968499001</c:v>
                </c:pt>
                <c:pt idx="34">
                  <c:v>3231.6783402601</c:v>
                </c:pt>
                <c:pt idx="35">
                  <c:v>3208.4170399046998</c:v>
                </c:pt>
                <c:pt idx="36">
                  <c:v>3183.3860871613997</c:v>
                </c:pt>
                <c:pt idx="37">
                  <c:v>3156.8624623168998</c:v>
                </c:pt>
                <c:pt idx="38">
                  <c:v>3128.9509315958003</c:v>
                </c:pt>
                <c:pt idx="39">
                  <c:v>3099.6560554103999</c:v>
                </c:pt>
                <c:pt idx="40">
                  <c:v>3068.7472458352004</c:v>
                </c:pt>
                <c:pt idx="41">
                  <c:v>3036.3126993698997</c:v>
                </c:pt>
                <c:pt idx="42">
                  <c:v>3002.3743671581997</c:v>
                </c:pt>
                <c:pt idx="43">
                  <c:v>2966.9293411303997</c:v>
                </c:pt>
                <c:pt idx="44">
                  <c:v>2929.9843204763001</c:v>
                </c:pt>
                <c:pt idx="45">
                  <c:v>2891.7069949915999</c:v>
                </c:pt>
                <c:pt idx="46">
                  <c:v>2852.0543434995002</c:v>
                </c:pt>
                <c:pt idx="47">
                  <c:v>2811.0404920143001</c:v>
                </c:pt>
                <c:pt idx="48">
                  <c:v>2768.7234295377002</c:v>
                </c:pt>
                <c:pt idx="49">
                  <c:v>2725.2910596000002</c:v>
                </c:pt>
                <c:pt idx="50">
                  <c:v>2680.7498984069998</c:v>
                </c:pt>
                <c:pt idx="51">
                  <c:v>2634.9447575550998</c:v>
                </c:pt>
                <c:pt idx="52">
                  <c:v>2588.0302713690003</c:v>
                </c:pt>
                <c:pt idx="53">
                  <c:v>2540.1498115902</c:v>
                </c:pt>
                <c:pt idx="54">
                  <c:v>2491.5226169072998</c:v>
                </c:pt>
                <c:pt idx="55">
                  <c:v>2442.2217242615998</c:v>
                </c:pt>
                <c:pt idx="56">
                  <c:v>2392.4124255379002</c:v>
                </c:pt>
                <c:pt idx="57">
                  <c:v>2342.1514374662002</c:v>
                </c:pt>
                <c:pt idx="58">
                  <c:v>2291.5835356687999</c:v>
                </c:pt>
                <c:pt idx="59">
                  <c:v>2240.7598951494001</c:v>
                </c:pt>
                <c:pt idx="60">
                  <c:v>2189.8089632811998</c:v>
                </c:pt>
                <c:pt idx="61">
                  <c:v>2138.7796508659003</c:v>
                </c:pt>
                <c:pt idx="62">
                  <c:v>2087.7861884210001</c:v>
                </c:pt>
                <c:pt idx="63">
                  <c:v>2036.8713294603001</c:v>
                </c:pt>
                <c:pt idx="64">
                  <c:v>1986.1351690521999</c:v>
                </c:pt>
                <c:pt idx="65">
                  <c:v>1935.6164900849999</c:v>
                </c:pt>
                <c:pt idx="66">
                  <c:v>1885.4066658258998</c:v>
                </c:pt>
                <c:pt idx="67">
                  <c:v>1835.5725925853999</c:v>
                </c:pt>
                <c:pt idx="68">
                  <c:v>1786.1666354616</c:v>
                </c:pt>
                <c:pt idx="69">
                  <c:v>1737.2087542346001</c:v>
                </c:pt>
                <c:pt idx="70">
                  <c:v>1688.7632836762</c:v>
                </c:pt>
                <c:pt idx="71">
                  <c:v>1640.8815728710001</c:v>
                </c:pt>
                <c:pt idx="72">
                  <c:v>1593.6042859257</c:v>
                </c:pt>
                <c:pt idx="73">
                  <c:v>1546.9482658601999</c:v>
                </c:pt>
                <c:pt idx="74">
                  <c:v>1500.9619585560999</c:v>
                </c:pt>
                <c:pt idx="75">
                  <c:v>1455.6827760218</c:v>
                </c:pt>
                <c:pt idx="76">
                  <c:v>1411.1417707928001</c:v>
                </c:pt>
                <c:pt idx="77">
                  <c:v>1367.3652247187001</c:v>
                </c:pt>
                <c:pt idx="78">
                  <c:v>1324.3763893478999</c:v>
                </c:pt>
                <c:pt idx="79">
                  <c:v>1282.1961730516</c:v>
                </c:pt>
                <c:pt idx="80">
                  <c:v>1240.8433890261999</c:v>
                </c:pt>
                <c:pt idx="81">
                  <c:v>1200.3347494357999</c:v>
                </c:pt>
                <c:pt idx="82">
                  <c:v>1160.6849969445</c:v>
                </c:pt>
                <c:pt idx="83">
                  <c:v>1121.9068777885002</c:v>
                </c:pt>
                <c:pt idx="84">
                  <c:v>1084.0111308284199</c:v>
                </c:pt>
                <c:pt idx="85">
                  <c:v>1047.00649093165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Données!$B$360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Données!$C$360:$CJ$360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2445.0173215631003</c:v>
                </c:pt>
                <c:pt idx="2">
                  <c:v>2396.9786219549001</c:v>
                </c:pt>
                <c:pt idx="3">
                  <c:v>2357.5016166051</c:v>
                </c:pt>
                <c:pt idx="4">
                  <c:v>2325.0909853115995</c:v>
                </c:pt>
                <c:pt idx="5">
                  <c:v>2297.4068824874998</c:v>
                </c:pt>
                <c:pt idx="6">
                  <c:v>2269.2379718635998</c:v>
                </c:pt>
                <c:pt idx="7">
                  <c:v>2240.5427700137998</c:v>
                </c:pt>
                <c:pt idx="8">
                  <c:v>2211.3472254447997</c:v>
                </c:pt>
                <c:pt idx="9">
                  <c:v>2181.9540490506997</c:v>
                </c:pt>
                <c:pt idx="10">
                  <c:v>2152.5962282640999</c:v>
                </c:pt>
                <c:pt idx="11">
                  <c:v>2123.8004767909997</c:v>
                </c:pt>
                <c:pt idx="12">
                  <c:v>2095.5143457527997</c:v>
                </c:pt>
                <c:pt idx="13">
                  <c:v>2067.8028001791999</c:v>
                </c:pt>
                <c:pt idx="14">
                  <c:v>2040.7559925718999</c:v>
                </c:pt>
                <c:pt idx="15">
                  <c:v>2014.4478026369</c:v>
                </c:pt>
                <c:pt idx="16">
                  <c:v>1991.7730128580001</c:v>
                </c:pt>
                <c:pt idx="17">
                  <c:v>1972.544726758</c:v>
                </c:pt>
                <c:pt idx="18">
                  <c:v>1956.4193403661</c:v>
                </c:pt>
                <c:pt idx="19">
                  <c:v>1942.5508869253999</c:v>
                </c:pt>
                <c:pt idx="20">
                  <c:v>1930.2502075503</c:v>
                </c:pt>
                <c:pt idx="21">
                  <c:v>1918.9738950092999</c:v>
                </c:pt>
                <c:pt idx="22">
                  <c:v>1908.5017885381999</c:v>
                </c:pt>
                <c:pt idx="23">
                  <c:v>1898.2913694792001</c:v>
                </c:pt>
                <c:pt idx="24">
                  <c:v>1887.9260559370998</c:v>
                </c:pt>
                <c:pt idx="25">
                  <c:v>1877.083545683</c:v>
                </c:pt>
                <c:pt idx="26">
                  <c:v>1865.5023337302</c:v>
                </c:pt>
                <c:pt idx="27">
                  <c:v>1853.1506531847001</c:v>
                </c:pt>
                <c:pt idx="28">
                  <c:v>1839.7151536525998</c:v>
                </c:pt>
                <c:pt idx="29">
                  <c:v>1825.0197646683998</c:v>
                </c:pt>
                <c:pt idx="30">
                  <c:v>1809.1342344467998</c:v>
                </c:pt>
                <c:pt idx="31">
                  <c:v>1791.8968085571</c:v>
                </c:pt>
                <c:pt idx="32">
                  <c:v>1773.2411118065002</c:v>
                </c:pt>
                <c:pt idx="33">
                  <c:v>1753.1634060778001</c:v>
                </c:pt>
                <c:pt idx="34">
                  <c:v>1731.8208874536999</c:v>
                </c:pt>
                <c:pt idx="35">
                  <c:v>1709.1722870038998</c:v>
                </c:pt>
                <c:pt idx="36">
                  <c:v>1685.4444562606</c:v>
                </c:pt>
                <c:pt idx="37">
                  <c:v>1660.810712903</c:v>
                </c:pt>
                <c:pt idx="38">
                  <c:v>1635.3614856402</c:v>
                </c:pt>
                <c:pt idx="39">
                  <c:v>1609.1398940127999</c:v>
                </c:pt>
                <c:pt idx="40">
                  <c:v>1582.0847479181</c:v>
                </c:pt>
                <c:pt idx="41">
                  <c:v>1554.2833563394001</c:v>
                </c:pt>
                <c:pt idx="42">
                  <c:v>1525.7907826618</c:v>
                </c:pt>
                <c:pt idx="43">
                  <c:v>1496.6494516918999</c:v>
                </c:pt>
                <c:pt idx="44">
                  <c:v>1466.9056035926001</c:v>
                </c:pt>
                <c:pt idx="45">
                  <c:v>1436.6714146743</c:v>
                </c:pt>
                <c:pt idx="46">
                  <c:v>1405.9684163156999</c:v>
                </c:pt>
                <c:pt idx="47">
                  <c:v>1374.8436384738002</c:v>
                </c:pt>
                <c:pt idx="48">
                  <c:v>1343.3625443533999</c:v>
                </c:pt>
                <c:pt idx="49">
                  <c:v>1311.6388405386001</c:v>
                </c:pt>
                <c:pt idx="50">
                  <c:v>1279.7117424912001</c:v>
                </c:pt>
                <c:pt idx="51">
                  <c:v>1247.5583668858999</c:v>
                </c:pt>
                <c:pt idx="52">
                  <c:v>1215.2741407932999</c:v>
                </c:pt>
                <c:pt idx="53">
                  <c:v>1182.9466935884</c:v>
                </c:pt>
                <c:pt idx="54">
                  <c:v>1150.6858710402</c:v>
                </c:pt>
                <c:pt idx="55">
                  <c:v>1118.5451121458</c:v>
                </c:pt>
                <c:pt idx="56">
                  <c:v>1086.6060124246001</c:v>
                </c:pt>
                <c:pt idx="57">
                  <c:v>1054.9099277324999</c:v>
                </c:pt>
                <c:pt idx="58">
                  <c:v>1023.5242442511001</c:v>
                </c:pt>
                <c:pt idx="59">
                  <c:v>992.48304257710004</c:v>
                </c:pt>
                <c:pt idx="60">
                  <c:v>961.84200849299998</c:v>
                </c:pt>
                <c:pt idx="61">
                  <c:v>931.62952162249996</c:v>
                </c:pt>
                <c:pt idx="62">
                  <c:v>901.89099371339989</c:v>
                </c:pt>
                <c:pt idx="63">
                  <c:v>872.64832743720001</c:v>
                </c:pt>
                <c:pt idx="64">
                  <c:v>843.93745861720004</c:v>
                </c:pt>
                <c:pt idx="65">
                  <c:v>815.77496305720001</c:v>
                </c:pt>
                <c:pt idx="66">
                  <c:v>788.18953822809999</c:v>
                </c:pt>
                <c:pt idx="67">
                  <c:v>761.20073386729996</c:v>
                </c:pt>
                <c:pt idx="68">
                  <c:v>734.82224719459998</c:v>
                </c:pt>
                <c:pt idx="69">
                  <c:v>709.05857054329999</c:v>
                </c:pt>
                <c:pt idx="70">
                  <c:v>683.92372662970001</c:v>
                </c:pt>
                <c:pt idx="71">
                  <c:v>659.42681090899998</c:v>
                </c:pt>
                <c:pt idx="72">
                  <c:v>635.57285561629999</c:v>
                </c:pt>
                <c:pt idx="73">
                  <c:v>612.36066684280001</c:v>
                </c:pt>
                <c:pt idx="74">
                  <c:v>589.79479803490005</c:v>
                </c:pt>
                <c:pt idx="75">
                  <c:v>567.87607593949997</c:v>
                </c:pt>
                <c:pt idx="76">
                  <c:v>546.60281629094993</c:v>
                </c:pt>
                <c:pt idx="77">
                  <c:v>525.97140178697998</c:v>
                </c:pt>
                <c:pt idx="78">
                  <c:v>505.97678931385997</c:v>
                </c:pt>
                <c:pt idx="79">
                  <c:v>486.61274608123</c:v>
                </c:pt>
                <c:pt idx="80">
                  <c:v>467.87197710669</c:v>
                </c:pt>
                <c:pt idx="81">
                  <c:v>449.74619718038997</c:v>
                </c:pt>
                <c:pt idx="82">
                  <c:v>432.22622506963</c:v>
                </c:pt>
                <c:pt idx="83">
                  <c:v>415.30205095356001</c:v>
                </c:pt>
                <c:pt idx="84">
                  <c:v>398.96290775798997</c:v>
                </c:pt>
                <c:pt idx="85">
                  <c:v>383.19734592033001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Données!$B$361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Données!$C$361:$CJ$361</c:f>
              <c:numCache>
                <c:formatCode>#,##0</c:formatCode>
                <c:ptCount val="86"/>
                <c:pt idx="0">
                  <c:v>1245.466605953</c:v>
                </c:pt>
                <c:pt idx="1">
                  <c:v>1212.0567172419999</c:v>
                </c:pt>
                <c:pt idx="2">
                  <c:v>1184.7653196657</c:v>
                </c:pt>
                <c:pt idx="3">
                  <c:v>1160.6930011967002</c:v>
                </c:pt>
                <c:pt idx="4">
                  <c:v>1139.0434845867001</c:v>
                </c:pt>
                <c:pt idx="5">
                  <c:v>1118.7400542536</c:v>
                </c:pt>
                <c:pt idx="6">
                  <c:v>1097.4564730534</c:v>
                </c:pt>
                <c:pt idx="7">
                  <c:v>1075.1735035549002</c:v>
                </c:pt>
                <c:pt idx="8">
                  <c:v>1051.9484246904999</c:v>
                </c:pt>
                <c:pt idx="9">
                  <c:v>1027.9751936675</c:v>
                </c:pt>
                <c:pt idx="10">
                  <c:v>1003.4303219756</c:v>
                </c:pt>
                <c:pt idx="11">
                  <c:v>978.6132813777001</c:v>
                </c:pt>
                <c:pt idx="12">
                  <c:v>953.61106770779998</c:v>
                </c:pt>
                <c:pt idx="13">
                  <c:v>928.56567613779998</c:v>
                </c:pt>
                <c:pt idx="14">
                  <c:v>903.61963975909998</c:v>
                </c:pt>
                <c:pt idx="15">
                  <c:v>878.89014439319999</c:v>
                </c:pt>
                <c:pt idx="16">
                  <c:v>855.48156681770001</c:v>
                </c:pt>
                <c:pt idx="17">
                  <c:v>833.45433785920011</c:v>
                </c:pt>
                <c:pt idx="18">
                  <c:v>812.76431563360006</c:v>
                </c:pt>
                <c:pt idx="19">
                  <c:v>793.16388733079998</c:v>
                </c:pt>
                <c:pt idx="20">
                  <c:v>774.43336378890001</c:v>
                </c:pt>
                <c:pt idx="21">
                  <c:v>756.38592926160004</c:v>
                </c:pt>
                <c:pt idx="22">
                  <c:v>738.91899867150005</c:v>
                </c:pt>
                <c:pt idx="23">
                  <c:v>721.82089566190007</c:v>
                </c:pt>
                <c:pt idx="24">
                  <c:v>704.91404078369999</c:v>
                </c:pt>
                <c:pt idx="25">
                  <c:v>688.04992037340003</c:v>
                </c:pt>
                <c:pt idx="26">
                  <c:v>671.10121230790003</c:v>
                </c:pt>
                <c:pt idx="27">
                  <c:v>654.00910768740005</c:v>
                </c:pt>
                <c:pt idx="28">
                  <c:v>636.64581710409993</c:v>
                </c:pt>
                <c:pt idx="29">
                  <c:v>618.94674756840004</c:v>
                </c:pt>
                <c:pt idx="30">
                  <c:v>600.93124381780012</c:v>
                </c:pt>
                <c:pt idx="31">
                  <c:v>582.57488165860002</c:v>
                </c:pt>
                <c:pt idx="32">
                  <c:v>563.8958739208</c:v>
                </c:pt>
                <c:pt idx="33">
                  <c:v>544.94156783710002</c:v>
                </c:pt>
                <c:pt idx="34">
                  <c:v>525.80180677140004</c:v>
                </c:pt>
                <c:pt idx="35">
                  <c:v>506.5263830705</c:v>
                </c:pt>
                <c:pt idx="36">
                  <c:v>487.2092865093</c:v>
                </c:pt>
                <c:pt idx="37">
                  <c:v>467.95659339169998</c:v>
                </c:pt>
                <c:pt idx="38">
                  <c:v>448.85027674730003</c:v>
                </c:pt>
                <c:pt idx="39">
                  <c:v>429.95662789080006</c:v>
                </c:pt>
                <c:pt idx="40">
                  <c:v>411.32028392630002</c:v>
                </c:pt>
                <c:pt idx="41">
                  <c:v>393.00556379550005</c:v>
                </c:pt>
                <c:pt idx="42">
                  <c:v>375.06418842339997</c:v>
                </c:pt>
                <c:pt idx="43">
                  <c:v>357.53949875579997</c:v>
                </c:pt>
                <c:pt idx="44">
                  <c:v>340.46968523060002</c:v>
                </c:pt>
                <c:pt idx="45">
                  <c:v>323.89455654950001</c:v>
                </c:pt>
                <c:pt idx="46">
                  <c:v>307.83726747200001</c:v>
                </c:pt>
                <c:pt idx="47">
                  <c:v>292.31956652359997</c:v>
                </c:pt>
                <c:pt idx="48">
                  <c:v>277.36034988080002</c:v>
                </c:pt>
                <c:pt idx="49">
                  <c:v>262.97713125569999</c:v>
                </c:pt>
                <c:pt idx="50">
                  <c:v>249.17558060639999</c:v>
                </c:pt>
                <c:pt idx="51">
                  <c:v>235.95278187360003</c:v>
                </c:pt>
                <c:pt idx="52">
                  <c:v>223.31151436010001</c:v>
                </c:pt>
                <c:pt idx="53">
                  <c:v>211.24980833479998</c:v>
                </c:pt>
                <c:pt idx="54">
                  <c:v>199.76307218580001</c:v>
                </c:pt>
                <c:pt idx="55">
                  <c:v>188.84026799920002</c:v>
                </c:pt>
                <c:pt idx="56">
                  <c:v>178.4692948995</c:v>
                </c:pt>
                <c:pt idx="57">
                  <c:v>168.63415662099999</c:v>
                </c:pt>
                <c:pt idx="58">
                  <c:v>159.31842931329999</c:v>
                </c:pt>
                <c:pt idx="59">
                  <c:v>150.50324533309998</c:v>
                </c:pt>
                <c:pt idx="60">
                  <c:v>142.16967720380001</c:v>
                </c:pt>
                <c:pt idx="61">
                  <c:v>134.29741799269999</c:v>
                </c:pt>
                <c:pt idx="62">
                  <c:v>126.86637472690001</c:v>
                </c:pt>
                <c:pt idx="63">
                  <c:v>119.85582291232001</c:v>
                </c:pt>
                <c:pt idx="64">
                  <c:v>113.24550234439999</c:v>
                </c:pt>
                <c:pt idx="65">
                  <c:v>107.01507180674</c:v>
                </c:pt>
                <c:pt idx="66">
                  <c:v>101.14483672173</c:v>
                </c:pt>
                <c:pt idx="67">
                  <c:v>95.615462498900001</c:v>
                </c:pt>
                <c:pt idx="68">
                  <c:v>90.40815517675</c:v>
                </c:pt>
                <c:pt idx="69">
                  <c:v>85.5047283424</c:v>
                </c:pt>
                <c:pt idx="70">
                  <c:v>80.887839221480007</c:v>
                </c:pt>
                <c:pt idx="71">
                  <c:v>76.540842834480003</c:v>
                </c:pt>
                <c:pt idx="72">
                  <c:v>72.447831384189996</c:v>
                </c:pt>
                <c:pt idx="73">
                  <c:v>68.593644492709998</c:v>
                </c:pt>
                <c:pt idx="74">
                  <c:v>64.963937718370005</c:v>
                </c:pt>
                <c:pt idx="75">
                  <c:v>61.545108731840003</c:v>
                </c:pt>
                <c:pt idx="76">
                  <c:v>58.32429437271</c:v>
                </c:pt>
                <c:pt idx="77">
                  <c:v>55.289356875859994</c:v>
                </c:pt>
                <c:pt idx="78">
                  <c:v>52.428863538009999</c:v>
                </c:pt>
                <c:pt idx="79">
                  <c:v>49.732061144249997</c:v>
                </c:pt>
                <c:pt idx="80">
                  <c:v>47.188847694710006</c:v>
                </c:pt>
                <c:pt idx="81">
                  <c:v>44.789742671379997</c:v>
                </c:pt>
                <c:pt idx="82">
                  <c:v>42.525856665009997</c:v>
                </c:pt>
                <c:pt idx="83">
                  <c:v>40.388860592230003</c:v>
                </c:pt>
                <c:pt idx="84">
                  <c:v>38.370955246760005</c:v>
                </c:pt>
                <c:pt idx="85">
                  <c:v>36.464841125779998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Données!$B$362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Données!$C$362:$CJ$362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2186.3967081645005</c:v>
                </c:pt>
                <c:pt idx="2">
                  <c:v>2139.2551487638002</c:v>
                </c:pt>
                <c:pt idx="3">
                  <c:v>2095.9186746665005</c:v>
                </c:pt>
                <c:pt idx="4">
                  <c:v>2054.9121544677</c:v>
                </c:pt>
                <c:pt idx="5">
                  <c:v>2014.4327074595999</c:v>
                </c:pt>
                <c:pt idx="6">
                  <c:v>1970.5405043219</c:v>
                </c:pt>
                <c:pt idx="7">
                  <c:v>1923.3335989843001</c:v>
                </c:pt>
                <c:pt idx="8">
                  <c:v>1873.1141311126</c:v>
                </c:pt>
                <c:pt idx="9">
                  <c:v>1820.4388650061999</c:v>
                </c:pt>
                <c:pt idx="10">
                  <c:v>1765.8459648648002</c:v>
                </c:pt>
                <c:pt idx="11">
                  <c:v>1710.0652058408998</c:v>
                </c:pt>
                <c:pt idx="12">
                  <c:v>1653.4990386775999</c:v>
                </c:pt>
                <c:pt idx="13">
                  <c:v>1596.6272909418999</c:v>
                </c:pt>
                <c:pt idx="14">
                  <c:v>1539.8985929817002</c:v>
                </c:pt>
                <c:pt idx="15">
                  <c:v>1483.6810899115999</c:v>
                </c:pt>
                <c:pt idx="16">
                  <c:v>1429.6906445918</c:v>
                </c:pt>
                <c:pt idx="17">
                  <c:v>1378.1708342797001</c:v>
                </c:pt>
                <c:pt idx="18">
                  <c:v>1329.1461052806001</c:v>
                </c:pt>
                <c:pt idx="19">
                  <c:v>1282.3210406123001</c:v>
                </c:pt>
                <c:pt idx="20">
                  <c:v>1237.4106091023</c:v>
                </c:pt>
                <c:pt idx="21">
                  <c:v>1194.1601756073001</c:v>
                </c:pt>
                <c:pt idx="22">
                  <c:v>1152.4066529354002</c:v>
                </c:pt>
                <c:pt idx="23">
                  <c:v>1111.8487619435</c:v>
                </c:pt>
                <c:pt idx="24">
                  <c:v>1072.2289716212001</c:v>
                </c:pt>
                <c:pt idx="25">
                  <c:v>1033.3319794634999</c:v>
                </c:pt>
                <c:pt idx="26">
                  <c:v>994.97680861689992</c:v>
                </c:pt>
                <c:pt idx="27">
                  <c:v>957.06839116750007</c:v>
                </c:pt>
                <c:pt idx="28">
                  <c:v>919.44985415619999</c:v>
                </c:pt>
                <c:pt idx="29">
                  <c:v>882.05995506709996</c:v>
                </c:pt>
                <c:pt idx="30">
                  <c:v>844.9432022272</c:v>
                </c:pt>
                <c:pt idx="31">
                  <c:v>808.11093962380005</c:v>
                </c:pt>
                <c:pt idx="32">
                  <c:v>771.62815681019993</c:v>
                </c:pt>
                <c:pt idx="33">
                  <c:v>735.59254469350003</c:v>
                </c:pt>
                <c:pt idx="34">
                  <c:v>700.13746185910009</c:v>
                </c:pt>
                <c:pt idx="35">
                  <c:v>665.35397515430009</c:v>
                </c:pt>
                <c:pt idx="36">
                  <c:v>631.34774193010003</c:v>
                </c:pt>
                <c:pt idx="37">
                  <c:v>598.23931685380001</c:v>
                </c:pt>
                <c:pt idx="38">
                  <c:v>566.12329053949998</c:v>
                </c:pt>
                <c:pt idx="39">
                  <c:v>535.07335260050002</c:v>
                </c:pt>
                <c:pt idx="40">
                  <c:v>505.13863878130002</c:v>
                </c:pt>
                <c:pt idx="41">
                  <c:v>476.37295602199998</c:v>
                </c:pt>
                <c:pt idx="42">
                  <c:v>448.81052236990001</c:v>
                </c:pt>
                <c:pt idx="43">
                  <c:v>422.47047220010001</c:v>
                </c:pt>
                <c:pt idx="44">
                  <c:v>397.36058172610001</c:v>
                </c:pt>
                <c:pt idx="45">
                  <c:v>373.4820988683</c:v>
                </c:pt>
                <c:pt idx="46">
                  <c:v>350.82061690289999</c:v>
                </c:pt>
                <c:pt idx="47">
                  <c:v>329.35647134839996</c:v>
                </c:pt>
                <c:pt idx="48">
                  <c:v>309.06458607889999</c:v>
                </c:pt>
                <c:pt idx="49">
                  <c:v>289.91560048100001</c:v>
                </c:pt>
                <c:pt idx="50">
                  <c:v>271.8719256421</c:v>
                </c:pt>
                <c:pt idx="51">
                  <c:v>254.8906360403</c:v>
                </c:pt>
                <c:pt idx="52">
                  <c:v>238.93042624559999</c:v>
                </c:pt>
                <c:pt idx="53">
                  <c:v>223.94740737490002</c:v>
                </c:pt>
                <c:pt idx="54">
                  <c:v>209.89650863859998</c:v>
                </c:pt>
                <c:pt idx="55">
                  <c:v>196.73070809469999</c:v>
                </c:pt>
                <c:pt idx="56">
                  <c:v>184.40344643029999</c:v>
                </c:pt>
                <c:pt idx="57">
                  <c:v>172.86807460450001</c:v>
                </c:pt>
                <c:pt idx="58">
                  <c:v>162.07923070620001</c:v>
                </c:pt>
                <c:pt idx="59">
                  <c:v>151.99246593040002</c:v>
                </c:pt>
                <c:pt idx="60">
                  <c:v>142.56506159220001</c:v>
                </c:pt>
                <c:pt idx="61">
                  <c:v>133.7557940774</c:v>
                </c:pt>
                <c:pt idx="62">
                  <c:v>125.52538686279999</c:v>
                </c:pt>
                <c:pt idx="63">
                  <c:v>117.83634955299999</c:v>
                </c:pt>
                <c:pt idx="64">
                  <c:v>110.65321101160001</c:v>
                </c:pt>
                <c:pt idx="65">
                  <c:v>103.94238880613</c:v>
                </c:pt>
                <c:pt idx="66">
                  <c:v>97.672280624150005</c:v>
                </c:pt>
                <c:pt idx="67">
                  <c:v>91.813155366960004</c:v>
                </c:pt>
                <c:pt idx="68">
                  <c:v>86.337119003169988</c:v>
                </c:pt>
                <c:pt idx="69">
                  <c:v>81.218051341970011</c:v>
                </c:pt>
                <c:pt idx="70">
                  <c:v>76.43155324624999</c:v>
                </c:pt>
                <c:pt idx="71">
                  <c:v>71.954841045329999</c:v>
                </c:pt>
                <c:pt idx="72">
                  <c:v>67.766666218059996</c:v>
                </c:pt>
                <c:pt idx="73">
                  <c:v>63.847231206060002</c:v>
                </c:pt>
                <c:pt idx="74">
                  <c:v>60.178110257180002</c:v>
                </c:pt>
                <c:pt idx="75">
                  <c:v>56.742159269219997</c:v>
                </c:pt>
                <c:pt idx="76">
                  <c:v>53.523435563899994</c:v>
                </c:pt>
                <c:pt idx="77">
                  <c:v>50.507119751209999</c:v>
                </c:pt>
                <c:pt idx="78">
                  <c:v>47.679440643999996</c:v>
                </c:pt>
                <c:pt idx="79">
                  <c:v>45.027603412890002</c:v>
                </c:pt>
                <c:pt idx="80">
                  <c:v>42.539721771459995</c:v>
                </c:pt>
                <c:pt idx="81">
                  <c:v>40.204753941760003</c:v>
                </c:pt>
                <c:pt idx="82">
                  <c:v>38.012442450009999</c:v>
                </c:pt>
                <c:pt idx="83">
                  <c:v>35.95325800266</c:v>
                </c:pt>
                <c:pt idx="84">
                  <c:v>34.018346782579997</c:v>
                </c:pt>
                <c:pt idx="85">
                  <c:v>32.199481515589994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tendanciel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Données!$B$328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Données!$C$328:$CJ$328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31918.443469999998</c:v>
                </c:pt>
                <c:pt idx="2">
                  <c:v>31736.298190000001</c:v>
                </c:pt>
                <c:pt idx="3">
                  <c:v>31677.466329999999</c:v>
                </c:pt>
                <c:pt idx="4">
                  <c:v>31717.028129999999</c:v>
                </c:pt>
                <c:pt idx="5">
                  <c:v>31816.20248</c:v>
                </c:pt>
                <c:pt idx="6">
                  <c:v>31892.559160000001</c:v>
                </c:pt>
                <c:pt idx="7">
                  <c:v>31899.004150000001</c:v>
                </c:pt>
                <c:pt idx="8">
                  <c:v>31890.348689999999</c:v>
                </c:pt>
                <c:pt idx="9">
                  <c:v>31897.75404</c:v>
                </c:pt>
                <c:pt idx="10">
                  <c:v>31926.998619999998</c:v>
                </c:pt>
                <c:pt idx="11">
                  <c:v>32022.36463</c:v>
                </c:pt>
                <c:pt idx="12">
                  <c:v>32177.29436</c:v>
                </c:pt>
                <c:pt idx="13">
                  <c:v>32376.917310000001</c:v>
                </c:pt>
                <c:pt idx="14">
                  <c:v>32617.98414</c:v>
                </c:pt>
                <c:pt idx="15">
                  <c:v>32895.504209999999</c:v>
                </c:pt>
                <c:pt idx="16">
                  <c:v>33213.144010000004</c:v>
                </c:pt>
                <c:pt idx="17">
                  <c:v>33563.558319999996</c:v>
                </c:pt>
                <c:pt idx="18">
                  <c:v>33946.926119999996</c:v>
                </c:pt>
                <c:pt idx="19">
                  <c:v>34354.029990000003</c:v>
                </c:pt>
                <c:pt idx="20">
                  <c:v>34778.903749999998</c:v>
                </c:pt>
                <c:pt idx="21">
                  <c:v>35216.867789999997</c:v>
                </c:pt>
                <c:pt idx="22">
                  <c:v>35670.019970000001</c:v>
                </c:pt>
                <c:pt idx="23">
                  <c:v>36131.75432</c:v>
                </c:pt>
                <c:pt idx="24">
                  <c:v>36598.350469999998</c:v>
                </c:pt>
                <c:pt idx="25">
                  <c:v>37067.07503</c:v>
                </c:pt>
                <c:pt idx="26">
                  <c:v>37535.925369999997</c:v>
                </c:pt>
                <c:pt idx="27">
                  <c:v>38007.821929999998</c:v>
                </c:pt>
                <c:pt idx="28">
                  <c:v>38474.434119999998</c:v>
                </c:pt>
                <c:pt idx="29">
                  <c:v>38937.723140000002</c:v>
                </c:pt>
                <c:pt idx="30">
                  <c:v>39404.078110000002</c:v>
                </c:pt>
                <c:pt idx="31">
                  <c:v>39870.600960000003</c:v>
                </c:pt>
                <c:pt idx="32">
                  <c:v>40336.181210000002</c:v>
                </c:pt>
                <c:pt idx="33">
                  <c:v>40800.061220000003</c:v>
                </c:pt>
                <c:pt idx="34">
                  <c:v>41266.83784</c:v>
                </c:pt>
                <c:pt idx="35">
                  <c:v>41733.444589999999</c:v>
                </c:pt>
                <c:pt idx="36">
                  <c:v>42190.802609999999</c:v>
                </c:pt>
                <c:pt idx="37">
                  <c:v>42643.412270000001</c:v>
                </c:pt>
                <c:pt idx="38">
                  <c:v>43095.608769999999</c:v>
                </c:pt>
                <c:pt idx="39">
                  <c:v>43549.707759999998</c:v>
                </c:pt>
                <c:pt idx="40">
                  <c:v>44002.604460000002</c:v>
                </c:pt>
                <c:pt idx="41">
                  <c:v>44456.531009999999</c:v>
                </c:pt>
                <c:pt idx="42">
                  <c:v>44912.555899999999</c:v>
                </c:pt>
                <c:pt idx="43">
                  <c:v>45370.383379999999</c:v>
                </c:pt>
                <c:pt idx="44">
                  <c:v>45829.343150000001</c:v>
                </c:pt>
                <c:pt idx="45">
                  <c:v>46288.63725</c:v>
                </c:pt>
                <c:pt idx="46">
                  <c:v>46747.574959999998</c:v>
                </c:pt>
                <c:pt idx="47">
                  <c:v>47205.309650000003</c:v>
                </c:pt>
                <c:pt idx="48">
                  <c:v>47661.020629999999</c:v>
                </c:pt>
                <c:pt idx="49">
                  <c:v>48117.709569999999</c:v>
                </c:pt>
                <c:pt idx="50">
                  <c:v>48572.335700000003</c:v>
                </c:pt>
                <c:pt idx="51">
                  <c:v>49017.216469999999</c:v>
                </c:pt>
                <c:pt idx="52">
                  <c:v>49452.630920000003</c:v>
                </c:pt>
                <c:pt idx="53">
                  <c:v>49878.622100000001</c:v>
                </c:pt>
                <c:pt idx="54">
                  <c:v>50299.18578</c:v>
                </c:pt>
                <c:pt idx="55">
                  <c:v>50712.473879999998</c:v>
                </c:pt>
                <c:pt idx="56">
                  <c:v>51121.411930000002</c:v>
                </c:pt>
                <c:pt idx="57">
                  <c:v>51523.720220000003</c:v>
                </c:pt>
                <c:pt idx="58">
                  <c:v>51918.557769999999</c:v>
                </c:pt>
                <c:pt idx="59">
                  <c:v>52306.319109999997</c:v>
                </c:pt>
                <c:pt idx="60">
                  <c:v>52690.002840000001</c:v>
                </c:pt>
                <c:pt idx="61">
                  <c:v>53067.513120000003</c:v>
                </c:pt>
                <c:pt idx="62">
                  <c:v>53442.20175</c:v>
                </c:pt>
                <c:pt idx="63">
                  <c:v>53811.293489999996</c:v>
                </c:pt>
                <c:pt idx="64">
                  <c:v>54177.332820000003</c:v>
                </c:pt>
                <c:pt idx="65">
                  <c:v>54538.712699999996</c:v>
                </c:pt>
                <c:pt idx="66">
                  <c:v>54897.436900000001</c:v>
                </c:pt>
                <c:pt idx="67">
                  <c:v>55255.171889999998</c:v>
                </c:pt>
                <c:pt idx="68">
                  <c:v>55611.766739999999</c:v>
                </c:pt>
                <c:pt idx="69">
                  <c:v>55964.721440000001</c:v>
                </c:pt>
                <c:pt idx="70">
                  <c:v>56315.588210000002</c:v>
                </c:pt>
                <c:pt idx="71">
                  <c:v>56662.593350000003</c:v>
                </c:pt>
                <c:pt idx="72">
                  <c:v>57008.188170000001</c:v>
                </c:pt>
                <c:pt idx="73">
                  <c:v>57350.089849999997</c:v>
                </c:pt>
                <c:pt idx="74">
                  <c:v>57689.964639999998</c:v>
                </c:pt>
                <c:pt idx="75">
                  <c:v>58029.434309999997</c:v>
                </c:pt>
                <c:pt idx="76">
                  <c:v>58369.018400000001</c:v>
                </c:pt>
                <c:pt idx="77">
                  <c:v>58708.922760000001</c:v>
                </c:pt>
                <c:pt idx="78">
                  <c:v>59116.177669999997</c:v>
                </c:pt>
                <c:pt idx="79">
                  <c:v>59414.611510000002</c:v>
                </c:pt>
                <c:pt idx="80">
                  <c:v>59728.790780000003</c:v>
                </c:pt>
                <c:pt idx="81">
                  <c:v>60053.272629999999</c:v>
                </c:pt>
                <c:pt idx="82">
                  <c:v>60384.516559999996</c:v>
                </c:pt>
                <c:pt idx="83">
                  <c:v>60717.863409999998</c:v>
                </c:pt>
                <c:pt idx="84">
                  <c:v>61053.00477</c:v>
                </c:pt>
                <c:pt idx="85">
                  <c:v>61389.549579999999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5BD4-4D49-89F4-ABF65BD94CDB}"/>
            </c:ext>
          </c:extLst>
        </c:ser>
        <c:ser>
          <c:idx val="1"/>
          <c:order val="1"/>
          <c:tx>
            <c:strRef>
              <c:f>Données!$B$329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Données!$C$329:$CJ$329</c:f>
              <c:numCache>
                <c:formatCode>#,##0</c:formatCode>
                <c:ptCount val="86"/>
                <c:pt idx="0">
                  <c:v>32271.24</c:v>
                </c:pt>
                <c:pt idx="1">
                  <c:v>31850.09074</c:v>
                </c:pt>
                <c:pt idx="2">
                  <c:v>31639.408350000002</c:v>
                </c:pt>
                <c:pt idx="3">
                  <c:v>31542.294620000001</c:v>
                </c:pt>
                <c:pt idx="4">
                  <c:v>31530.56511</c:v>
                </c:pt>
                <c:pt idx="5">
                  <c:v>31565.339530000001</c:v>
                </c:pt>
                <c:pt idx="6">
                  <c:v>31562.789420000001</c:v>
                </c:pt>
                <c:pt idx="7">
                  <c:v>31461.319240000001</c:v>
                </c:pt>
                <c:pt idx="8">
                  <c:v>31276.641769999998</c:v>
                </c:pt>
                <c:pt idx="9">
                  <c:v>31001.008300000001</c:v>
                </c:pt>
                <c:pt idx="10">
                  <c:v>30600.83367</c:v>
                </c:pt>
                <c:pt idx="11">
                  <c:v>30091.51813</c:v>
                </c:pt>
                <c:pt idx="12">
                  <c:v>29476.812760000001</c:v>
                </c:pt>
                <c:pt idx="13">
                  <c:v>28760.460129999999</c:v>
                </c:pt>
                <c:pt idx="14">
                  <c:v>27956.991099999999</c:v>
                </c:pt>
                <c:pt idx="15">
                  <c:v>27080.891589999999</c:v>
                </c:pt>
                <c:pt idx="16">
                  <c:v>26151.09132</c:v>
                </c:pt>
                <c:pt idx="17">
                  <c:v>25180.9316</c:v>
                </c:pt>
                <c:pt idx="18">
                  <c:v>24185.738679999999</c:v>
                </c:pt>
                <c:pt idx="19">
                  <c:v>23175.579989999998</c:v>
                </c:pt>
                <c:pt idx="20">
                  <c:v>22160.233820000001</c:v>
                </c:pt>
                <c:pt idx="21">
                  <c:v>21148.263159999999</c:v>
                </c:pt>
                <c:pt idx="22">
                  <c:v>20148.341209999999</c:v>
                </c:pt>
                <c:pt idx="23">
                  <c:v>19165.38954</c:v>
                </c:pt>
                <c:pt idx="24">
                  <c:v>18203.919989999999</c:v>
                </c:pt>
                <c:pt idx="25">
                  <c:v>17267.608749999999</c:v>
                </c:pt>
                <c:pt idx="26">
                  <c:v>16359.32288</c:v>
                </c:pt>
                <c:pt idx="27">
                  <c:v>15481.82897</c:v>
                </c:pt>
                <c:pt idx="28">
                  <c:v>14635.471970000001</c:v>
                </c:pt>
                <c:pt idx="29">
                  <c:v>13821.706609999999</c:v>
                </c:pt>
                <c:pt idx="30">
                  <c:v>13041.95938</c:v>
                </c:pt>
                <c:pt idx="31">
                  <c:v>12296.074790000001</c:v>
                </c:pt>
                <c:pt idx="32">
                  <c:v>11583.86565</c:v>
                </c:pt>
                <c:pt idx="33">
                  <c:v>10904.96617</c:v>
                </c:pt>
                <c:pt idx="34">
                  <c:v>10259.25758</c:v>
                </c:pt>
                <c:pt idx="35">
                  <c:v>9645.7870359999997</c:v>
                </c:pt>
                <c:pt idx="36">
                  <c:v>9062.4966420000001</c:v>
                </c:pt>
                <c:pt idx="37">
                  <c:v>8507.9281310000006</c:v>
                </c:pt>
                <c:pt idx="38">
                  <c:v>7980.9819209999996</c:v>
                </c:pt>
                <c:pt idx="39">
                  <c:v>7480.6355199999998</c:v>
                </c:pt>
                <c:pt idx="40">
                  <c:v>7005.7476129999995</c:v>
                </c:pt>
                <c:pt idx="41">
                  <c:v>6555.5281750000004</c:v>
                </c:pt>
                <c:pt idx="42">
                  <c:v>6129.1674679999996</c:v>
                </c:pt>
                <c:pt idx="43">
                  <c:v>5725.8289000000004</c:v>
                </c:pt>
                <c:pt idx="44">
                  <c:v>5344.6849060000004</c:v>
                </c:pt>
                <c:pt idx="45">
                  <c:v>4984.9210499999999</c:v>
                </c:pt>
                <c:pt idx="46">
                  <c:v>4645.735925</c:v>
                </c:pt>
                <c:pt idx="47">
                  <c:v>4326.330586</c:v>
                </c:pt>
                <c:pt idx="48">
                  <c:v>4025.9101989999999</c:v>
                </c:pt>
                <c:pt idx="49">
                  <c:v>3743.7288840000001</c:v>
                </c:pt>
                <c:pt idx="50">
                  <c:v>3478.9574400000001</c:v>
                </c:pt>
                <c:pt idx="51">
                  <c:v>3230.7440299999998</c:v>
                </c:pt>
                <c:pt idx="52">
                  <c:v>2998.3361140000002</c:v>
                </c:pt>
                <c:pt idx="53">
                  <c:v>2780.9804479999998</c:v>
                </c:pt>
                <c:pt idx="54">
                  <c:v>2577.9499770000002</c:v>
                </c:pt>
                <c:pt idx="55">
                  <c:v>2388.4898990000002</c:v>
                </c:pt>
                <c:pt idx="56">
                  <c:v>2211.881848</c:v>
                </c:pt>
                <c:pt idx="57">
                  <c:v>2047.4023609999999</c:v>
                </c:pt>
                <c:pt idx="58">
                  <c:v>1894.3555449999999</c:v>
                </c:pt>
                <c:pt idx="59">
                  <c:v>1752.07034</c:v>
                </c:pt>
                <c:pt idx="60">
                  <c:v>1619.901926</c:v>
                </c:pt>
                <c:pt idx="61">
                  <c:v>1497.220262</c:v>
                </c:pt>
                <c:pt idx="62">
                  <c:v>1383.4288670000001</c:v>
                </c:pt>
                <c:pt idx="63">
                  <c:v>1277.9495529999999</c:v>
                </c:pt>
                <c:pt idx="64">
                  <c:v>1180.2361679999999</c:v>
                </c:pt>
                <c:pt idx="65">
                  <c:v>1089.76604</c:v>
                </c:pt>
                <c:pt idx="66">
                  <c:v>1006.0454109999999</c:v>
                </c:pt>
                <c:pt idx="67">
                  <c:v>928.60646050000003</c:v>
                </c:pt>
                <c:pt idx="68">
                  <c:v>857.00695499999995</c:v>
                </c:pt>
                <c:pt idx="69">
                  <c:v>790.83020239999996</c:v>
                </c:pt>
                <c:pt idx="70">
                  <c:v>729.68576080000003</c:v>
                </c:pt>
                <c:pt idx="71">
                  <c:v>673.2070195</c:v>
                </c:pt>
                <c:pt idx="72">
                  <c:v>621.05143580000004</c:v>
                </c:pt>
                <c:pt idx="73">
                  <c:v>572.89851550000003</c:v>
                </c:pt>
                <c:pt idx="74">
                  <c:v>528.44967829999996</c:v>
                </c:pt>
                <c:pt idx="75">
                  <c:v>487.42679270000002</c:v>
                </c:pt>
                <c:pt idx="76">
                  <c:v>449.5710866</c:v>
                </c:pt>
                <c:pt idx="77">
                  <c:v>414.64214120000003</c:v>
                </c:pt>
                <c:pt idx="78">
                  <c:v>603.48647500000004</c:v>
                </c:pt>
                <c:pt idx="79">
                  <c:v>556.55381239999997</c:v>
                </c:pt>
                <c:pt idx="80">
                  <c:v>513.26545969999995</c:v>
                </c:pt>
                <c:pt idx="81">
                  <c:v>473.33978880000001</c:v>
                </c:pt>
                <c:pt idx="82">
                  <c:v>436.51663569999999</c:v>
                </c:pt>
                <c:pt idx="83">
                  <c:v>402.5557124</c:v>
                </c:pt>
                <c:pt idx="84">
                  <c:v>371.23516000000001</c:v>
                </c:pt>
                <c:pt idx="85">
                  <c:v>342.35016139999999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Données!$B$330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Données!$C$330:$CJ$330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1.9906024099999999</c:v>
                </c:pt>
                <c:pt idx="2">
                  <c:v>2.0567203040000002</c:v>
                </c:pt>
                <c:pt idx="3">
                  <c:v>2.1268694400000001</c:v>
                </c:pt>
                <c:pt idx="4">
                  <c:v>2.1991725569999998</c:v>
                </c:pt>
                <c:pt idx="5">
                  <c:v>2.2707868859999998</c:v>
                </c:pt>
                <c:pt idx="6">
                  <c:v>2.3350169969999999</c:v>
                </c:pt>
                <c:pt idx="7">
                  <c:v>2.3869056799999999</c:v>
                </c:pt>
                <c:pt idx="8">
                  <c:v>2.427897599</c:v>
                </c:pt>
                <c:pt idx="9">
                  <c:v>2.457478831</c:v>
                </c:pt>
                <c:pt idx="10">
                  <c:v>2.472946367</c:v>
                </c:pt>
                <c:pt idx="11">
                  <c:v>2.4756618760000002</c:v>
                </c:pt>
                <c:pt idx="12">
                  <c:v>2.4660239480000001</c:v>
                </c:pt>
                <c:pt idx="13">
                  <c:v>2.444430068</c:v>
                </c:pt>
                <c:pt idx="14">
                  <c:v>2.4121836860000001</c:v>
                </c:pt>
                <c:pt idx="15">
                  <c:v>2.3705980069999999</c:v>
                </c:pt>
                <c:pt idx="16">
                  <c:v>2.3213721980000002</c:v>
                </c:pt>
                <c:pt idx="17">
                  <c:v>2.2657534969999999</c:v>
                </c:pt>
                <c:pt idx="18">
                  <c:v>2.2051651699999999</c:v>
                </c:pt>
                <c:pt idx="19">
                  <c:v>2.1405999320000002</c:v>
                </c:pt>
                <c:pt idx="20">
                  <c:v>2.0730299780000001</c:v>
                </c:pt>
                <c:pt idx="21">
                  <c:v>2.003328577</c:v>
                </c:pt>
                <c:pt idx="22">
                  <c:v>1.932379654</c:v>
                </c:pt>
                <c:pt idx="23">
                  <c:v>1.8607534189999999</c:v>
                </c:pt>
                <c:pt idx="24">
                  <c:v>1.7889821960000001</c:v>
                </c:pt>
                <c:pt idx="25">
                  <c:v>1.7175243330000001</c:v>
                </c:pt>
                <c:pt idx="26">
                  <c:v>1.6467655910000001</c:v>
                </c:pt>
                <c:pt idx="27">
                  <c:v>1.5770779239999999</c:v>
                </c:pt>
                <c:pt idx="28">
                  <c:v>1.5086246809999999</c:v>
                </c:pt>
                <c:pt idx="29">
                  <c:v>1.441654491</c:v>
                </c:pt>
                <c:pt idx="30">
                  <c:v>1.376407583</c:v>
                </c:pt>
                <c:pt idx="31">
                  <c:v>1.3129855939999999</c:v>
                </c:pt>
                <c:pt idx="32">
                  <c:v>1.2514801280000001</c:v>
                </c:pt>
                <c:pt idx="33">
                  <c:v>1.1919608340000001</c:v>
                </c:pt>
                <c:pt idx="34">
                  <c:v>1.134511373</c:v>
                </c:pt>
                <c:pt idx="35">
                  <c:v>1.0791393279999999</c:v>
                </c:pt>
                <c:pt idx="36">
                  <c:v>1.0257527390000001</c:v>
                </c:pt>
                <c:pt idx="37">
                  <c:v>0.97430231789999999</c:v>
                </c:pt>
                <c:pt idx="38">
                  <c:v>0.92476245570000004</c:v>
                </c:pt>
                <c:pt idx="39">
                  <c:v>0.87710843149999995</c:v>
                </c:pt>
                <c:pt idx="40">
                  <c:v>0.8313004021</c:v>
                </c:pt>
                <c:pt idx="41">
                  <c:v>0.78732306519999995</c:v>
                </c:pt>
                <c:pt idx="42">
                  <c:v>0.74515525370000002</c:v>
                </c:pt>
                <c:pt idx="43">
                  <c:v>0.70476957350000002</c:v>
                </c:pt>
                <c:pt idx="44">
                  <c:v>0.66613563129999998</c:v>
                </c:pt>
                <c:pt idx="45">
                  <c:v>0.62922062599999995</c:v>
                </c:pt>
                <c:pt idx="46">
                  <c:v>0.59398957669999997</c:v>
                </c:pt>
                <c:pt idx="47">
                  <c:v>0.560404656</c:v>
                </c:pt>
                <c:pt idx="48">
                  <c:v>0.52842552259999997</c:v>
                </c:pt>
                <c:pt idx="49">
                  <c:v>0.49801327309999999</c:v>
                </c:pt>
                <c:pt idx="50">
                  <c:v>0.46911955910000003</c:v>
                </c:pt>
                <c:pt idx="51">
                  <c:v>0.44169173080000002</c:v>
                </c:pt>
                <c:pt idx="52">
                  <c:v>0.4156832023</c:v>
                </c:pt>
                <c:pt idx="53">
                  <c:v>0.39104531999999997</c:v>
                </c:pt>
                <c:pt idx="54">
                  <c:v>0.367729747</c:v>
                </c:pt>
                <c:pt idx="55">
                  <c:v>0.3456840826</c:v>
                </c:pt>
                <c:pt idx="56">
                  <c:v>0.32485732789999999</c:v>
                </c:pt>
                <c:pt idx="57">
                  <c:v>0.30519654639999999</c:v>
                </c:pt>
                <c:pt idx="58">
                  <c:v>0.28664969629999998</c:v>
                </c:pt>
                <c:pt idx="59">
                  <c:v>0.26916552529999999</c:v>
                </c:pt>
                <c:pt idx="60">
                  <c:v>0.25269380159999999</c:v>
                </c:pt>
                <c:pt idx="61">
                  <c:v>0.23718445860000001</c:v>
                </c:pt>
                <c:pt idx="62">
                  <c:v>0.2225892592</c:v>
                </c:pt>
                <c:pt idx="63">
                  <c:v>0.20886061810000001</c:v>
                </c:pt>
                <c:pt idx="64">
                  <c:v>0.19595283569999999</c:v>
                </c:pt>
                <c:pt idx="65">
                  <c:v>0.18382147030000001</c:v>
                </c:pt>
                <c:pt idx="66">
                  <c:v>0.17242387009999999</c:v>
                </c:pt>
                <c:pt idx="67">
                  <c:v>0.1617189993</c:v>
                </c:pt>
                <c:pt idx="68">
                  <c:v>0.15166747859999999</c:v>
                </c:pt>
                <c:pt idx="69">
                  <c:v>0.1422316441</c:v>
                </c:pt>
                <c:pt idx="70">
                  <c:v>0.133375667</c:v>
                </c:pt>
                <c:pt idx="71">
                  <c:v>0.12506540720000001</c:v>
                </c:pt>
                <c:pt idx="72">
                  <c:v>0.11726848350000001</c:v>
                </c:pt>
                <c:pt idx="73">
                  <c:v>0.10995415140000001</c:v>
                </c:pt>
                <c:pt idx="74">
                  <c:v>0.1030933336</c:v>
                </c:pt>
                <c:pt idx="75">
                  <c:v>9.6658536000000003E-2</c:v>
                </c:pt>
                <c:pt idx="76">
                  <c:v>9.0623790900000001E-2</c:v>
                </c:pt>
                <c:pt idx="77">
                  <c:v>8.4964603700000002E-2</c:v>
                </c:pt>
                <c:pt idx="78">
                  <c:v>9.8230172300000002E-2</c:v>
                </c:pt>
                <c:pt idx="79">
                  <c:v>9.2093413200000002E-2</c:v>
                </c:pt>
                <c:pt idx="80">
                  <c:v>8.6339526299999997E-2</c:v>
                </c:pt>
                <c:pt idx="81">
                  <c:v>8.0944747999999997E-2</c:v>
                </c:pt>
                <c:pt idx="82">
                  <c:v>7.5886762199999999E-2</c:v>
                </c:pt>
                <c:pt idx="83">
                  <c:v>7.1144616100000002E-2</c:v>
                </c:pt>
                <c:pt idx="84">
                  <c:v>6.6698643799999999E-2</c:v>
                </c:pt>
                <c:pt idx="85">
                  <c:v>6.2530390000000005E-2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Données!$B$331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Données!$C$331:$CJ$331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66.362133659999998</c:v>
                </c:pt>
                <c:pt idx="2">
                  <c:v>94.833115000000006</c:v>
                </c:pt>
                <c:pt idx="3">
                  <c:v>133.04483909999999</c:v>
                </c:pt>
                <c:pt idx="4">
                  <c:v>184.26384680000001</c:v>
                </c:pt>
                <c:pt idx="5">
                  <c:v>248.59215950000001</c:v>
                </c:pt>
                <c:pt idx="6">
                  <c:v>327.4347133</c:v>
                </c:pt>
                <c:pt idx="7">
                  <c:v>435.29800089999998</c:v>
                </c:pt>
                <c:pt idx="8">
                  <c:v>611.27901469999995</c:v>
                </c:pt>
                <c:pt idx="9">
                  <c:v>894.28825700000004</c:v>
                </c:pt>
                <c:pt idx="10">
                  <c:v>1323.6920130000001</c:v>
                </c:pt>
                <c:pt idx="11">
                  <c:v>1928.3708549999999</c:v>
                </c:pt>
                <c:pt idx="12">
                  <c:v>2698.0155909999999</c:v>
                </c:pt>
                <c:pt idx="13">
                  <c:v>3614.0127710000002</c:v>
                </c:pt>
                <c:pt idx="14">
                  <c:v>4658.5808820000002</c:v>
                </c:pt>
                <c:pt idx="15">
                  <c:v>5812.2420410000004</c:v>
                </c:pt>
                <c:pt idx="16">
                  <c:v>7059.7313219999996</c:v>
                </c:pt>
                <c:pt idx="17">
                  <c:v>8380.3609830000005</c:v>
                </c:pt>
                <c:pt idx="18">
                  <c:v>9758.9822999999997</c:v>
                </c:pt>
                <c:pt idx="19">
                  <c:v>11176.309429999999</c:v>
                </c:pt>
                <c:pt idx="20">
                  <c:v>12616.596939999999</c:v>
                </c:pt>
                <c:pt idx="21">
                  <c:v>14066.601339999999</c:v>
                </c:pt>
                <c:pt idx="22">
                  <c:v>15519.74641</c:v>
                </c:pt>
                <c:pt idx="23">
                  <c:v>16964.504069999999</c:v>
                </c:pt>
                <c:pt idx="24">
                  <c:v>18392.641530000001</c:v>
                </c:pt>
                <c:pt idx="25">
                  <c:v>19797.748790000001</c:v>
                </c:pt>
                <c:pt idx="26">
                  <c:v>21174.95577</c:v>
                </c:pt>
                <c:pt idx="27">
                  <c:v>22524.415919999999</c:v>
                </c:pt>
                <c:pt idx="28">
                  <c:v>23837.453570000001</c:v>
                </c:pt>
                <c:pt idx="29">
                  <c:v>25114.574919999999</c:v>
                </c:pt>
                <c:pt idx="30">
                  <c:v>26360.74237</c:v>
                </c:pt>
                <c:pt idx="31">
                  <c:v>27573.213230000001</c:v>
                </c:pt>
                <c:pt idx="32">
                  <c:v>28751.064129999999</c:v>
                </c:pt>
                <c:pt idx="33">
                  <c:v>29893.903149999998</c:v>
                </c:pt>
                <c:pt idx="34">
                  <c:v>31006.445810000001</c:v>
                </c:pt>
                <c:pt idx="35">
                  <c:v>32086.578460000001</c:v>
                </c:pt>
                <c:pt idx="36">
                  <c:v>33127.28026</c:v>
                </c:pt>
                <c:pt idx="37">
                  <c:v>34134.509890000001</c:v>
                </c:pt>
                <c:pt idx="38">
                  <c:v>35113.702140000001</c:v>
                </c:pt>
                <c:pt idx="39">
                  <c:v>36068.195180000002</c:v>
                </c:pt>
                <c:pt idx="40">
                  <c:v>36996.025589999997</c:v>
                </c:pt>
                <c:pt idx="41">
                  <c:v>37900.215550000001</c:v>
                </c:pt>
                <c:pt idx="42">
                  <c:v>38782.643320000003</c:v>
                </c:pt>
                <c:pt idx="43">
                  <c:v>39643.849759999997</c:v>
                </c:pt>
                <c:pt idx="44">
                  <c:v>40483.992149999998</c:v>
                </c:pt>
                <c:pt idx="45">
                  <c:v>41303.087019999999</c:v>
                </c:pt>
                <c:pt idx="46">
                  <c:v>42101.245080000001</c:v>
                </c:pt>
                <c:pt idx="47">
                  <c:v>42878.418700000002</c:v>
                </c:pt>
                <c:pt idx="48">
                  <c:v>43634.582040000001</c:v>
                </c:pt>
                <c:pt idx="49">
                  <c:v>44373.4827</c:v>
                </c:pt>
                <c:pt idx="50">
                  <c:v>45092.909169999999</c:v>
                </c:pt>
                <c:pt idx="51">
                  <c:v>45786.030780000001</c:v>
                </c:pt>
                <c:pt idx="52">
                  <c:v>46453.879150000001</c:v>
                </c:pt>
                <c:pt idx="53">
                  <c:v>47097.250619999999</c:v>
                </c:pt>
                <c:pt idx="54">
                  <c:v>47720.868090000004</c:v>
                </c:pt>
                <c:pt idx="55">
                  <c:v>48323.638310000002</c:v>
                </c:pt>
                <c:pt idx="56">
                  <c:v>48909.20523</c:v>
                </c:pt>
                <c:pt idx="57">
                  <c:v>49476.012669999996</c:v>
                </c:pt>
                <c:pt idx="58">
                  <c:v>50023.915580000001</c:v>
                </c:pt>
                <c:pt idx="59">
                  <c:v>50553.979610000002</c:v>
                </c:pt>
                <c:pt idx="60">
                  <c:v>51069.84822</c:v>
                </c:pt>
                <c:pt idx="61">
                  <c:v>51570.055670000002</c:v>
                </c:pt>
                <c:pt idx="62">
                  <c:v>52058.550289999999</c:v>
                </c:pt>
                <c:pt idx="63">
                  <c:v>52533.135060000001</c:v>
                </c:pt>
                <c:pt idx="64">
                  <c:v>52996.900679999999</c:v>
                </c:pt>
                <c:pt idx="65">
                  <c:v>53448.76281</c:v>
                </c:pt>
                <c:pt idx="66">
                  <c:v>53891.21903</c:v>
                </c:pt>
                <c:pt idx="67">
                  <c:v>54326.403680000003</c:v>
                </c:pt>
                <c:pt idx="68">
                  <c:v>54754.608070000002</c:v>
                </c:pt>
                <c:pt idx="69">
                  <c:v>55173.748959999997</c:v>
                </c:pt>
                <c:pt idx="70">
                  <c:v>55585.76902</c:v>
                </c:pt>
                <c:pt idx="71">
                  <c:v>55989.261200000001</c:v>
                </c:pt>
                <c:pt idx="72">
                  <c:v>56387.019390000001</c:v>
                </c:pt>
                <c:pt idx="73">
                  <c:v>56777.081310000001</c:v>
                </c:pt>
                <c:pt idx="74">
                  <c:v>57161.411780000002</c:v>
                </c:pt>
                <c:pt idx="75">
                  <c:v>57541.910759999999</c:v>
                </c:pt>
                <c:pt idx="76">
                  <c:v>57919.356570000004</c:v>
                </c:pt>
                <c:pt idx="77">
                  <c:v>58294.195529999997</c:v>
                </c:pt>
                <c:pt idx="78">
                  <c:v>58498.155120000003</c:v>
                </c:pt>
                <c:pt idx="79">
                  <c:v>58847.448790000002</c:v>
                </c:pt>
                <c:pt idx="80">
                  <c:v>59206.901700000002</c:v>
                </c:pt>
                <c:pt idx="81">
                  <c:v>59572.312149999998</c:v>
                </c:pt>
                <c:pt idx="82">
                  <c:v>59940.886359999997</c:v>
                </c:pt>
                <c:pt idx="83">
                  <c:v>60308.451179999996</c:v>
                </c:pt>
                <c:pt idx="84">
                  <c:v>60675.044300000001</c:v>
                </c:pt>
                <c:pt idx="85">
                  <c:v>61040.541940000003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Données!$B$322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Données!$C$322:$CJ$322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31884.668280000002</c:v>
                </c:pt>
                <c:pt idx="2">
                  <c:v>31648.510610000001</c:v>
                </c:pt>
                <c:pt idx="3">
                  <c:v>31525.809600000001</c:v>
                </c:pt>
                <c:pt idx="4">
                  <c:v>31497.602350000001</c:v>
                </c:pt>
                <c:pt idx="5">
                  <c:v>31528.502860000001</c:v>
                </c:pt>
                <c:pt idx="6">
                  <c:v>31538.31524</c:v>
                </c:pt>
                <c:pt idx="7">
                  <c:v>31532.435949999999</c:v>
                </c:pt>
                <c:pt idx="8">
                  <c:v>31515.498490000002</c:v>
                </c:pt>
                <c:pt idx="9">
                  <c:v>31495.90165</c:v>
                </c:pt>
                <c:pt idx="10">
                  <c:v>31480.155640000001</c:v>
                </c:pt>
                <c:pt idx="11">
                  <c:v>31479.518049999999</c:v>
                </c:pt>
                <c:pt idx="12">
                  <c:v>31494.849259999999</c:v>
                </c:pt>
                <c:pt idx="13">
                  <c:v>31528.786919999999</c:v>
                </c:pt>
                <c:pt idx="14">
                  <c:v>31584.548419999999</c:v>
                </c:pt>
                <c:pt idx="15">
                  <c:v>31665.397519999999</c:v>
                </c:pt>
                <c:pt idx="16">
                  <c:v>31823.128359999999</c:v>
                </c:pt>
                <c:pt idx="17">
                  <c:v>32045.937470000001</c:v>
                </c:pt>
                <c:pt idx="18">
                  <c:v>32322.711770000002</c:v>
                </c:pt>
                <c:pt idx="19">
                  <c:v>32635.77894</c:v>
                </c:pt>
                <c:pt idx="20">
                  <c:v>32972.656349999997</c:v>
                </c:pt>
                <c:pt idx="21">
                  <c:v>33325.061629999997</c:v>
                </c:pt>
                <c:pt idx="22">
                  <c:v>33692.108359999998</c:v>
                </c:pt>
                <c:pt idx="23">
                  <c:v>34067.079250000003</c:v>
                </c:pt>
                <c:pt idx="24">
                  <c:v>34445.909449999999</c:v>
                </c:pt>
                <c:pt idx="25">
                  <c:v>34826.354010000003</c:v>
                </c:pt>
                <c:pt idx="26">
                  <c:v>35207.239110000002</c:v>
                </c:pt>
                <c:pt idx="27">
                  <c:v>35592.158990000004</c:v>
                </c:pt>
                <c:pt idx="28">
                  <c:v>35978.410490000002</c:v>
                </c:pt>
                <c:pt idx="29">
                  <c:v>36365.212619999998</c:v>
                </c:pt>
                <c:pt idx="30">
                  <c:v>36756.578739999997</c:v>
                </c:pt>
                <c:pt idx="31">
                  <c:v>37150.454380000003</c:v>
                </c:pt>
                <c:pt idx="32">
                  <c:v>37545.945959999997</c:v>
                </c:pt>
                <c:pt idx="33">
                  <c:v>37942.740530000003</c:v>
                </c:pt>
                <c:pt idx="34">
                  <c:v>38344.248299999999</c:v>
                </c:pt>
                <c:pt idx="35">
                  <c:v>38748.075720000001</c:v>
                </c:pt>
                <c:pt idx="36">
                  <c:v>39159.34143</c:v>
                </c:pt>
                <c:pt idx="37">
                  <c:v>39578.807099999998</c:v>
                </c:pt>
                <c:pt idx="38">
                  <c:v>40006.141960000001</c:v>
                </c:pt>
                <c:pt idx="39">
                  <c:v>40440.30373</c:v>
                </c:pt>
                <c:pt idx="40">
                  <c:v>40876.602050000001</c:v>
                </c:pt>
                <c:pt idx="41">
                  <c:v>41315.449260000001</c:v>
                </c:pt>
                <c:pt idx="42">
                  <c:v>41756.21645</c:v>
                </c:pt>
                <c:pt idx="43">
                  <c:v>42197.735860000001</c:v>
                </c:pt>
                <c:pt idx="44">
                  <c:v>42638.782200000001</c:v>
                </c:pt>
                <c:pt idx="45">
                  <c:v>43081.269399999997</c:v>
                </c:pt>
                <c:pt idx="46">
                  <c:v>43522.749770000002</c:v>
                </c:pt>
                <c:pt idx="47">
                  <c:v>43961.515679999997</c:v>
                </c:pt>
                <c:pt idx="48">
                  <c:v>44396.452640000003</c:v>
                </c:pt>
                <c:pt idx="49">
                  <c:v>44829.575449999997</c:v>
                </c:pt>
                <c:pt idx="50">
                  <c:v>45258.481870000003</c:v>
                </c:pt>
                <c:pt idx="51">
                  <c:v>45675.950720000001</c:v>
                </c:pt>
                <c:pt idx="52">
                  <c:v>46082.558109999998</c:v>
                </c:pt>
                <c:pt idx="53">
                  <c:v>46478.695939999998</c:v>
                </c:pt>
                <c:pt idx="54">
                  <c:v>46867.506540000002</c:v>
                </c:pt>
                <c:pt idx="55">
                  <c:v>47247.801370000001</c:v>
                </c:pt>
                <c:pt idx="56">
                  <c:v>47621.794390000003</c:v>
                </c:pt>
                <c:pt idx="57">
                  <c:v>47988.015480000002</c:v>
                </c:pt>
                <c:pt idx="58">
                  <c:v>48348.558129999998</c:v>
                </c:pt>
                <c:pt idx="59">
                  <c:v>48701.927559999996</c:v>
                </c:pt>
                <c:pt idx="60">
                  <c:v>49050.14301</c:v>
                </c:pt>
                <c:pt idx="61">
                  <c:v>49391.803310000003</c:v>
                </c:pt>
                <c:pt idx="62">
                  <c:v>49728.8989</c:v>
                </c:pt>
                <c:pt idx="63">
                  <c:v>50059.944519999997</c:v>
                </c:pt>
                <c:pt idx="64">
                  <c:v>50386.838539999997</c:v>
                </c:pt>
                <c:pt idx="65">
                  <c:v>50708.104789999998</c:v>
                </c:pt>
                <c:pt idx="66">
                  <c:v>51025.824280000001</c:v>
                </c:pt>
                <c:pt idx="67">
                  <c:v>51341.052000000003</c:v>
                </c:pt>
                <c:pt idx="68">
                  <c:v>51654.255689999998</c:v>
                </c:pt>
                <c:pt idx="69">
                  <c:v>51963.323080000002</c:v>
                </c:pt>
                <c:pt idx="70">
                  <c:v>52269.797709999999</c:v>
                </c:pt>
                <c:pt idx="71">
                  <c:v>52574.592750000003</c:v>
                </c:pt>
                <c:pt idx="72">
                  <c:v>52878.08064</c:v>
                </c:pt>
                <c:pt idx="73">
                  <c:v>53178.135260000003</c:v>
                </c:pt>
                <c:pt idx="74">
                  <c:v>53476.18593</c:v>
                </c:pt>
                <c:pt idx="75">
                  <c:v>53772.942040000002</c:v>
                </c:pt>
                <c:pt idx="76">
                  <c:v>54068.86</c:v>
                </c:pt>
                <c:pt idx="77">
                  <c:v>54364.155469999998</c:v>
                </c:pt>
                <c:pt idx="78">
                  <c:v>54658.931629999999</c:v>
                </c:pt>
                <c:pt idx="79">
                  <c:v>54953.236720000001</c:v>
                </c:pt>
                <c:pt idx="80">
                  <c:v>55247.091419999997</c:v>
                </c:pt>
                <c:pt idx="81">
                  <c:v>55540.486490000003</c:v>
                </c:pt>
                <c:pt idx="82">
                  <c:v>55833.415309999997</c:v>
                </c:pt>
                <c:pt idx="83">
                  <c:v>56125.875350000002</c:v>
                </c:pt>
                <c:pt idx="84">
                  <c:v>56417.869100000004</c:v>
                </c:pt>
                <c:pt idx="85">
                  <c:v>56709.404790000001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A2B-4332-9B45-E28FEF7596CF}"/>
            </c:ext>
          </c:extLst>
        </c:ser>
        <c:ser>
          <c:idx val="1"/>
          <c:order val="1"/>
          <c:tx>
            <c:strRef>
              <c:f>Données!$B$323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Données!$C$323:$CJ$323</c:f>
              <c:numCache>
                <c:formatCode>#,##0</c:formatCode>
                <c:ptCount val="86"/>
                <c:pt idx="0">
                  <c:v>32271.24</c:v>
                </c:pt>
                <c:pt idx="1">
                  <c:v>31817.388449999999</c:v>
                </c:pt>
                <c:pt idx="2">
                  <c:v>31554.914649999999</c:v>
                </c:pt>
                <c:pt idx="3">
                  <c:v>31397.44744</c:v>
                </c:pt>
                <c:pt idx="4">
                  <c:v>31322.861789999999</c:v>
                </c:pt>
                <c:pt idx="5">
                  <c:v>31295.583210000001</c:v>
                </c:pt>
                <c:pt idx="6">
                  <c:v>31233.991480000001</c:v>
                </c:pt>
                <c:pt idx="7">
                  <c:v>31134.141250000001</c:v>
                </c:pt>
                <c:pt idx="8">
                  <c:v>30987.98904</c:v>
                </c:pt>
                <c:pt idx="9">
                  <c:v>30786.876619999999</c:v>
                </c:pt>
                <c:pt idx="10">
                  <c:v>30517.40295</c:v>
                </c:pt>
                <c:pt idx="11">
                  <c:v>30168.699720000001</c:v>
                </c:pt>
                <c:pt idx="12">
                  <c:v>29721.599020000001</c:v>
                </c:pt>
                <c:pt idx="13">
                  <c:v>29162.184700000002</c:v>
                </c:pt>
                <c:pt idx="14">
                  <c:v>28482.843059999999</c:v>
                </c:pt>
                <c:pt idx="15">
                  <c:v>27683.179370000002</c:v>
                </c:pt>
                <c:pt idx="16">
                  <c:v>26809.357179999999</c:v>
                </c:pt>
                <c:pt idx="17">
                  <c:v>25886.853620000002</c:v>
                </c:pt>
                <c:pt idx="18">
                  <c:v>24935.73201</c:v>
                </c:pt>
                <c:pt idx="19">
                  <c:v>23967.56653</c:v>
                </c:pt>
                <c:pt idx="20">
                  <c:v>22991.871220000001</c:v>
                </c:pt>
                <c:pt idx="21">
                  <c:v>22016.42424</c:v>
                </c:pt>
                <c:pt idx="22">
                  <c:v>21048.80616</c:v>
                </c:pt>
                <c:pt idx="23">
                  <c:v>20092.883709999998</c:v>
                </c:pt>
                <c:pt idx="24">
                  <c:v>19152.07864</c:v>
                </c:pt>
                <c:pt idx="25">
                  <c:v>18229.31278</c:v>
                </c:pt>
                <c:pt idx="26">
                  <c:v>17326.978360000001</c:v>
                </c:pt>
                <c:pt idx="27">
                  <c:v>16447.76714</c:v>
                </c:pt>
                <c:pt idx="28">
                  <c:v>15592.58144</c:v>
                </c:pt>
                <c:pt idx="29">
                  <c:v>14762.456539999999</c:v>
                </c:pt>
                <c:pt idx="30">
                  <c:v>13958.90228</c:v>
                </c:pt>
                <c:pt idx="31">
                  <c:v>13182.27079</c:v>
                </c:pt>
                <c:pt idx="32">
                  <c:v>12433.007250000001</c:v>
                </c:pt>
                <c:pt idx="33">
                  <c:v>11711.53443</c:v>
                </c:pt>
                <c:pt idx="34">
                  <c:v>11018.50915</c:v>
                </c:pt>
                <c:pt idx="35">
                  <c:v>10353.89156</c:v>
                </c:pt>
                <c:pt idx="36">
                  <c:v>9718.3370799999993</c:v>
                </c:pt>
                <c:pt idx="37">
                  <c:v>9112.2473950000003</c:v>
                </c:pt>
                <c:pt idx="38">
                  <c:v>8535.6266049999995</c:v>
                </c:pt>
                <c:pt idx="39">
                  <c:v>7988.1777249999996</c:v>
                </c:pt>
                <c:pt idx="40">
                  <c:v>7469.2476049999996</c:v>
                </c:pt>
                <c:pt idx="41">
                  <c:v>6978.2818520000001</c:v>
                </c:pt>
                <c:pt idx="42">
                  <c:v>6514.5377079999998</c:v>
                </c:pt>
                <c:pt idx="43">
                  <c:v>6077.155812</c:v>
                </c:pt>
                <c:pt idx="44">
                  <c:v>5665.2087750000001</c:v>
                </c:pt>
                <c:pt idx="45">
                  <c:v>5277.7917699999998</c:v>
                </c:pt>
                <c:pt idx="46">
                  <c:v>4913.8540659999999</c:v>
                </c:pt>
                <c:pt idx="47">
                  <c:v>4572.3537459999998</c:v>
                </c:pt>
                <c:pt idx="48">
                  <c:v>4252.2555240000002</c:v>
                </c:pt>
                <c:pt idx="49">
                  <c:v>3952.564985</c:v>
                </c:pt>
                <c:pt idx="50">
                  <c:v>3672.2284810000001</c:v>
                </c:pt>
                <c:pt idx="51">
                  <c:v>3410.167747</c:v>
                </c:pt>
                <c:pt idx="52">
                  <c:v>3165.4206800000002</c:v>
                </c:pt>
                <c:pt idx="53">
                  <c:v>2937.0401390000002</c:v>
                </c:pt>
                <c:pt idx="54">
                  <c:v>2724.1194329999998</c:v>
                </c:pt>
                <c:pt idx="55">
                  <c:v>2525.7463600000001</c:v>
                </c:pt>
                <c:pt idx="56">
                  <c:v>2341.0611279999998</c:v>
                </c:pt>
                <c:pt idx="57">
                  <c:v>2169.2176009999998</c:v>
                </c:pt>
                <c:pt idx="58">
                  <c:v>2009.422313</c:v>
                </c:pt>
                <c:pt idx="59">
                  <c:v>1860.903476</c:v>
                </c:pt>
                <c:pt idx="60">
                  <c:v>1722.9391700000001</c:v>
                </c:pt>
                <c:pt idx="61">
                  <c:v>1594.83368</c:v>
                </c:pt>
                <c:pt idx="62">
                  <c:v>1475.93733</c:v>
                </c:pt>
                <c:pt idx="63">
                  <c:v>1365.6282229999999</c:v>
                </c:pt>
                <c:pt idx="64">
                  <c:v>1263.3268350000001</c:v>
                </c:pt>
                <c:pt idx="65">
                  <c:v>1168.481706</c:v>
                </c:pt>
                <c:pt idx="66">
                  <c:v>1080.579964</c:v>
                </c:pt>
                <c:pt idx="67">
                  <c:v>999.13820139999996</c:v>
                </c:pt>
                <c:pt idx="68">
                  <c:v>923.70249860000001</c:v>
                </c:pt>
                <c:pt idx="69">
                  <c:v>853.84579580000002</c:v>
                </c:pt>
                <c:pt idx="70">
                  <c:v>789.17217670000002</c:v>
                </c:pt>
                <c:pt idx="71">
                  <c:v>729.31096879999996</c:v>
                </c:pt>
                <c:pt idx="72">
                  <c:v>673.91572350000001</c:v>
                </c:pt>
                <c:pt idx="73">
                  <c:v>622.6621275</c:v>
                </c:pt>
                <c:pt idx="74">
                  <c:v>575.24987859999999</c:v>
                </c:pt>
                <c:pt idx="75">
                  <c:v>531.39883090000001</c:v>
                </c:pt>
                <c:pt idx="76">
                  <c:v>490.84810140000002</c:v>
                </c:pt>
                <c:pt idx="77">
                  <c:v>453.35494189999997</c:v>
                </c:pt>
                <c:pt idx="78">
                  <c:v>418.69367310000001</c:v>
                </c:pt>
                <c:pt idx="79">
                  <c:v>386.65461310000001</c:v>
                </c:pt>
                <c:pt idx="80">
                  <c:v>357.04304070000001</c:v>
                </c:pt>
                <c:pt idx="81">
                  <c:v>329.67820410000002</c:v>
                </c:pt>
                <c:pt idx="82">
                  <c:v>304.39239049999998</c:v>
                </c:pt>
                <c:pt idx="83">
                  <c:v>281.03004090000002</c:v>
                </c:pt>
                <c:pt idx="84">
                  <c:v>259.44691829999999</c:v>
                </c:pt>
                <c:pt idx="85">
                  <c:v>239.5093263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Données!$B$324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Données!$C$324:$CJ$324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1.9878550589999999</c:v>
                </c:pt>
                <c:pt idx="2">
                  <c:v>2.0495798120000002</c:v>
                </c:pt>
                <c:pt idx="3">
                  <c:v>2.1145524679999999</c:v>
                </c:pt>
                <c:pt idx="4">
                  <c:v>2.181397805</c:v>
                </c:pt>
                <c:pt idx="5">
                  <c:v>2.2475519940000002</c:v>
                </c:pt>
                <c:pt idx="6">
                  <c:v>2.3065105209999999</c:v>
                </c:pt>
                <c:pt idx="7">
                  <c:v>2.3581673310000002</c:v>
                </c:pt>
                <c:pt idx="8">
                  <c:v>2.4020529119999998</c:v>
                </c:pt>
                <c:pt idx="9">
                  <c:v>2.4376228640000002</c:v>
                </c:pt>
                <c:pt idx="10">
                  <c:v>2.4639117619999999</c:v>
                </c:pt>
                <c:pt idx="11">
                  <c:v>2.480139678</c:v>
                </c:pt>
                <c:pt idx="12">
                  <c:v>2.4848071209999998</c:v>
                </c:pt>
                <c:pt idx="13">
                  <c:v>2.4768242059999999</c:v>
                </c:pt>
                <c:pt idx="14">
                  <c:v>2.455607659</c:v>
                </c:pt>
                <c:pt idx="15">
                  <c:v>2.4211673579999999</c:v>
                </c:pt>
                <c:pt idx="16">
                  <c:v>2.3774213870000001</c:v>
                </c:pt>
                <c:pt idx="17">
                  <c:v>2.3266068770000001</c:v>
                </c:pt>
                <c:pt idx="18">
                  <c:v>2.2705328800000002</c:v>
                </c:pt>
                <c:pt idx="19">
                  <c:v>2.210313373</c:v>
                </c:pt>
                <c:pt idx="20">
                  <c:v>2.1468953040000001</c:v>
                </c:pt>
                <c:pt idx="21">
                  <c:v>2.081082806</c:v>
                </c:pt>
                <c:pt idx="22">
                  <c:v>2.013664006</c:v>
                </c:pt>
                <c:pt idx="23">
                  <c:v>1.9451153290000001</c:v>
                </c:pt>
                <c:pt idx="24">
                  <c:v>1.8758713199999999</c:v>
                </c:pt>
                <c:pt idx="25">
                  <c:v>1.8063197390000001</c:v>
                </c:pt>
                <c:pt idx="26">
                  <c:v>1.7367987199999999</c:v>
                </c:pt>
                <c:pt idx="27">
                  <c:v>1.6676660679999999</c:v>
                </c:pt>
                <c:pt idx="28">
                  <c:v>1.599124488</c:v>
                </c:pt>
                <c:pt idx="29">
                  <c:v>1.5313810889999999</c:v>
                </c:pt>
                <c:pt idx="30">
                  <c:v>1.464676672</c:v>
                </c:pt>
                <c:pt idx="31">
                  <c:v>1.3991495949999999</c:v>
                </c:pt>
                <c:pt idx="32">
                  <c:v>1.334939691</c:v>
                </c:pt>
                <c:pt idx="33">
                  <c:v>1.2721790820000001</c:v>
                </c:pt>
                <c:pt idx="34">
                  <c:v>1.2110140570000001</c:v>
                </c:pt>
                <c:pt idx="35">
                  <c:v>1.1515275309999999</c:v>
                </c:pt>
                <c:pt idx="36">
                  <c:v>1.093855381</c:v>
                </c:pt>
                <c:pt idx="37">
                  <c:v>1.038107967</c:v>
                </c:pt>
                <c:pt idx="38">
                  <c:v>0.98435797189999996</c:v>
                </c:pt>
                <c:pt idx="39">
                  <c:v>0.93264826919999999</c:v>
                </c:pt>
                <c:pt idx="40">
                  <c:v>0.88298718980000002</c:v>
                </c:pt>
                <c:pt idx="41">
                  <c:v>0.83538657000000005</c:v>
                </c:pt>
                <c:pt idx="42">
                  <c:v>0.78983805750000002</c:v>
                </c:pt>
                <c:pt idx="43">
                  <c:v>0.7463191696</c:v>
                </c:pt>
                <c:pt idx="44">
                  <c:v>0.70479749570000005</c:v>
                </c:pt>
                <c:pt idx="45">
                  <c:v>0.66523848289999998</c:v>
                </c:pt>
                <c:pt idx="46">
                  <c:v>0.62759156490000001</c:v>
                </c:pt>
                <c:pt idx="47">
                  <c:v>0.59180320689999999</c:v>
                </c:pt>
                <c:pt idx="48">
                  <c:v>0.557816965</c:v>
                </c:pt>
                <c:pt idx="49">
                  <c:v>0.52557658819999997</c:v>
                </c:pt>
                <c:pt idx="50">
                  <c:v>0.4950178636</c:v>
                </c:pt>
                <c:pt idx="51">
                  <c:v>0.4660716352</c:v>
                </c:pt>
                <c:pt idx="52">
                  <c:v>0.4386757785</c:v>
                </c:pt>
                <c:pt idx="53">
                  <c:v>0.41276701840000002</c:v>
                </c:pt>
                <c:pt idx="54">
                  <c:v>0.388283241</c:v>
                </c:pt>
                <c:pt idx="55">
                  <c:v>0.36515982340000003</c:v>
                </c:pt>
                <c:pt idx="56">
                  <c:v>0.34333462100000001</c:v>
                </c:pt>
                <c:pt idx="57">
                  <c:v>0.32274489919999999</c:v>
                </c:pt>
                <c:pt idx="58">
                  <c:v>0.30333073739999999</c:v>
                </c:pt>
                <c:pt idx="59">
                  <c:v>0.2850325937</c:v>
                </c:pt>
                <c:pt idx="60">
                  <c:v>0.26779379110000001</c:v>
                </c:pt>
                <c:pt idx="61">
                  <c:v>0.25155867679999999</c:v>
                </c:pt>
                <c:pt idx="62">
                  <c:v>0.2362743953</c:v>
                </c:pt>
                <c:pt idx="63">
                  <c:v>0.2218894813</c:v>
                </c:pt>
                <c:pt idx="64">
                  <c:v>0.2083551796</c:v>
                </c:pt>
                <c:pt idx="65">
                  <c:v>0.19562435149999999</c:v>
                </c:pt>
                <c:pt idx="66">
                  <c:v>0.18365244050000001</c:v>
                </c:pt>
                <c:pt idx="67">
                  <c:v>0.1723967974</c:v>
                </c:pt>
                <c:pt idx="68">
                  <c:v>0.16181675549999999</c:v>
                </c:pt>
                <c:pt idx="69">
                  <c:v>0.15187347840000001</c:v>
                </c:pt>
                <c:pt idx="70">
                  <c:v>0.14253038160000001</c:v>
                </c:pt>
                <c:pt idx="71">
                  <c:v>0.13375269919999999</c:v>
                </c:pt>
                <c:pt idx="72">
                  <c:v>0.1255074501</c:v>
                </c:pt>
                <c:pt idx="73">
                  <c:v>0.117763309</c:v>
                </c:pt>
                <c:pt idx="74">
                  <c:v>0.11049080529999999</c:v>
                </c:pt>
                <c:pt idx="75">
                  <c:v>0.10366204029999999</c:v>
                </c:pt>
                <c:pt idx="76">
                  <c:v>9.7250645900000002E-2</c:v>
                </c:pt>
                <c:pt idx="77">
                  <c:v>9.12317198E-2</c:v>
                </c:pt>
                <c:pt idx="78">
                  <c:v>8.5581762899999997E-2</c:v>
                </c:pt>
                <c:pt idx="79">
                  <c:v>8.0278613499999998E-2</c:v>
                </c:pt>
                <c:pt idx="80">
                  <c:v>7.5301381000000001E-2</c:v>
                </c:pt>
                <c:pt idx="81">
                  <c:v>7.0630380899999998E-2</c:v>
                </c:pt>
                <c:pt idx="82">
                  <c:v>6.6247072700000006E-2</c:v>
                </c:pt>
                <c:pt idx="83">
                  <c:v>6.2133999299999999E-2</c:v>
                </c:pt>
                <c:pt idx="84">
                  <c:v>5.82747287E-2</c:v>
                </c:pt>
                <c:pt idx="85">
                  <c:v>5.4653798599999998E-2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Données!$B$325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Données!$C$325:$CJ$325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65.291972630000004</c:v>
                </c:pt>
                <c:pt idx="2">
                  <c:v>91.546375370000007</c:v>
                </c:pt>
                <c:pt idx="3">
                  <c:v>126.24760759999999</c:v>
                </c:pt>
                <c:pt idx="4">
                  <c:v>172.5591733</c:v>
                </c:pt>
                <c:pt idx="5">
                  <c:v>230.67210650000001</c:v>
                </c:pt>
                <c:pt idx="6">
                  <c:v>302.01726739999998</c:v>
                </c:pt>
                <c:pt idx="7">
                  <c:v>395.93654520000001</c:v>
                </c:pt>
                <c:pt idx="8">
                  <c:v>525.10740559999999</c:v>
                </c:pt>
                <c:pt idx="9">
                  <c:v>706.5874202</c:v>
                </c:pt>
                <c:pt idx="10">
                  <c:v>960.28879110000003</c:v>
                </c:pt>
                <c:pt idx="11">
                  <c:v>1308.338203</c:v>
                </c:pt>
                <c:pt idx="12">
                  <c:v>1770.7654480000001</c:v>
                </c:pt>
                <c:pt idx="13">
                  <c:v>2364.1254090000002</c:v>
                </c:pt>
                <c:pt idx="14">
                  <c:v>3099.249765</c:v>
                </c:pt>
                <c:pt idx="15">
                  <c:v>3979.7969899999998</c:v>
                </c:pt>
                <c:pt idx="16">
                  <c:v>5011.3937599999999</c:v>
                </c:pt>
                <c:pt idx="17">
                  <c:v>6156.7572550000004</c:v>
                </c:pt>
                <c:pt idx="18">
                  <c:v>7384.709237</c:v>
                </c:pt>
                <c:pt idx="19">
                  <c:v>8666.0021039999992</c:v>
                </c:pt>
                <c:pt idx="20">
                  <c:v>9978.6382479999993</c:v>
                </c:pt>
                <c:pt idx="21">
                  <c:v>11306.55632</c:v>
                </c:pt>
                <c:pt idx="22">
                  <c:v>12641.288549999999</c:v>
                </c:pt>
                <c:pt idx="23">
                  <c:v>13972.25044</c:v>
                </c:pt>
                <c:pt idx="24">
                  <c:v>15291.954949999999</c:v>
                </c:pt>
                <c:pt idx="25">
                  <c:v>16595.234919999999</c:v>
                </c:pt>
                <c:pt idx="26">
                  <c:v>17878.523969999998</c:v>
                </c:pt>
                <c:pt idx="27">
                  <c:v>19142.724190000001</c:v>
                </c:pt>
                <c:pt idx="28">
                  <c:v>20384.229930000001</c:v>
                </c:pt>
                <c:pt idx="29">
                  <c:v>21601.224709999999</c:v>
                </c:pt>
                <c:pt idx="30">
                  <c:v>22796.211790000001</c:v>
                </c:pt>
                <c:pt idx="31">
                  <c:v>23966.784449999999</c:v>
                </c:pt>
                <c:pt idx="32">
                  <c:v>25111.603780000001</c:v>
                </c:pt>
                <c:pt idx="33">
                  <c:v>26229.933929999999</c:v>
                </c:pt>
                <c:pt idx="34">
                  <c:v>27324.528149999998</c:v>
                </c:pt>
                <c:pt idx="35">
                  <c:v>28393.032640000001</c:v>
                </c:pt>
                <c:pt idx="36">
                  <c:v>29439.910500000002</c:v>
                </c:pt>
                <c:pt idx="37">
                  <c:v>30465.52161</c:v>
                </c:pt>
                <c:pt idx="38">
                  <c:v>31469.531009999999</c:v>
                </c:pt>
                <c:pt idx="39">
                  <c:v>32451.193360000001</c:v>
                </c:pt>
                <c:pt idx="40">
                  <c:v>33406.471469999997</c:v>
                </c:pt>
                <c:pt idx="41">
                  <c:v>34336.332020000002</c:v>
                </c:pt>
                <c:pt idx="42">
                  <c:v>35240.888910000001</c:v>
                </c:pt>
                <c:pt idx="43">
                  <c:v>36119.833729999998</c:v>
                </c:pt>
                <c:pt idx="44">
                  <c:v>36972.868629999997</c:v>
                </c:pt>
                <c:pt idx="45">
                  <c:v>37802.812389999999</c:v>
                </c:pt>
                <c:pt idx="46">
                  <c:v>38608.268120000001</c:v>
                </c:pt>
                <c:pt idx="47">
                  <c:v>39388.57013</c:v>
                </c:pt>
                <c:pt idx="48">
                  <c:v>40143.639300000003</c:v>
                </c:pt>
                <c:pt idx="49">
                  <c:v>40876.484880000004</c:v>
                </c:pt>
                <c:pt idx="50">
                  <c:v>41585.758370000003</c:v>
                </c:pt>
                <c:pt idx="51">
                  <c:v>42265.316899999998</c:v>
                </c:pt>
                <c:pt idx="52">
                  <c:v>42916.698750000003</c:v>
                </c:pt>
                <c:pt idx="53">
                  <c:v>43541.243020000002</c:v>
                </c:pt>
                <c:pt idx="54">
                  <c:v>44142.998809999997</c:v>
                </c:pt>
                <c:pt idx="55">
                  <c:v>44721.689839999999</c:v>
                </c:pt>
                <c:pt idx="56">
                  <c:v>45280.389909999998</c:v>
                </c:pt>
                <c:pt idx="57">
                  <c:v>45818.475120000003</c:v>
                </c:pt>
                <c:pt idx="58">
                  <c:v>46338.832470000001</c:v>
                </c:pt>
                <c:pt idx="59">
                  <c:v>46840.739029999997</c:v>
                </c:pt>
                <c:pt idx="60">
                  <c:v>47326.936029999997</c:v>
                </c:pt>
                <c:pt idx="61">
                  <c:v>47796.718050000003</c:v>
                </c:pt>
                <c:pt idx="62">
                  <c:v>48252.725270000003</c:v>
                </c:pt>
                <c:pt idx="63">
                  <c:v>48694.094380000002</c:v>
                </c:pt>
                <c:pt idx="64">
                  <c:v>49123.303319999999</c:v>
                </c:pt>
                <c:pt idx="65">
                  <c:v>49539.427430000003</c:v>
                </c:pt>
                <c:pt idx="66">
                  <c:v>49945.06063</c:v>
                </c:pt>
                <c:pt idx="67">
                  <c:v>50341.741370000003</c:v>
                </c:pt>
                <c:pt idx="68">
                  <c:v>50730.391329999999</c:v>
                </c:pt>
                <c:pt idx="69">
                  <c:v>51109.325360000003</c:v>
                </c:pt>
                <c:pt idx="70">
                  <c:v>51480.482949999998</c:v>
                </c:pt>
                <c:pt idx="71">
                  <c:v>51845.147969999998</c:v>
                </c:pt>
                <c:pt idx="72">
                  <c:v>52204.039349999999</c:v>
                </c:pt>
                <c:pt idx="73">
                  <c:v>52555.355300000003</c:v>
                </c:pt>
                <c:pt idx="74">
                  <c:v>52900.825490000003</c:v>
                </c:pt>
                <c:pt idx="75">
                  <c:v>53241.439469999998</c:v>
                </c:pt>
                <c:pt idx="76">
                  <c:v>53577.914559999997</c:v>
                </c:pt>
                <c:pt idx="77">
                  <c:v>53910.709199999998</c:v>
                </c:pt>
                <c:pt idx="78">
                  <c:v>54240.152260000003</c:v>
                </c:pt>
                <c:pt idx="79">
                  <c:v>54566.501709999997</c:v>
                </c:pt>
                <c:pt idx="80">
                  <c:v>54889.97294</c:v>
                </c:pt>
                <c:pt idx="81">
                  <c:v>55210.737500000003</c:v>
                </c:pt>
                <c:pt idx="82">
                  <c:v>55528.9565</c:v>
                </c:pt>
                <c:pt idx="83">
                  <c:v>55844.782980000004</c:v>
                </c:pt>
                <c:pt idx="84">
                  <c:v>56158.363689999998</c:v>
                </c:pt>
                <c:pt idx="85">
                  <c:v>56469.840559999997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Emploi</a:t>
            </a:r>
          </a:p>
          <a:p>
            <a:pPr>
              <a:defRPr/>
            </a:pPr>
            <a:r>
              <a:rPr lang="fr-FR" sz="1800" baseline="0"/>
              <a:t>(écart en milliers au tendanciel)</a:t>
            </a:r>
            <a:endParaRPr lang="fr-FR"/>
          </a:p>
        </c:rich>
      </c:tx>
      <c:layout>
        <c:manualLayout>
          <c:xMode val="edge"/>
          <c:yMode val="edge"/>
          <c:x val="0.34667829259601385"/>
          <c:y val="1.4648805850318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933553621482943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Données!$B$238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Données!$C$238:$F$238</c15:sqref>
                  </c15:fullRef>
                </c:ext>
              </c:extLst>
              <c:f>(Données!$C$238,Données!$E$238:$F$238)</c:f>
              <c:numCache>
                <c:formatCode>#,##0</c:formatCode>
                <c:ptCount val="3"/>
                <c:pt idx="0">
                  <c:v>12.201535400000012</c:v>
                </c:pt>
                <c:pt idx="1">
                  <c:v>28.161230700000033</c:v>
                </c:pt>
                <c:pt idx="2">
                  <c:v>36.702368299999989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Données!$B$239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Données!$C$239:$F$239</c15:sqref>
                  </c15:fullRef>
                </c:ext>
              </c:extLst>
              <c:f>(Données!$C$239,Données!$E$239:$F$239)</c:f>
              <c:numCache>
                <c:formatCode>#,##0</c:formatCode>
                <c:ptCount val="3"/>
                <c:pt idx="0">
                  <c:v>-129.49863700000014</c:v>
                </c:pt>
                <c:pt idx="1">
                  <c:v>-215.53957100000002</c:v>
                </c:pt>
                <c:pt idx="2">
                  <c:v>-253.65056400000003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Données!$B$240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Données!$C$240:$F$240</c15:sqref>
                  </c15:fullRef>
                </c:ext>
              </c:extLst>
              <c:f>(Données!$C$240,Données!$E$240:$F$240)</c:f>
              <c:numCache>
                <c:formatCode>#,##0</c:formatCode>
                <c:ptCount val="3"/>
                <c:pt idx="0">
                  <c:v>-4.2978423899999996</c:v>
                </c:pt>
                <c:pt idx="1">
                  <c:v>-9.7096046699999903</c:v>
                </c:pt>
                <c:pt idx="2">
                  <c:v>0.85899117999999675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Données!$B$241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Données!$C$241:$F$241</c15:sqref>
                  </c15:fullRef>
                </c:ext>
              </c:extLst>
              <c:f>(Données!$C$241,Données!$E$241:$F$241)</c:f>
              <c:numCache>
                <c:formatCode>#,##0</c:formatCode>
                <c:ptCount val="3"/>
                <c:pt idx="0">
                  <c:v>-154.47316799999999</c:v>
                </c:pt>
                <c:pt idx="1">
                  <c:v>-249.22164500000008</c:v>
                </c:pt>
                <c:pt idx="2">
                  <c:v>-291.35708900000054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Données!$B$242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Données!$C$242:$F$242</c15:sqref>
                  </c15:fullRef>
                </c:ext>
              </c:extLst>
              <c:f>(Données!$C$242,Données!$E$242:$F$242)</c:f>
              <c:numCache>
                <c:formatCode>#,##0</c:formatCode>
                <c:ptCount val="3"/>
                <c:pt idx="0">
                  <c:v>-10.157642429999996</c:v>
                </c:pt>
                <c:pt idx="1">
                  <c:v>-18.338731009999997</c:v>
                </c:pt>
                <c:pt idx="2">
                  <c:v>-6.7953481199999999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Données!$B$243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Données!$C$243:$F$243</c15:sqref>
                  </c15:fullRef>
                </c:ext>
              </c:extLst>
              <c:f>(Données!$C$243,Données!$E$243:$F$243)</c:f>
              <c:numCache>
                <c:formatCode>#,##0</c:formatCode>
                <c:ptCount val="3"/>
                <c:pt idx="0">
                  <c:v>-915.76269999999931</c:v>
                </c:pt>
                <c:pt idx="1">
                  <c:v>-1436.4796099999985</c:v>
                </c:pt>
                <c:pt idx="2">
                  <c:v>-2223.4292399999977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Données!$B$244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numCache>
                <c:formatCode>#,##0</c:formatCode>
                <c:ptCount val="3"/>
                <c:pt idx="0">
                  <c:v>-31.963259200000039</c:v>
                </c:pt>
                <c:pt idx="1">
                  <c:v>-64.617725899999982</c:v>
                </c:pt>
                <c:pt idx="2">
                  <c:v>-75.043124299999931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Données!$C$237:$F$237</c15:sqref>
                  </c15:fullRef>
                </c:ext>
              </c:extLst>
              <c:f>(Données!$C$237,Données!$E$237:$F$237)</c:f>
              <c:numCache>
                <c:formatCode>#,##0</c:formatCode>
                <c:ptCount val="3"/>
                <c:pt idx="0">
                  <c:v>-1233.9517200000009</c:v>
                </c:pt>
                <c:pt idx="1">
                  <c:v>-1965.7456600000005</c:v>
                </c:pt>
                <c:pt idx="2">
                  <c:v>-2812.7140199999994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636183921227952"/>
          <c:y val="0.84134454112981361"/>
          <c:w val="0.68407532811298444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5806123966731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Données!$B$302</c:f>
              <c:strCache>
                <c:ptCount val="1"/>
                <c:pt idx="0">
                  <c:v>Entreprises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Données!$C$302:$F$302</c15:sqref>
                  </c15:fullRef>
                </c:ext>
              </c:extLst>
              <c:f>(Données!$C$302,Données!$E$302:$F$302)</c:f>
              <c:numCache>
                <c:formatCode>0.0%</c:formatCode>
                <c:ptCount val="3"/>
                <c:pt idx="0">
                  <c:v>-7.2743438527760884E-2</c:v>
                </c:pt>
                <c:pt idx="1">
                  <c:v>-0.13841589065124638</c:v>
                </c:pt>
                <c:pt idx="2">
                  <c:v>-0.15308177161623171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7EF-4C8A-9797-5E7405BD4BE1}"/>
            </c:ext>
          </c:extLst>
        </c:ser>
        <c:ser>
          <c:idx val="1"/>
          <c:order val="1"/>
          <c:tx>
            <c:strRef>
              <c:f>Données!$B$303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Données!$C$303:$F$303</c15:sqref>
                  </c15:fullRef>
                </c:ext>
              </c:extLst>
              <c:f>(Données!$C$303,Données!$E$303:$F$303)</c:f>
              <c:numCache>
                <c:formatCode>0.0%</c:formatCode>
                <c:ptCount val="3"/>
                <c:pt idx="0">
                  <c:v>-3.3723156354848904E-2</c:v>
                </c:pt>
                <c:pt idx="1">
                  <c:v>-3.2041408202269306E-2</c:v>
                </c:pt>
                <c:pt idx="2">
                  <c:v>-5.7902269383179106E-2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C8A-9797-5E7405BD4BE1}"/>
            </c:ext>
          </c:extLst>
        </c:ser>
        <c:ser>
          <c:idx val="2"/>
          <c:order val="2"/>
          <c:tx>
            <c:strRef>
              <c:f>Données!$B$304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Données!$C$304:$F$304</c15:sqref>
                  </c15:fullRef>
                </c:ext>
              </c:extLst>
              <c:f>(Données!$C$304,Données!$E$304:$F$304)</c:f>
              <c:numCache>
                <c:formatCode>0.0%</c:formatCode>
                <c:ptCount val="3"/>
                <c:pt idx="0">
                  <c:v>-8.6271135489067285E-2</c:v>
                </c:pt>
                <c:pt idx="1">
                  <c:v>-0.14958449583130307</c:v>
                </c:pt>
                <c:pt idx="2">
                  <c:v>-0.18195544302985178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F-4C8A-9797-5E7405BD4BE1}"/>
            </c:ext>
          </c:extLst>
        </c:ser>
        <c:ser>
          <c:idx val="3"/>
          <c:order val="3"/>
          <c:tx>
            <c:strRef>
              <c:f>Données!$B$305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Données!$C$305:$F$305</c15:sqref>
                  </c15:fullRef>
                </c:ext>
              </c:extLst>
              <c:f>(Données!$C$305,Données!$E$305:$F$305)</c:f>
              <c:numCache>
                <c:formatCode>0.0%</c:formatCode>
                <c:ptCount val="3"/>
                <c:pt idx="0">
                  <c:v>-0.14259098626375</c:v>
                </c:pt>
                <c:pt idx="1">
                  <c:v>-0.39901308133196145</c:v>
                </c:pt>
                <c:pt idx="2">
                  <c:v>6.0565459195991211E-2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F-4C8A-9797-5E7405BD4BE1}"/>
            </c:ext>
          </c:extLst>
        </c:ser>
        <c:ser>
          <c:idx val="4"/>
          <c:order val="4"/>
          <c:tx>
            <c:strRef>
              <c:f>Données!$B$306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Données!$C$306:$F$306</c15:sqref>
                  </c15:fullRef>
                </c:ext>
              </c:extLst>
              <c:f>(Données!$C$306,Données!$E$306:$F$306)</c:f>
              <c:numCache>
                <c:formatCode>0.0%</c:formatCode>
                <c:ptCount val="3"/>
                <c:pt idx="0">
                  <c:v>-8.5828576061597106E-2</c:v>
                </c:pt>
                <c:pt idx="1">
                  <c:v>-0.13768272854218944</c:v>
                </c:pt>
                <c:pt idx="2">
                  <c:v>-0.17166328742986858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F-4C8A-9797-5E7405BD4BE1}"/>
            </c:ext>
          </c:extLst>
        </c:ser>
        <c:ser>
          <c:idx val="5"/>
          <c:order val="5"/>
          <c:tx>
            <c:strRef>
              <c:f>Données!$B$307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Données!$C$307:$F$307</c15:sqref>
                  </c15:fullRef>
                </c:ext>
              </c:extLst>
              <c:f>(Données!$C$307,Données!$E$307:$F$307)</c:f>
              <c:numCache>
                <c:formatCode>0.0%</c:formatCode>
                <c:ptCount val="3"/>
                <c:pt idx="0">
                  <c:v>-0.1459211262089547</c:v>
                </c:pt>
                <c:pt idx="1">
                  <c:v>-0.40655703822652911</c:v>
                </c:pt>
                <c:pt idx="2">
                  <c:v>4.3103471319106523E-2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F-4C8A-9797-5E7405BD4BE1}"/>
            </c:ext>
          </c:extLst>
        </c:ser>
        <c:ser>
          <c:idx val="7"/>
          <c:order val="7"/>
          <c:tx>
            <c:strRef>
              <c:f>Données!$B$309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numCache>
                <c:formatCode>0.0%</c:formatCode>
                <c:ptCount val="3"/>
                <c:pt idx="0">
                  <c:v>-9.7717902419735991E-2</c:v>
                </c:pt>
                <c:pt idx="1">
                  <c:v>-0.17386743727698184</c:v>
                </c:pt>
                <c:pt idx="2">
                  <c:v>-0.19332876799671828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2-47FC-944C-E01F82931F8E}"/>
            </c:ext>
          </c:extLst>
        </c:ser>
        <c:ser>
          <c:idx val="6"/>
          <c:order val="6"/>
          <c:tx>
            <c:strRef>
              <c:f>Données!$B$308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Données!$C$308:$F$308</c15:sqref>
                  </c15:fullRef>
                </c:ext>
              </c:extLst>
              <c:f>(Données!$C$308,Données!$E$308:$F$308)</c:f>
              <c:numCache>
                <c:formatCode>0.0%</c:formatCode>
                <c:ptCount val="3"/>
                <c:pt idx="0">
                  <c:v>-6.8405939920078596E-2</c:v>
                </c:pt>
                <c:pt idx="1">
                  <c:v>-0.1290169380238928</c:v>
                </c:pt>
                <c:pt idx="2">
                  <c:v>-0.15377045238023224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EF-4C8A-9797-5E7405BD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8635257171030545E-2"/>
          <c:y val="0.91284494667147675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184027986072705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Données!$B$313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Données!$C$313:$F$313</c15:sqref>
                  </c15:fullRef>
                </c:ext>
              </c:extLst>
              <c:f>(Données!$C$313,Données!$E$313:$F$313)</c:f>
              <c:numCache>
                <c:formatCode>0.0%</c:formatCode>
                <c:ptCount val="3"/>
                <c:pt idx="0">
                  <c:v>-8.0405669248983743E-4</c:v>
                </c:pt>
                <c:pt idx="1">
                  <c:v>-5.7049981823372765E-4</c:v>
                </c:pt>
                <c:pt idx="2">
                  <c:v>-6.3106431524933984E-4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B-4AD7-9A4D-33C053D706DF}"/>
            </c:ext>
          </c:extLst>
        </c:ser>
        <c:ser>
          <c:idx val="2"/>
          <c:order val="2"/>
          <c:tx>
            <c:strRef>
              <c:f>Données!$B$314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Données!$C$314:$F$314</c15:sqref>
                  </c15:fullRef>
                </c:ext>
              </c:extLst>
              <c:f>(Données!$C$314,Données!$E$314:$F$314)</c:f>
              <c:numCache>
                <c:formatCode>0.0%</c:formatCode>
                <c:ptCount val="3"/>
                <c:pt idx="0">
                  <c:v>-1.5959261435998268E-3</c:v>
                </c:pt>
                <c:pt idx="1">
                  <c:v>-2.6594155230694337E-3</c:v>
                </c:pt>
                <c:pt idx="2">
                  <c:v>-3.2214856534696825E-3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B-4AD7-9A4D-33C053D706DF}"/>
            </c:ext>
          </c:extLst>
        </c:ser>
        <c:ser>
          <c:idx val="3"/>
          <c:order val="3"/>
          <c:tx>
            <c:strRef>
              <c:f>Données!$B$315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Données!$C$315:$F$315</c15:sqref>
                  </c15:fullRef>
                </c:ext>
              </c:extLst>
              <c:f>(Données!$C$315,Données!$E$315:$F$315)</c:f>
              <c:numCache>
                <c:formatCode>0.0%</c:formatCode>
                <c:ptCount val="3"/>
                <c:pt idx="0">
                  <c:v>-2.0898251287683029E-3</c:v>
                </c:pt>
                <c:pt idx="1">
                  <c:v>-8.5444480075335689E-3</c:v>
                </c:pt>
                <c:pt idx="2">
                  <c:v>6.4506235798959387E-4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B-4AD7-9A4D-33C053D706DF}"/>
            </c:ext>
          </c:extLst>
        </c:ser>
        <c:ser>
          <c:idx val="4"/>
          <c:order val="4"/>
          <c:tx>
            <c:strRef>
              <c:f>Données!$B$316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Données!$C$316:$F$316</c15:sqref>
                  </c15:fullRef>
                </c:ext>
              </c:extLst>
              <c:f>(Données!$C$316,Données!$E$316:$F$316)</c:f>
              <c:numCache>
                <c:formatCode>0.0%</c:formatCode>
                <c:ptCount val="3"/>
                <c:pt idx="0">
                  <c:v>-1.0414767400292365E-2</c:v>
                </c:pt>
                <c:pt idx="1">
                  <c:v>-1.5386564420609618E-2</c:v>
                </c:pt>
                <c:pt idx="2">
                  <c:v>-1.8627976962025648E-2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CB-4AD7-9A4D-33C053D706DF}"/>
            </c:ext>
          </c:extLst>
        </c:ser>
        <c:ser>
          <c:idx val="5"/>
          <c:order val="5"/>
          <c:tx>
            <c:strRef>
              <c:f>Données!$B$317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Données!$C$317:$F$317</c15:sqref>
                  </c15:fullRef>
                </c:ext>
              </c:extLst>
              <c:f>(Données!$C$317,Données!$E$317:$F$317)</c:f>
              <c:numCache>
                <c:formatCode>0.0%</c:formatCode>
                <c:ptCount val="3"/>
                <c:pt idx="0">
                  <c:v>-1.3214404947806556E-3</c:v>
                </c:pt>
                <c:pt idx="1">
                  <c:v>-3.8477098101217994E-3</c:v>
                </c:pt>
                <c:pt idx="2">
                  <c:v>2.2185117248240365E-4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CB-4AD7-9A4D-33C053D706DF}"/>
            </c:ext>
          </c:extLst>
        </c:ser>
        <c:ser>
          <c:idx val="6"/>
          <c:order val="6"/>
          <c:tx>
            <c:strRef>
              <c:f>Données!$B$318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Données!$C$318:$F$318</c15:sqref>
                  </c15:fullRef>
                </c:ext>
              </c:extLst>
              <c:f>(Données!$C$318,Données!$E$318:$F$318)</c:f>
              <c:numCache>
                <c:formatCode>0.0%</c:formatCode>
                <c:ptCount val="3"/>
                <c:pt idx="0">
                  <c:v>-5.3415093811052541E-2</c:v>
                </c:pt>
                <c:pt idx="1">
                  <c:v>-0.10204533688117724</c:v>
                </c:pt>
                <c:pt idx="2">
                  <c:v>-0.12554664492788811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CB-4AD7-9A4D-33C053D706DF}"/>
            </c:ext>
          </c:extLst>
        </c:ser>
        <c:ser>
          <c:idx val="7"/>
          <c:order val="7"/>
          <c:tx>
            <c:strRef>
              <c:f>Données!$B$319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numCache>
                <c:formatCode>0.0%</c:formatCode>
                <c:ptCount val="3"/>
                <c:pt idx="0">
                  <c:v>-3.1023288414519833E-3</c:v>
                </c:pt>
                <c:pt idx="1">
                  <c:v>-5.3619162845846254E-3</c:v>
                </c:pt>
                <c:pt idx="2">
                  <c:v>-5.921513891149836E-3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Données!$B$312</c:f>
              <c:strCache>
                <c:ptCount val="1"/>
                <c:pt idx="0">
                  <c:v>Entreprises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Données!$C$312:$F$312</c15:sqref>
                  </c15:fullRef>
                </c:ext>
              </c:extLst>
              <c:f>(Données!$C$312,Données!$E$312:$F$312)</c:f>
              <c:numCache>
                <c:formatCode>0.0%</c:formatCode>
                <c:ptCount val="3"/>
                <c:pt idx="0">
                  <c:v>-7.2743438527760884E-2</c:v>
                </c:pt>
                <c:pt idx="1">
                  <c:v>-0.13841589065124638</c:v>
                </c:pt>
                <c:pt idx="2">
                  <c:v>-0.15308177161623171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188588077160981"/>
          <c:y val="0.8648373601251057"/>
          <c:w val="0.71410014318204573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Données!$B$586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Données!$C$586:$G$586</c15:sqref>
                  </c15:fullRef>
                </c:ext>
              </c:extLst>
              <c:f>(Données!$C$586:$D$586,Données!$F$586:$G$586)</c:f>
              <c:numCache>
                <c:formatCode>#,##0</c:formatCode>
                <c:ptCount val="4"/>
                <c:pt idx="0">
                  <c:v>13.593922829099998</c:v>
                </c:pt>
                <c:pt idx="1">
                  <c:v>12.5773833719</c:v>
                </c:pt>
                <c:pt idx="2">
                  <c:v>12.0572278846</c:v>
                </c:pt>
                <c:pt idx="3">
                  <c:v>12.817847840600001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Données!$B$587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Données!$C$587:$G$587</c15:sqref>
                  </c15:fullRef>
                </c:ext>
              </c:extLst>
              <c:f>(Données!$C$587:$D$587,Données!$F$587:$G$587)</c:f>
              <c:numCache>
                <c:formatCode>#,##0</c:formatCode>
                <c:ptCount val="4"/>
                <c:pt idx="0">
                  <c:v>9.1119262630000009</c:v>
                </c:pt>
                <c:pt idx="1">
                  <c:v>8.4825656790000004</c:v>
                </c:pt>
                <c:pt idx="2">
                  <c:v>8.1933762510000001</c:v>
                </c:pt>
                <c:pt idx="3">
                  <c:v>7.8829529090000001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Données!$B$588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Données!$C$588:$G$588</c15:sqref>
                  </c15:fullRef>
                </c:ext>
              </c:extLst>
              <c:f>(Données!$C$588:$D$588,Données!$F$588:$G$588)</c:f>
              <c:numCache>
                <c:formatCode>#,##0</c:formatCode>
                <c:ptCount val="4"/>
                <c:pt idx="0">
                  <c:v>20.903099391999998</c:v>
                </c:pt>
                <c:pt idx="1">
                  <c:v>22.284129222000001</c:v>
                </c:pt>
                <c:pt idx="2">
                  <c:v>27.403342758000001</c:v>
                </c:pt>
                <c:pt idx="3">
                  <c:v>47.836281450000001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Données!$B$589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Données!$C$589:$G$589</c15:sqref>
                  </c15:fullRef>
                </c:ext>
              </c:extLst>
              <c:f>(Données!$C$589:$D$589,Données!$F$589:$G$589)</c:f>
              <c:numCache>
                <c:formatCode>#,##0</c:formatCode>
                <c:ptCount val="4"/>
                <c:pt idx="0">
                  <c:v>6.1573904539999997</c:v>
                </c:pt>
                <c:pt idx="1">
                  <c:v>6.5282531699999993</c:v>
                </c:pt>
                <c:pt idx="2">
                  <c:v>7.8703702739999999</c:v>
                </c:pt>
                <c:pt idx="3">
                  <c:v>13.744680201000001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Données!$B$590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Données!$C$590:$G$590</c15:sqref>
                  </c15:fullRef>
                </c:ext>
              </c:extLst>
              <c:f>(Données!$C$590:$D$590,Données!$F$590:$G$590)</c:f>
              <c:numCache>
                <c:formatCode>#,##0</c:formatCode>
                <c:ptCount val="4"/>
                <c:pt idx="0">
                  <c:v>19.908972849000001</c:v>
                </c:pt>
                <c:pt idx="1">
                  <c:v>20.888312767000002</c:v>
                </c:pt>
                <c:pt idx="2">
                  <c:v>24.872780050999999</c:v>
                </c:pt>
                <c:pt idx="3">
                  <c:v>43.76768217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Données!$B$591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Données!$C$591:$G$591</c15:sqref>
                  </c15:fullRef>
                </c:ext>
              </c:extLst>
              <c:f>(Données!$C$591:$D$591,Données!$F$591:$G$591)</c:f>
              <c:numCache>
                <c:formatCode>#,##0</c:formatCode>
                <c:ptCount val="4"/>
                <c:pt idx="0">
                  <c:v>17.041753974499997</c:v>
                </c:pt>
                <c:pt idx="1">
                  <c:v>16.8284434883</c:v>
                </c:pt>
                <c:pt idx="2">
                  <c:v>19.994945734599998</c:v>
                </c:pt>
                <c:pt idx="3">
                  <c:v>34.874564196000001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Données!$B$592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Données!$C$592:$G$592</c15:sqref>
                  </c15:fullRef>
                </c:ext>
              </c:extLst>
              <c:f>(Données!$C$592:$D$592,Données!$F$592:$G$592)</c:f>
              <c:numCache>
                <c:formatCode>#,##0</c:formatCode>
                <c:ptCount val="4"/>
                <c:pt idx="0">
                  <c:v>15.118377479999999</c:v>
                </c:pt>
                <c:pt idx="1">
                  <c:v>15.10937717</c:v>
                </c:pt>
                <c:pt idx="2">
                  <c:v>17.59598622</c:v>
                </c:pt>
                <c:pt idx="3">
                  <c:v>28.624790610000002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Données!$B$593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numCache>
                <c:formatCode>#,##0</c:formatCode>
                <c:ptCount val="4"/>
                <c:pt idx="0">
                  <c:v>19.27665137</c:v>
                </c:pt>
                <c:pt idx="1">
                  <c:v>20.886990870000002</c:v>
                </c:pt>
                <c:pt idx="2">
                  <c:v>26.327719680000001</c:v>
                </c:pt>
                <c:pt idx="3">
                  <c:v>51.449541330000002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Données!$B$594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Données!$C$594:$G$594</c15:sqref>
                  </c15:fullRef>
                </c:ext>
              </c:extLst>
              <c:f>(Données!$C$594:$D$594,Données!$F$594:$G$594)</c:f>
              <c:numCache>
                <c:formatCode>#,##0</c:formatCode>
                <c:ptCount val="4"/>
                <c:pt idx="0">
                  <c:v>9.0340108920000013</c:v>
                </c:pt>
                <c:pt idx="1">
                  <c:v>9.4794588730000005</c:v>
                </c:pt>
                <c:pt idx="2">
                  <c:v>11.193220605</c:v>
                </c:pt>
                <c:pt idx="3">
                  <c:v>18.947440794000002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Données!$B$595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Données!$C$595:$G$595</c15:sqref>
                  </c15:fullRef>
                </c:ext>
              </c:extLst>
              <c:f>(Données!$C$595:$D$595,Données!$F$595:$G$595)</c:f>
              <c:numCache>
                <c:formatCode>#,##0</c:formatCode>
                <c:ptCount val="4"/>
                <c:pt idx="0">
                  <c:v>53.391930846000008</c:v>
                </c:pt>
                <c:pt idx="1">
                  <c:v>54.6409795</c:v>
                </c:pt>
                <c:pt idx="2">
                  <c:v>68.154426829399995</c:v>
                </c:pt>
                <c:pt idx="3">
                  <c:v>121.832288975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Données!$B$596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Données!$C$596:$G$596</c15:sqref>
                  </c15:fullRef>
                </c:ext>
              </c:extLst>
              <c:f>(Données!$C$596:$D$596,Données!$F$596:$G$596)</c:f>
              <c:numCache>
                <c:formatCode>#,##0</c:formatCode>
                <c:ptCount val="4"/>
                <c:pt idx="0">
                  <c:v>31.601015249</c:v>
                </c:pt>
                <c:pt idx="1">
                  <c:v>33.094168567499999</c:v>
                </c:pt>
                <c:pt idx="2">
                  <c:v>30.129445068100001</c:v>
                </c:pt>
                <c:pt idx="3">
                  <c:v>65.578134434700004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Données!$B$597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Données!$C$597:$G$597</c15:sqref>
                  </c15:fullRef>
                </c:ext>
              </c:extLst>
              <c:f>(Données!$C$597:$D$597,Données!$F$597:$G$597)</c:f>
              <c:numCache>
                <c:formatCode>#,##0</c:formatCode>
                <c:ptCount val="4"/>
                <c:pt idx="0">
                  <c:v>15.774831783299998</c:v>
                </c:pt>
                <c:pt idx="1">
                  <c:v>17.550736481400005</c:v>
                </c:pt>
                <c:pt idx="2">
                  <c:v>24.320966286799997</c:v>
                </c:pt>
                <c:pt idx="3">
                  <c:v>39.470812018500006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Données!$B$613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Données!$C$613:$G$613</c:f>
              <c:numCache>
                <c:formatCode>#,##0</c:formatCode>
                <c:ptCount val="5"/>
                <c:pt idx="0">
                  <c:v>13.8835551803</c:v>
                </c:pt>
                <c:pt idx="1">
                  <c:v>9.2979591466000002</c:v>
                </c:pt>
                <c:pt idx="2">
                  <c:v>6.3956767758000002</c:v>
                </c:pt>
                <c:pt idx="3">
                  <c:v>4.0810153139000001</c:v>
                </c:pt>
                <c:pt idx="4">
                  <c:v>3.7998331248000001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0-4FAC-8C60-BC0979590907}"/>
            </c:ext>
          </c:extLst>
        </c:ser>
        <c:ser>
          <c:idx val="1"/>
          <c:order val="1"/>
          <c:tx>
            <c:strRef>
              <c:f>Données!$B$614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Données!$C$614:$G$614</c:f>
              <c:numCache>
                <c:formatCode>#,##0</c:formatCode>
                <c:ptCount val="5"/>
                <c:pt idx="0">
                  <c:v>9.3400814239999992</c:v>
                </c:pt>
                <c:pt idx="1">
                  <c:v>6.0795216779999999</c:v>
                </c:pt>
                <c:pt idx="2">
                  <c:v>3.8387637369999998</c:v>
                </c:pt>
                <c:pt idx="3">
                  <c:v>1.931103832</c:v>
                </c:pt>
                <c:pt idx="4">
                  <c:v>1.36096298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0-4FAC-8C60-BC0979590907}"/>
            </c:ext>
          </c:extLst>
        </c:ser>
        <c:ser>
          <c:idx val="2"/>
          <c:order val="2"/>
          <c:tx>
            <c:strRef>
              <c:f>Données!$B$615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Données!$C$615:$G$615</c:f>
              <c:numCache>
                <c:formatCode>#,##0</c:formatCode>
                <c:ptCount val="5"/>
                <c:pt idx="0">
                  <c:v>21.602573272000001</c:v>
                </c:pt>
                <c:pt idx="1">
                  <c:v>21.757492355</c:v>
                </c:pt>
                <c:pt idx="2">
                  <c:v>22.278329921000001</c:v>
                </c:pt>
                <c:pt idx="3">
                  <c:v>22.953372860000002</c:v>
                </c:pt>
                <c:pt idx="4">
                  <c:v>31.667614855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80-4FAC-8C60-BC0979590907}"/>
            </c:ext>
          </c:extLst>
        </c:ser>
        <c:ser>
          <c:idx val="3"/>
          <c:order val="3"/>
          <c:tx>
            <c:strRef>
              <c:f>Données!$B$616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Données!$C$616:$G$616</c:f>
              <c:numCache>
                <c:formatCode>#,##0</c:formatCode>
                <c:ptCount val="5"/>
                <c:pt idx="0">
                  <c:v>6.4926378729999996</c:v>
                </c:pt>
                <c:pt idx="1">
                  <c:v>6.3153396989999999</c:v>
                </c:pt>
                <c:pt idx="2">
                  <c:v>6.1014697160000004</c:v>
                </c:pt>
                <c:pt idx="3">
                  <c:v>5.8824616179999998</c:v>
                </c:pt>
                <c:pt idx="4">
                  <c:v>9.8440998260000008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80-4FAC-8C60-BC0979590907}"/>
            </c:ext>
          </c:extLst>
        </c:ser>
        <c:ser>
          <c:idx val="4"/>
          <c:order val="4"/>
          <c:tx>
            <c:strRef>
              <c:f>Données!$B$617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Données!$C$617:$G$617</c:f>
              <c:numCache>
                <c:formatCode>#,##0</c:formatCode>
                <c:ptCount val="5"/>
                <c:pt idx="0">
                  <c:v>21.191422253999999</c:v>
                </c:pt>
                <c:pt idx="1">
                  <c:v>20.436264921999999</c:v>
                </c:pt>
                <c:pt idx="2">
                  <c:v>19.928389930000002</c:v>
                </c:pt>
                <c:pt idx="3">
                  <c:v>20.237842314999998</c:v>
                </c:pt>
                <c:pt idx="4">
                  <c:v>23.025102613000001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80-4FAC-8C60-BC0979590907}"/>
            </c:ext>
          </c:extLst>
        </c:ser>
        <c:ser>
          <c:idx val="5"/>
          <c:order val="5"/>
          <c:tx>
            <c:strRef>
              <c:f>Données!$B$618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Données!$C$618:$G$618</c:f>
              <c:numCache>
                <c:formatCode>#,##0</c:formatCode>
                <c:ptCount val="5"/>
                <c:pt idx="0">
                  <c:v>18.775449689699997</c:v>
                </c:pt>
                <c:pt idx="1">
                  <c:v>13.545047462399999</c:v>
                </c:pt>
                <c:pt idx="2">
                  <c:v>10.234211330299999</c:v>
                </c:pt>
                <c:pt idx="3">
                  <c:v>6.7753992615999987</c:v>
                </c:pt>
                <c:pt idx="4">
                  <c:v>9.3735633761000017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80-4FAC-8C60-BC0979590907}"/>
            </c:ext>
          </c:extLst>
        </c:ser>
        <c:ser>
          <c:idx val="6"/>
          <c:order val="6"/>
          <c:tx>
            <c:strRef>
              <c:f>Données!$B$619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Données!$C$619:$G$619</c:f>
              <c:numCache>
                <c:formatCode>#,##0</c:formatCode>
                <c:ptCount val="5"/>
                <c:pt idx="0">
                  <c:v>15.589372839999999</c:v>
                </c:pt>
                <c:pt idx="1">
                  <c:v>10.75955413</c:v>
                </c:pt>
                <c:pt idx="2">
                  <c:v>6.4212924859999996</c:v>
                </c:pt>
                <c:pt idx="3">
                  <c:v>1.4076558640000001</c:v>
                </c:pt>
                <c:pt idx="4">
                  <c:v>2.0839885460000001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80-4FAC-8C60-BC0979590907}"/>
            </c:ext>
          </c:extLst>
        </c:ser>
        <c:ser>
          <c:idx val="7"/>
          <c:order val="7"/>
          <c:tx>
            <c:strRef>
              <c:f>Données!$B$620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Données!$C$620:$G$620</c:f>
              <c:numCache>
                <c:formatCode>#,##0</c:formatCode>
                <c:ptCount val="5"/>
                <c:pt idx="0">
                  <c:v>20.278206449999999</c:v>
                </c:pt>
                <c:pt idx="1">
                  <c:v>15.488334589999999</c:v>
                </c:pt>
                <c:pt idx="2">
                  <c:v>10.12420925</c:v>
                </c:pt>
                <c:pt idx="3">
                  <c:v>2.937131553</c:v>
                </c:pt>
                <c:pt idx="4">
                  <c:v>5.0890126169999998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80-4FAC-8C60-BC0979590907}"/>
            </c:ext>
          </c:extLst>
        </c:ser>
        <c:ser>
          <c:idx val="8"/>
          <c:order val="8"/>
          <c:tx>
            <c:strRef>
              <c:f>Données!$B$621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Données!$C$621:$G$621</c:f>
              <c:numCache>
                <c:formatCode>#,##0</c:formatCode>
                <c:ptCount val="5"/>
                <c:pt idx="0">
                  <c:v>9.4764230610000002</c:v>
                </c:pt>
                <c:pt idx="1">
                  <c:v>7.3743648980000005</c:v>
                </c:pt>
                <c:pt idx="2">
                  <c:v>4.6504706959999993</c:v>
                </c:pt>
                <c:pt idx="3">
                  <c:v>1.2005705803</c:v>
                </c:pt>
                <c:pt idx="4">
                  <c:v>1.9281261474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80-4FAC-8C60-BC0979590907}"/>
            </c:ext>
          </c:extLst>
        </c:ser>
        <c:ser>
          <c:idx val="9"/>
          <c:order val="9"/>
          <c:tx>
            <c:strRef>
              <c:f>Données!$B$622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Données!$C$622:$G$622</c:f>
              <c:numCache>
                <c:formatCode>#,##0</c:formatCode>
                <c:ptCount val="5"/>
                <c:pt idx="0">
                  <c:v>55.267959611000002</c:v>
                </c:pt>
                <c:pt idx="1">
                  <c:v>43.295052451300002</c:v>
                </c:pt>
                <c:pt idx="2">
                  <c:v>37.048362997800005</c:v>
                </c:pt>
                <c:pt idx="3">
                  <c:v>32.262360994000005</c:v>
                </c:pt>
                <c:pt idx="4">
                  <c:v>45.243823466999999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80-4FAC-8C60-BC0979590907}"/>
            </c:ext>
          </c:extLst>
        </c:ser>
        <c:ser>
          <c:idx val="10"/>
          <c:order val="10"/>
          <c:tx>
            <c:strRef>
              <c:f>Données!$B$623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Données!$C$623:$G$623</c:f>
              <c:numCache>
                <c:formatCode>#,##0</c:formatCode>
                <c:ptCount val="5"/>
                <c:pt idx="0">
                  <c:v>33.168252796200001</c:v>
                </c:pt>
                <c:pt idx="1">
                  <c:v>37.780592752499999</c:v>
                </c:pt>
                <c:pt idx="2">
                  <c:v>34.106573903799998</c:v>
                </c:pt>
                <c:pt idx="3">
                  <c:v>26.1771968316</c:v>
                </c:pt>
                <c:pt idx="4">
                  <c:v>40.846003052900002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80-4FAC-8C60-BC0979590907}"/>
            </c:ext>
          </c:extLst>
        </c:ser>
        <c:ser>
          <c:idx val="11"/>
          <c:order val="11"/>
          <c:tx>
            <c:strRef>
              <c:f>Données!$B$624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Données!$C$624:$G$624</c:f>
              <c:numCache>
                <c:formatCode>#,##0</c:formatCode>
                <c:ptCount val="5"/>
                <c:pt idx="0">
                  <c:v>15.827895188000001</c:v>
                </c:pt>
                <c:pt idx="1">
                  <c:v>13.015482313999998</c:v>
                </c:pt>
                <c:pt idx="2">
                  <c:v>10.332385021999999</c:v>
                </c:pt>
                <c:pt idx="3">
                  <c:v>7.752488436100001</c:v>
                </c:pt>
                <c:pt idx="4">
                  <c:v>9.9120085937000013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80-4FAC-8C60-BC0979590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 capitalistique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2.2997951336643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648261333239339E-2"/>
          <c:y val="0.15917119939255037"/>
          <c:w val="0.88828958006667358"/>
          <c:h val="0.65577656503335136"/>
        </c:manualLayout>
      </c:layout>
      <c:lineChart>
        <c:grouping val="standard"/>
        <c:varyColors val="0"/>
        <c:ser>
          <c:idx val="1"/>
          <c:order val="1"/>
          <c:tx>
            <c:strRef>
              <c:f>Données!$B$201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Données!$C$201:$CJ$201</c:f>
              <c:numCache>
                <c:formatCode>0%</c:formatCode>
                <c:ptCount val="86"/>
                <c:pt idx="0">
                  <c:v>1.6402907187935023E-2</c:v>
                </c:pt>
                <c:pt idx="1">
                  <c:v>1.9170228672882095E-2</c:v>
                </c:pt>
                <c:pt idx="2">
                  <c:v>2.0076212728860066E-2</c:v>
                </c:pt>
                <c:pt idx="3">
                  <c:v>1.9358869786991528E-2</c:v>
                </c:pt>
                <c:pt idx="4">
                  <c:v>1.7529168435657105E-2</c:v>
                </c:pt>
                <c:pt idx="5">
                  <c:v>1.5112044194820262E-2</c:v>
                </c:pt>
                <c:pt idx="6">
                  <c:v>1.256809128030234E-2</c:v>
                </c:pt>
                <c:pt idx="7">
                  <c:v>8.0866477467802511E-3</c:v>
                </c:pt>
                <c:pt idx="8">
                  <c:v>9.5255026251628294E-4</c:v>
                </c:pt>
                <c:pt idx="9">
                  <c:v>2.7258979359121582E-3</c:v>
                </c:pt>
                <c:pt idx="10">
                  <c:v>3.2572869331963794E-3</c:v>
                </c:pt>
                <c:pt idx="11">
                  <c:v>4.2533941459756974E-3</c:v>
                </c:pt>
                <c:pt idx="12">
                  <c:v>5.1454606426639682E-3</c:v>
                </c:pt>
                <c:pt idx="13">
                  <c:v>3.1167762832944312E-3</c:v>
                </c:pt>
                <c:pt idx="14">
                  <c:v>3.4579574671353974E-3</c:v>
                </c:pt>
                <c:pt idx="15">
                  <c:v>3.8544908172573056E-3</c:v>
                </c:pt>
                <c:pt idx="16">
                  <c:v>4.3722048428538329E-3</c:v>
                </c:pt>
                <c:pt idx="17">
                  <c:v>4.7084433726141128E-3</c:v>
                </c:pt>
                <c:pt idx="18">
                  <c:v>5.0064194814298801E-3</c:v>
                </c:pt>
                <c:pt idx="19">
                  <c:v>4.8244941409405495E-3</c:v>
                </c:pt>
                <c:pt idx="20">
                  <c:v>4.4021501748647829E-3</c:v>
                </c:pt>
                <c:pt idx="21">
                  <c:v>3.8091687334198543E-3</c:v>
                </c:pt>
                <c:pt idx="22">
                  <c:v>3.3654658696931072E-3</c:v>
                </c:pt>
                <c:pt idx="23">
                  <c:v>2.705444555548997E-3</c:v>
                </c:pt>
                <c:pt idx="24">
                  <c:v>2.0986746814681823E-3</c:v>
                </c:pt>
                <c:pt idx="25">
                  <c:v>1.592820658920413E-3</c:v>
                </c:pt>
                <c:pt idx="26">
                  <c:v>1.2310523361571679E-3</c:v>
                </c:pt>
                <c:pt idx="27">
                  <c:v>1.2789063088098906E-3</c:v>
                </c:pt>
                <c:pt idx="28">
                  <c:v>-1.22787303782812E-3</c:v>
                </c:pt>
                <c:pt idx="29">
                  <c:v>-1.0802070222624138E-3</c:v>
                </c:pt>
                <c:pt idx="30">
                  <c:v>-2.0074822745230758E-4</c:v>
                </c:pt>
                <c:pt idx="31">
                  <c:v>8.2950862668584868E-4</c:v>
                </c:pt>
                <c:pt idx="32">
                  <c:v>2.1516665754832687E-3</c:v>
                </c:pt>
                <c:pt idx="33">
                  <c:v>3.6965177417835893E-3</c:v>
                </c:pt>
                <c:pt idx="34">
                  <c:v>5.6749860431213328E-3</c:v>
                </c:pt>
                <c:pt idx="35">
                  <c:v>7.6281538781239888E-3</c:v>
                </c:pt>
                <c:pt idx="36">
                  <c:v>9.7432145331057818E-3</c:v>
                </c:pt>
                <c:pt idx="37">
                  <c:v>1.197146791504311E-2</c:v>
                </c:pt>
                <c:pt idx="38">
                  <c:v>1.4281079474464331E-2</c:v>
                </c:pt>
                <c:pt idx="39">
                  <c:v>1.6610462667767001E-2</c:v>
                </c:pt>
                <c:pt idx="40">
                  <c:v>1.8689630284993042E-2</c:v>
                </c:pt>
                <c:pt idx="41">
                  <c:v>2.0867872260315945E-2</c:v>
                </c:pt>
                <c:pt idx="42">
                  <c:v>2.2957988288167641E-2</c:v>
                </c:pt>
                <c:pt idx="43">
                  <c:v>2.4941362104484943E-2</c:v>
                </c:pt>
                <c:pt idx="44">
                  <c:v>2.6811595525120246E-2</c:v>
                </c:pt>
                <c:pt idx="45">
                  <c:v>2.6437766342024771E-2</c:v>
                </c:pt>
                <c:pt idx="46">
                  <c:v>2.8031611875366291E-2</c:v>
                </c:pt>
                <c:pt idx="47">
                  <c:v>2.9781909956760444E-2</c:v>
                </c:pt>
                <c:pt idx="48">
                  <c:v>3.1595477109124248E-2</c:v>
                </c:pt>
                <c:pt idx="49">
                  <c:v>3.3602787843217019E-2</c:v>
                </c:pt>
                <c:pt idx="50">
                  <c:v>3.5364640353434673E-2</c:v>
                </c:pt>
                <c:pt idx="51">
                  <c:v>3.7036728911408634E-2</c:v>
                </c:pt>
                <c:pt idx="52">
                  <c:v>3.8594989293843529E-2</c:v>
                </c:pt>
                <c:pt idx="53">
                  <c:v>4.0007757641598918E-2</c:v>
                </c:pt>
                <c:pt idx="54">
                  <c:v>4.1454834407290031E-2</c:v>
                </c:pt>
                <c:pt idx="55">
                  <c:v>4.2574215947860816E-2</c:v>
                </c:pt>
                <c:pt idx="56">
                  <c:v>4.3724502350524164E-2</c:v>
                </c:pt>
                <c:pt idx="57">
                  <c:v>4.4562028291136535E-2</c:v>
                </c:pt>
                <c:pt idx="58">
                  <c:v>4.3277152203535785E-2</c:v>
                </c:pt>
                <c:pt idx="59">
                  <c:v>4.3888601985287545E-2</c:v>
                </c:pt>
                <c:pt idx="60">
                  <c:v>4.4801658280090972E-2</c:v>
                </c:pt>
                <c:pt idx="61">
                  <c:v>4.5568646308272287E-2</c:v>
                </c:pt>
                <c:pt idx="62">
                  <c:v>4.6497141164615563E-2</c:v>
                </c:pt>
                <c:pt idx="63">
                  <c:v>4.7189527807246945E-2</c:v>
                </c:pt>
                <c:pt idx="64">
                  <c:v>4.7944815570246213E-2</c:v>
                </c:pt>
                <c:pt idx="65">
                  <c:v>4.8427813414195331E-2</c:v>
                </c:pt>
                <c:pt idx="66">
                  <c:v>4.8913674238770799E-2</c:v>
                </c:pt>
                <c:pt idx="67">
                  <c:v>4.9288057543646957E-2</c:v>
                </c:pt>
                <c:pt idx="68">
                  <c:v>4.9535212273567275E-2</c:v>
                </c:pt>
                <c:pt idx="69">
                  <c:v>4.951435194899334E-2</c:v>
                </c:pt>
                <c:pt idx="70">
                  <c:v>4.953519828071018E-2</c:v>
                </c:pt>
                <c:pt idx="71">
                  <c:v>4.7455563089697783E-2</c:v>
                </c:pt>
                <c:pt idx="72">
                  <c:v>4.7337987765750045E-2</c:v>
                </c:pt>
                <c:pt idx="73">
                  <c:v>4.7201841221159668E-2</c:v>
                </c:pt>
                <c:pt idx="74">
                  <c:v>4.7256462019638068E-2</c:v>
                </c:pt>
                <c:pt idx="75">
                  <c:v>4.7306627035863524E-2</c:v>
                </c:pt>
                <c:pt idx="76">
                  <c:v>4.7293683196208969E-2</c:v>
                </c:pt>
                <c:pt idx="77">
                  <c:v>4.7209104785598033E-2</c:v>
                </c:pt>
                <c:pt idx="78">
                  <c:v>4.7088476722765282E-2</c:v>
                </c:pt>
                <c:pt idx="79">
                  <c:v>4.6787844800937339E-2</c:v>
                </c:pt>
                <c:pt idx="80">
                  <c:v>4.6401933957384456E-2</c:v>
                </c:pt>
                <c:pt idx="81">
                  <c:v>4.5901505498453288E-2</c:v>
                </c:pt>
                <c:pt idx="82">
                  <c:v>4.5305408628380617E-2</c:v>
                </c:pt>
                <c:pt idx="83">
                  <c:v>4.2800285758051393E-2</c:v>
                </c:pt>
                <c:pt idx="84">
                  <c:v>4.2140964100237044E-2</c:v>
                </c:pt>
                <c:pt idx="85">
                  <c:v>4.1627091869860022E-2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Données!$B$204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Données!$C$204:$CJ$204</c:f>
              <c:numCache>
                <c:formatCode>0%</c:formatCode>
                <c:ptCount val="86"/>
                <c:pt idx="0">
                  <c:v>3.143658314961395E-2</c:v>
                </c:pt>
                <c:pt idx="1">
                  <c:v>3.2569557488525636E-2</c:v>
                </c:pt>
                <c:pt idx="2">
                  <c:v>3.1519936172449192E-2</c:v>
                </c:pt>
                <c:pt idx="3">
                  <c:v>2.9530657182303743E-2</c:v>
                </c:pt>
                <c:pt idx="4">
                  <c:v>2.7094485485254394E-2</c:v>
                </c:pt>
                <c:pt idx="5">
                  <c:v>2.4463843221546266E-2</c:v>
                </c:pt>
                <c:pt idx="6">
                  <c:v>2.1858592834218982E-2</c:v>
                </c:pt>
                <c:pt idx="7">
                  <c:v>1.5644298567291326E-2</c:v>
                </c:pt>
                <c:pt idx="8">
                  <c:v>5.9388148860770595E-3</c:v>
                </c:pt>
                <c:pt idx="9">
                  <c:v>1.1243322814759038E-2</c:v>
                </c:pt>
                <c:pt idx="10">
                  <c:v>1.2605944562987137E-2</c:v>
                </c:pt>
                <c:pt idx="11">
                  <c:v>1.404698225333334E-2</c:v>
                </c:pt>
                <c:pt idx="12">
                  <c:v>1.4716844223598979E-2</c:v>
                </c:pt>
                <c:pt idx="13">
                  <c:v>1.0394979290295758E-2</c:v>
                </c:pt>
                <c:pt idx="14">
                  <c:v>9.9957176205340836E-3</c:v>
                </c:pt>
                <c:pt idx="15">
                  <c:v>9.3401331366402829E-3</c:v>
                </c:pt>
                <c:pt idx="16">
                  <c:v>8.2983391264179751E-3</c:v>
                </c:pt>
                <c:pt idx="17">
                  <c:v>6.8793506680420169E-3</c:v>
                </c:pt>
                <c:pt idx="18">
                  <c:v>5.4186368808011309E-3</c:v>
                </c:pt>
                <c:pt idx="19">
                  <c:v>3.6168230355149156E-3</c:v>
                </c:pt>
                <c:pt idx="20">
                  <c:v>1.754035483612526E-3</c:v>
                </c:pt>
                <c:pt idx="21">
                  <c:v>-1.5291576234000015E-4</c:v>
                </c:pt>
                <c:pt idx="22">
                  <c:v>-1.8455237080059472E-3</c:v>
                </c:pt>
                <c:pt idx="23">
                  <c:v>-3.6965910511091993E-3</c:v>
                </c:pt>
                <c:pt idx="24">
                  <c:v>-5.4996468909048746E-3</c:v>
                </c:pt>
                <c:pt idx="25">
                  <c:v>-7.3019405571310703E-3</c:v>
                </c:pt>
                <c:pt idx="26">
                  <c:v>-8.9859952745031668E-3</c:v>
                </c:pt>
                <c:pt idx="27">
                  <c:v>-1.0314129240487468E-2</c:v>
                </c:pt>
                <c:pt idx="28">
                  <c:v>-1.4895293204820304E-2</c:v>
                </c:pt>
                <c:pt idx="29">
                  <c:v>-1.5759425393488291E-2</c:v>
                </c:pt>
                <c:pt idx="30">
                  <c:v>-1.6096287515061203E-2</c:v>
                </c:pt>
                <c:pt idx="31">
                  <c:v>-1.6420361453774013E-2</c:v>
                </c:pt>
                <c:pt idx="32">
                  <c:v>-1.6516853512955287E-2</c:v>
                </c:pt>
                <c:pt idx="33">
                  <c:v>-1.6485615654678765E-2</c:v>
                </c:pt>
                <c:pt idx="34">
                  <c:v>-1.6130861226256399E-2</c:v>
                </c:pt>
                <c:pt idx="35">
                  <c:v>-1.5831626670761101E-2</c:v>
                </c:pt>
                <c:pt idx="36">
                  <c:v>-1.5970830627676347E-2</c:v>
                </c:pt>
                <c:pt idx="37">
                  <c:v>-1.6463439619919584E-2</c:v>
                </c:pt>
                <c:pt idx="38">
                  <c:v>-1.7138147696598605E-2</c:v>
                </c:pt>
                <c:pt idx="39">
                  <c:v>-1.7963479123322967E-2</c:v>
                </c:pt>
                <c:pt idx="40">
                  <c:v>-1.9057973729058153E-2</c:v>
                </c:pt>
                <c:pt idx="41">
                  <c:v>-2.0178844316296018E-2</c:v>
                </c:pt>
                <c:pt idx="42">
                  <c:v>-2.1335217757987301E-2</c:v>
                </c:pt>
                <c:pt idx="43">
                  <c:v>-2.2531182668729E-2</c:v>
                </c:pt>
                <c:pt idx="44">
                  <c:v>-2.3750580309855107E-2</c:v>
                </c:pt>
                <c:pt idx="45">
                  <c:v>-2.7525434574858121E-2</c:v>
                </c:pt>
                <c:pt idx="46">
                  <c:v>-2.8658112071211828E-2</c:v>
                </c:pt>
                <c:pt idx="47">
                  <c:v>-2.9621244610305575E-2</c:v>
                </c:pt>
                <c:pt idx="48">
                  <c:v>-3.0504327539401355E-2</c:v>
                </c:pt>
                <c:pt idx="49">
                  <c:v>-3.1199610843985037E-2</c:v>
                </c:pt>
                <c:pt idx="50">
                  <c:v>-3.1993548362481805E-2</c:v>
                </c:pt>
                <c:pt idx="51">
                  <c:v>-3.2657956182055359E-2</c:v>
                </c:pt>
                <c:pt idx="52">
                  <c:v>-3.3349706178535721E-2</c:v>
                </c:pt>
                <c:pt idx="53">
                  <c:v>-3.4060106445441996E-2</c:v>
                </c:pt>
                <c:pt idx="54">
                  <c:v>-3.4637508844941212E-2</c:v>
                </c:pt>
                <c:pt idx="55">
                  <c:v>-3.5325922935225518E-2</c:v>
                </c:pt>
                <c:pt idx="56">
                  <c:v>-3.5870017883573024E-2</c:v>
                </c:pt>
                <c:pt idx="57">
                  <c:v>-3.651882186757105E-2</c:v>
                </c:pt>
                <c:pt idx="58">
                  <c:v>-3.929030893050689E-2</c:v>
                </c:pt>
                <c:pt idx="59">
                  <c:v>-3.9723261278666877E-2</c:v>
                </c:pt>
                <c:pt idx="60">
                  <c:v>-3.9919476198561288E-2</c:v>
                </c:pt>
                <c:pt idx="61">
                  <c:v>-4.0234511659581695E-2</c:v>
                </c:pt>
                <c:pt idx="62">
                  <c:v>-4.0382819389214064E-2</c:v>
                </c:pt>
                <c:pt idx="63">
                  <c:v>-4.0675134803463853E-2</c:v>
                </c:pt>
                <c:pt idx="64">
                  <c:v>-4.0872030904373524E-2</c:v>
                </c:pt>
                <c:pt idx="65">
                  <c:v>-4.1164030788066963E-2</c:v>
                </c:pt>
                <c:pt idx="66">
                  <c:v>-4.1460620588159358E-2</c:v>
                </c:pt>
                <c:pt idx="67">
                  <c:v>-4.174873053389927E-2</c:v>
                </c:pt>
                <c:pt idx="68">
                  <c:v>-4.2088334276499717E-2</c:v>
                </c:pt>
                <c:pt idx="69">
                  <c:v>-4.2534649373591082E-2</c:v>
                </c:pt>
                <c:pt idx="70">
                  <c:v>-4.2925674786569834E-2</c:v>
                </c:pt>
                <c:pt idx="71">
                  <c:v>-4.5287384256510688E-2</c:v>
                </c:pt>
                <c:pt idx="72">
                  <c:v>-4.5595905271958892E-2</c:v>
                </c:pt>
                <c:pt idx="73">
                  <c:v>-4.5918836715281963E-2</c:v>
                </c:pt>
                <c:pt idx="74">
                  <c:v>-4.6155800703236771E-2</c:v>
                </c:pt>
                <c:pt idx="75">
                  <c:v>-4.6380279401027402E-2</c:v>
                </c:pt>
                <c:pt idx="76">
                  <c:v>-4.6676026393077663E-2</c:v>
                </c:pt>
                <c:pt idx="77">
                  <c:v>-4.6996449812689134E-2</c:v>
                </c:pt>
                <c:pt idx="78">
                  <c:v>-4.7094918402003527E-2</c:v>
                </c:pt>
                <c:pt idx="79">
                  <c:v>-4.7847643566099718E-2</c:v>
                </c:pt>
                <c:pt idx="80">
                  <c:v>-4.8460723982202802E-2</c:v>
                </c:pt>
                <c:pt idx="81">
                  <c:v>-4.9056419754609948E-2</c:v>
                </c:pt>
                <c:pt idx="82">
                  <c:v>-4.9651275111616378E-2</c:v>
                </c:pt>
                <c:pt idx="83">
                  <c:v>-5.1902293735474947E-2</c:v>
                </c:pt>
                <c:pt idx="84">
                  <c:v>-5.2375947604810569E-2</c:v>
                </c:pt>
                <c:pt idx="85">
                  <c:v>-5.2771269907283758E-2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Données!$B$207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Données!$C$207:$CJ$207</c:f>
              <c:numCache>
                <c:formatCode>0%</c:formatCode>
                <c:ptCount val="86"/>
                <c:pt idx="0">
                  <c:v>2.4734542906106549E-2</c:v>
                </c:pt>
                <c:pt idx="1">
                  <c:v>2.6670163331952601E-2</c:v>
                </c:pt>
                <c:pt idx="2">
                  <c:v>2.6786067042101624E-2</c:v>
                </c:pt>
                <c:pt idx="3">
                  <c:v>2.5968956318070724E-2</c:v>
                </c:pt>
                <c:pt idx="4">
                  <c:v>2.4636650269804772E-2</c:v>
                </c:pt>
                <c:pt idx="5">
                  <c:v>2.3017643128029786E-2</c:v>
                </c:pt>
                <c:pt idx="6">
                  <c:v>2.1304275235090264E-2</c:v>
                </c:pt>
                <c:pt idx="7">
                  <c:v>1.6924129618844042E-2</c:v>
                </c:pt>
                <c:pt idx="8">
                  <c:v>9.5403801594302617E-3</c:v>
                </c:pt>
                <c:pt idx="9">
                  <c:v>1.4272673592817142E-2</c:v>
                </c:pt>
                <c:pt idx="10">
                  <c:v>1.6410885095457184E-2</c:v>
                </c:pt>
                <c:pt idx="11">
                  <c:v>1.9018726888226922E-2</c:v>
                </c:pt>
                <c:pt idx="12">
                  <c:v>2.1010517113101868E-2</c:v>
                </c:pt>
                <c:pt idx="13">
                  <c:v>1.8617549147902812E-2</c:v>
                </c:pt>
                <c:pt idx="14">
                  <c:v>1.8887906249383413E-2</c:v>
                </c:pt>
                <c:pt idx="15">
                  <c:v>1.8423664344450863E-2</c:v>
                </c:pt>
                <c:pt idx="16">
                  <c:v>1.708311507937843E-2</c:v>
                </c:pt>
                <c:pt idx="17">
                  <c:v>1.4914737717734772E-2</c:v>
                </c:pt>
                <c:pt idx="18">
                  <c:v>1.2480443940686037E-2</c:v>
                </c:pt>
                <c:pt idx="19">
                  <c:v>9.4130533647993619E-3</c:v>
                </c:pt>
                <c:pt idx="20">
                  <c:v>6.2280065030446696E-3</c:v>
                </c:pt>
                <c:pt idx="21">
                  <c:v>3.0340865710649645E-3</c:v>
                </c:pt>
                <c:pt idx="22">
                  <c:v>2.6665540814119204E-4</c:v>
                </c:pt>
                <c:pt idx="23">
                  <c:v>-2.679657375311062E-3</c:v>
                </c:pt>
                <c:pt idx="24">
                  <c:v>-5.4842895218464305E-3</c:v>
                </c:pt>
                <c:pt idx="25">
                  <c:v>-8.2184211927004425E-3</c:v>
                </c:pt>
                <c:pt idx="26">
                  <c:v>-1.0646931252618397E-2</c:v>
                </c:pt>
                <c:pt idx="27">
                  <c:v>-1.231226699125787E-2</c:v>
                </c:pt>
                <c:pt idx="28">
                  <c:v>-1.6415866734421969E-2</c:v>
                </c:pt>
                <c:pt idx="29">
                  <c:v>-1.7266841299699465E-2</c:v>
                </c:pt>
                <c:pt idx="30">
                  <c:v>-1.7221409932551612E-2</c:v>
                </c:pt>
                <c:pt idx="31">
                  <c:v>-1.6983878591518509E-2</c:v>
                </c:pt>
                <c:pt idx="32">
                  <c:v>-1.6139145614920469E-2</c:v>
                </c:pt>
                <c:pt idx="33">
                  <c:v>-1.4773369450106211E-2</c:v>
                </c:pt>
                <c:pt idx="34">
                  <c:v>-1.2561603711080949E-2</c:v>
                </c:pt>
                <c:pt idx="35">
                  <c:v>-1.0188093030866985E-2</c:v>
                </c:pt>
                <c:pt idx="36">
                  <c:v>-8.5332565768355684E-3</c:v>
                </c:pt>
                <c:pt idx="37">
                  <c:v>-8.0483399587276683E-3</c:v>
                </c:pt>
                <c:pt idx="38">
                  <c:v>-8.4961408891806034E-3</c:v>
                </c:pt>
                <c:pt idx="39">
                  <c:v>-9.6336500736599051E-3</c:v>
                </c:pt>
                <c:pt idx="40">
                  <c:v>-1.1514469578584485E-2</c:v>
                </c:pt>
                <c:pt idx="41">
                  <c:v>-1.3388626552675031E-2</c:v>
                </c:pt>
                <c:pt idx="42">
                  <c:v>-1.5341199724348442E-2</c:v>
                </c:pt>
                <c:pt idx="43">
                  <c:v>-1.7296198662202111E-2</c:v>
                </c:pt>
                <c:pt idx="44">
                  <c:v>-1.9193424974614737E-2</c:v>
                </c:pt>
                <c:pt idx="45">
                  <c:v>-2.2909364712928593E-2</c:v>
                </c:pt>
                <c:pt idx="46">
                  <c:v>-2.4598440813947131E-2</c:v>
                </c:pt>
                <c:pt idx="47">
                  <c:v>-2.6033924230543626E-2</c:v>
                </c:pt>
                <c:pt idx="48">
                  <c:v>-2.7292741025258027E-2</c:v>
                </c:pt>
                <c:pt idx="49">
                  <c:v>-2.8141258954398118E-2</c:v>
                </c:pt>
                <c:pt idx="50">
                  <c:v>-2.9155283225794859E-2</c:v>
                </c:pt>
                <c:pt idx="51">
                  <c:v>-3.0076896129448305E-2</c:v>
                </c:pt>
                <c:pt idx="52">
                  <c:v>-3.0878574660154867E-2</c:v>
                </c:pt>
                <c:pt idx="53">
                  <c:v>-3.1587991358202783E-2</c:v>
                </c:pt>
                <c:pt idx="54">
                  <c:v>-3.1972113698542581E-2</c:v>
                </c:pt>
                <c:pt idx="55">
                  <c:v>-3.2556848211481304E-2</c:v>
                </c:pt>
                <c:pt idx="56">
                  <c:v>-3.2845376968519968E-2</c:v>
                </c:pt>
                <c:pt idx="57">
                  <c:v>-3.3345286812838326E-2</c:v>
                </c:pt>
                <c:pt idx="58">
                  <c:v>-3.5383035888874703E-2</c:v>
                </c:pt>
                <c:pt idx="59">
                  <c:v>-3.5728029288730201E-2</c:v>
                </c:pt>
                <c:pt idx="60">
                  <c:v>-3.5732721253629696E-2</c:v>
                </c:pt>
                <c:pt idx="61">
                  <c:v>-3.596278500827188E-2</c:v>
                </c:pt>
                <c:pt idx="62">
                  <c:v>-3.5913698285733542E-2</c:v>
                </c:pt>
                <c:pt idx="63">
                  <c:v>-3.6122737317871523E-2</c:v>
                </c:pt>
                <c:pt idx="64">
                  <c:v>-3.6133419067837291E-2</c:v>
                </c:pt>
                <c:pt idx="65">
                  <c:v>-3.6353095953826409E-2</c:v>
                </c:pt>
                <c:pt idx="66">
                  <c:v>-3.6461222519754366E-2</c:v>
                </c:pt>
                <c:pt idx="67">
                  <c:v>-3.6580306777740601E-2</c:v>
                </c:pt>
                <c:pt idx="68">
                  <c:v>-3.6772359253494313E-2</c:v>
                </c:pt>
                <c:pt idx="69">
                  <c:v>-3.7186483938921655E-2</c:v>
                </c:pt>
                <c:pt idx="70">
                  <c:v>-3.7462982838203263E-2</c:v>
                </c:pt>
                <c:pt idx="71">
                  <c:v>-3.9315493390308598E-2</c:v>
                </c:pt>
                <c:pt idx="72">
                  <c:v>-3.9619804740788522E-2</c:v>
                </c:pt>
                <c:pt idx="73">
                  <c:v>-4.0060466232347491E-2</c:v>
                </c:pt>
                <c:pt idx="74">
                  <c:v>-4.0342070378467154E-2</c:v>
                </c:pt>
                <c:pt idx="75">
                  <c:v>-4.0629147486583972E-2</c:v>
                </c:pt>
                <c:pt idx="76">
                  <c:v>-4.0988957754249489E-2</c:v>
                </c:pt>
                <c:pt idx="77">
                  <c:v>-4.1393371550973335E-2</c:v>
                </c:pt>
                <c:pt idx="78">
                  <c:v>-4.1615847896246394E-2</c:v>
                </c:pt>
                <c:pt idx="79">
                  <c:v>-4.2486802798677004E-2</c:v>
                </c:pt>
                <c:pt idx="80">
                  <c:v>-4.3156554272726466E-2</c:v>
                </c:pt>
                <c:pt idx="81">
                  <c:v>-4.3847655186524892E-2</c:v>
                </c:pt>
                <c:pt idx="82">
                  <c:v>-4.4565918607927246E-2</c:v>
                </c:pt>
                <c:pt idx="83">
                  <c:v>-4.6588708111105048E-2</c:v>
                </c:pt>
                <c:pt idx="84">
                  <c:v>-4.7301849969438092E-2</c:v>
                </c:pt>
                <c:pt idx="85">
                  <c:v>-4.797168487182224E-2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Données!$B$206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Données!$C$206:$CJ$206</c:f>
              <c:numCache>
                <c:formatCode>0%</c:formatCode>
                <c:ptCount val="86"/>
                <c:pt idx="0">
                  <c:v>1.45531980700222E-2</c:v>
                </c:pt>
                <c:pt idx="1">
                  <c:v>1.925068075635572E-2</c:v>
                </c:pt>
                <c:pt idx="2">
                  <c:v>2.1422019502600254E-2</c:v>
                </c:pt>
                <c:pt idx="3">
                  <c:v>2.2347624726261506E-2</c:v>
                </c:pt>
                <c:pt idx="4">
                  <c:v>2.2655600270352849E-2</c:v>
                </c:pt>
                <c:pt idx="5">
                  <c:v>2.2630412706172498E-2</c:v>
                </c:pt>
                <c:pt idx="6">
                  <c:v>2.2450591548148768E-2</c:v>
                </c:pt>
                <c:pt idx="7">
                  <c:v>2.1260324031996403E-2</c:v>
                </c:pt>
                <c:pt idx="8">
                  <c:v>1.797838801630669E-2</c:v>
                </c:pt>
                <c:pt idx="9">
                  <c:v>2.0461934880393384E-2</c:v>
                </c:pt>
                <c:pt idx="10">
                  <c:v>2.2145238098698172E-2</c:v>
                </c:pt>
                <c:pt idx="11">
                  <c:v>2.3797767307986772E-2</c:v>
                </c:pt>
                <c:pt idx="12">
                  <c:v>2.5515664695727081E-2</c:v>
                </c:pt>
                <c:pt idx="13">
                  <c:v>2.5176403475770659E-2</c:v>
                </c:pt>
                <c:pt idx="14">
                  <c:v>2.5969479325370859E-2</c:v>
                </c:pt>
                <c:pt idx="15">
                  <c:v>2.6507145330985749E-2</c:v>
                </c:pt>
                <c:pt idx="16">
                  <c:v>2.6652704985679065E-2</c:v>
                </c:pt>
                <c:pt idx="17">
                  <c:v>2.6098217524641365E-2</c:v>
                </c:pt>
                <c:pt idx="18">
                  <c:v>2.5157041760795362E-2</c:v>
                </c:pt>
                <c:pt idx="19">
                  <c:v>2.3815424528480733E-2</c:v>
                </c:pt>
                <c:pt idx="20">
                  <c:v>2.2317796026364078E-2</c:v>
                </c:pt>
                <c:pt idx="21">
                  <c:v>2.0660613326900945E-2</c:v>
                </c:pt>
                <c:pt idx="22">
                  <c:v>1.9028361412365857E-2</c:v>
                </c:pt>
                <c:pt idx="23">
                  <c:v>1.7229956055982987E-2</c:v>
                </c:pt>
                <c:pt idx="24">
                  <c:v>1.5378396285503193E-2</c:v>
                </c:pt>
                <c:pt idx="25">
                  <c:v>1.3411016748016813E-2</c:v>
                </c:pt>
                <c:pt idx="26">
                  <c:v>1.1379856220523621E-2</c:v>
                </c:pt>
                <c:pt idx="27">
                  <c:v>9.3043872942273342E-3</c:v>
                </c:pt>
                <c:pt idx="28">
                  <c:v>5.8051057562806818E-3</c:v>
                </c:pt>
                <c:pt idx="29">
                  <c:v>3.3684217119835935E-3</c:v>
                </c:pt>
                <c:pt idx="30">
                  <c:v>1.2722046996822556E-3</c:v>
                </c:pt>
                <c:pt idx="31">
                  <c:v>-8.1327298954814164E-4</c:v>
                </c:pt>
                <c:pt idx="32">
                  <c:v>-2.8183528913271472E-3</c:v>
                </c:pt>
                <c:pt idx="33">
                  <c:v>-4.8186796851507063E-3</c:v>
                </c:pt>
                <c:pt idx="34">
                  <c:v>-6.6272129592439555E-3</c:v>
                </c:pt>
                <c:pt idx="35">
                  <c:v>-8.4482962990375388E-3</c:v>
                </c:pt>
                <c:pt idx="36">
                  <c:v>-1.0004871784961122E-2</c:v>
                </c:pt>
                <c:pt idx="37">
                  <c:v>-1.1532855005476406E-2</c:v>
                </c:pt>
                <c:pt idx="38">
                  <c:v>-1.3012614187485783E-2</c:v>
                </c:pt>
                <c:pt idx="39">
                  <c:v>-1.4484450457877718E-2</c:v>
                </c:pt>
                <c:pt idx="40">
                  <c:v>-1.6060017310748576E-2</c:v>
                </c:pt>
                <c:pt idx="41">
                  <c:v>-1.764783023096328E-2</c:v>
                </c:pt>
                <c:pt idx="42">
                  <c:v>-1.9193818690689812E-2</c:v>
                </c:pt>
                <c:pt idx="43">
                  <c:v>-2.0715829646480333E-2</c:v>
                </c:pt>
                <c:pt idx="44">
                  <c:v>-2.2210260784402025E-2</c:v>
                </c:pt>
                <c:pt idx="45">
                  <c:v>-2.4631553707690768E-2</c:v>
                </c:pt>
                <c:pt idx="46">
                  <c:v>-2.6245512527065196E-2</c:v>
                </c:pt>
                <c:pt idx="47">
                  <c:v>-2.7681904937255752E-2</c:v>
                </c:pt>
                <c:pt idx="48">
                  <c:v>-2.901577230036223E-2</c:v>
                </c:pt>
                <c:pt idx="49">
                  <c:v>-3.0185318387057625E-2</c:v>
                </c:pt>
                <c:pt idx="50">
                  <c:v>-3.1348591644721591E-2</c:v>
                </c:pt>
                <c:pt idx="51">
                  <c:v>-3.2504929622309109E-2</c:v>
                </c:pt>
                <c:pt idx="52">
                  <c:v>-3.3588676479304636E-2</c:v>
                </c:pt>
                <c:pt idx="53">
                  <c:v>-3.4620690952015143E-2</c:v>
                </c:pt>
                <c:pt idx="54">
                  <c:v>-3.5517463422842566E-2</c:v>
                </c:pt>
                <c:pt idx="55">
                  <c:v>-3.6416369225247935E-2</c:v>
                </c:pt>
                <c:pt idx="56">
                  <c:v>-3.7197573273855311E-2</c:v>
                </c:pt>
                <c:pt idx="57">
                  <c:v>-3.798934433731771E-2</c:v>
                </c:pt>
                <c:pt idx="58">
                  <c:v>-3.9532453397869038E-2</c:v>
                </c:pt>
                <c:pt idx="59">
                  <c:v>-4.0343524855689816E-2</c:v>
                </c:pt>
                <c:pt idx="60">
                  <c:v>-4.0945697430234573E-2</c:v>
                </c:pt>
                <c:pt idx="61">
                  <c:v>-4.1539899223924093E-2</c:v>
                </c:pt>
                <c:pt idx="62">
                  <c:v>-4.1976620267605735E-2</c:v>
                </c:pt>
                <c:pt idx="63">
                  <c:v>-4.2456922471529879E-2</c:v>
                </c:pt>
                <c:pt idx="64">
                  <c:v>-4.2863171811415302E-2</c:v>
                </c:pt>
                <c:pt idx="65">
                  <c:v>-4.3254011007394899E-2</c:v>
                </c:pt>
                <c:pt idx="66">
                  <c:v>-4.3618881572651147E-2</c:v>
                </c:pt>
                <c:pt idx="67">
                  <c:v>-4.3915344805483425E-2</c:v>
                </c:pt>
                <c:pt idx="68">
                  <c:v>-4.4220019741430638E-2</c:v>
                </c:pt>
                <c:pt idx="69">
                  <c:v>-4.4543289507543049E-2</c:v>
                </c:pt>
                <c:pt idx="70">
                  <c:v>-4.4842225503392119E-2</c:v>
                </c:pt>
                <c:pt idx="71">
                  <c:v>-4.5818815514612199E-2</c:v>
                </c:pt>
                <c:pt idx="72">
                  <c:v>-4.6174104945367E-2</c:v>
                </c:pt>
                <c:pt idx="73">
                  <c:v>-4.6460789655114243E-2</c:v>
                </c:pt>
                <c:pt idx="74">
                  <c:v>-4.6689985408536194E-2</c:v>
                </c:pt>
                <c:pt idx="75">
                  <c:v>-4.6849443058395779E-2</c:v>
                </c:pt>
                <c:pt idx="76">
                  <c:v>-4.6988978541338544E-2</c:v>
                </c:pt>
                <c:pt idx="77">
                  <c:v>-4.7111043762111282E-2</c:v>
                </c:pt>
                <c:pt idx="78">
                  <c:v>-4.6944598504795265E-2</c:v>
                </c:pt>
                <c:pt idx="79">
                  <c:v>-4.7257096168317414E-2</c:v>
                </c:pt>
                <c:pt idx="80">
                  <c:v>-4.7423259173431043E-2</c:v>
                </c:pt>
                <c:pt idx="81">
                  <c:v>-4.7578961455444935E-2</c:v>
                </c:pt>
                <c:pt idx="82">
                  <c:v>-4.7721360765259013E-2</c:v>
                </c:pt>
                <c:pt idx="83">
                  <c:v>-4.8426046188615346E-2</c:v>
                </c:pt>
                <c:pt idx="84">
                  <c:v>-4.8638327518447988E-2</c:v>
                </c:pt>
                <c:pt idx="85">
                  <c:v>-4.8762002594975207E-2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Données!$B$205</c:f>
              <c:strCache>
                <c:ptCount val="1"/>
                <c:pt idx="0">
                  <c:v>Oil &amp; 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Données!$C$205:$CJ$205</c:f>
              <c:numCache>
                <c:formatCode>0%</c:formatCode>
                <c:ptCount val="86"/>
                <c:pt idx="0">
                  <c:v>2.5122734851449335E-2</c:v>
                </c:pt>
                <c:pt idx="1">
                  <c:v>2.7004668946213561E-2</c:v>
                </c:pt>
                <c:pt idx="2">
                  <c:v>2.8333328927587553E-2</c:v>
                </c:pt>
                <c:pt idx="3">
                  <c:v>2.938138822332137E-2</c:v>
                </c:pt>
                <c:pt idx="4">
                  <c:v>3.0110679997609191E-2</c:v>
                </c:pt>
                <c:pt idx="5">
                  <c:v>3.0528449008490277E-2</c:v>
                </c:pt>
                <c:pt idx="6">
                  <c:v>3.0735508175853132E-2</c:v>
                </c:pt>
                <c:pt idx="7">
                  <c:v>1.3226717151697542E-2</c:v>
                </c:pt>
                <c:pt idx="8">
                  <c:v>-3.4997405052783481E-3</c:v>
                </c:pt>
                <c:pt idx="9">
                  <c:v>-1.9820321381102124E-2</c:v>
                </c:pt>
                <c:pt idx="10">
                  <c:v>-3.7121794567647637E-2</c:v>
                </c:pt>
                <c:pt idx="11">
                  <c:v>-5.5822014311247559E-2</c:v>
                </c:pt>
                <c:pt idx="12">
                  <c:v>-6.9506050566131905E-2</c:v>
                </c:pt>
                <c:pt idx="13">
                  <c:v>-8.6824155533018588E-2</c:v>
                </c:pt>
                <c:pt idx="14">
                  <c:v>-0.10305620068738441</c:v>
                </c:pt>
                <c:pt idx="15">
                  <c:v>-0.11912646062551902</c:v>
                </c:pt>
                <c:pt idx="16">
                  <c:v>-0.12873943232391383</c:v>
                </c:pt>
                <c:pt idx="17">
                  <c:v>-0.14207986421654584</c:v>
                </c:pt>
                <c:pt idx="18">
                  <c:v>-0.1535211463163304</c:v>
                </c:pt>
                <c:pt idx="19">
                  <c:v>-0.16811627025252718</c:v>
                </c:pt>
                <c:pt idx="20">
                  <c:v>-0.18046359933700729</c:v>
                </c:pt>
                <c:pt idx="21">
                  <c:v>-0.19533949385829885</c:v>
                </c:pt>
                <c:pt idx="22">
                  <c:v>-0.20717387441402813</c:v>
                </c:pt>
                <c:pt idx="23">
                  <c:v>-0.22127929781072686</c:v>
                </c:pt>
                <c:pt idx="24">
                  <c:v>-0.23251903028682042</c:v>
                </c:pt>
                <c:pt idx="25">
                  <c:v>-0.24583272805528811</c:v>
                </c:pt>
                <c:pt idx="26">
                  <c:v>-0.25606381270629963</c:v>
                </c:pt>
                <c:pt idx="27">
                  <c:v>-0.26791116286663486</c:v>
                </c:pt>
                <c:pt idx="28">
                  <c:v>-0.27788280863744408</c:v>
                </c:pt>
                <c:pt idx="29">
                  <c:v>-0.28908956665912477</c:v>
                </c:pt>
                <c:pt idx="30">
                  <c:v>-0.29698002670389978</c:v>
                </c:pt>
                <c:pt idx="31">
                  <c:v>-0.30713233281856689</c:v>
                </c:pt>
                <c:pt idx="32">
                  <c:v>-0.31469200627752802</c:v>
                </c:pt>
                <c:pt idx="33">
                  <c:v>-0.32482033129023002</c:v>
                </c:pt>
                <c:pt idx="34">
                  <c:v>-0.33269599501147629</c:v>
                </c:pt>
                <c:pt idx="35">
                  <c:v>-0.34450575132560446</c:v>
                </c:pt>
                <c:pt idx="36">
                  <c:v>-0.35501256253982838</c:v>
                </c:pt>
                <c:pt idx="37">
                  <c:v>-0.36844908145998578</c:v>
                </c:pt>
                <c:pt idx="38">
                  <c:v>-0.37960050831436354</c:v>
                </c:pt>
                <c:pt idx="39">
                  <c:v>-0.39018217007848544</c:v>
                </c:pt>
                <c:pt idx="40">
                  <c:v>-0.40049132686305688</c:v>
                </c:pt>
                <c:pt idx="41">
                  <c:v>-0.41182069726562776</c:v>
                </c:pt>
                <c:pt idx="42">
                  <c:v>-0.4202049257078051</c:v>
                </c:pt>
                <c:pt idx="43">
                  <c:v>-0.42779138859695842</c:v>
                </c:pt>
                <c:pt idx="44">
                  <c:v>-0.43447845887252035</c:v>
                </c:pt>
                <c:pt idx="45">
                  <c:v>-0.44085550637716442</c:v>
                </c:pt>
                <c:pt idx="46">
                  <c:v>-0.44616863495710324</c:v>
                </c:pt>
                <c:pt idx="47">
                  <c:v>-0.45061430343912046</c:v>
                </c:pt>
                <c:pt idx="48">
                  <c:v>-0.4543482259420859</c:v>
                </c:pt>
                <c:pt idx="49">
                  <c:v>-0.45718357464100989</c:v>
                </c:pt>
                <c:pt idx="50">
                  <c:v>-0.45960328829199637</c:v>
                </c:pt>
                <c:pt idx="51">
                  <c:v>-0.46164013951952543</c:v>
                </c:pt>
                <c:pt idx="52">
                  <c:v>-0.4631580826707401</c:v>
                </c:pt>
                <c:pt idx="53">
                  <c:v>-0.46418928174144081</c:v>
                </c:pt>
                <c:pt idx="54">
                  <c:v>-0.46447763722961766</c:v>
                </c:pt>
                <c:pt idx="55">
                  <c:v>-0.46464306786331067</c:v>
                </c:pt>
                <c:pt idx="56">
                  <c:v>-0.46424070255184657</c:v>
                </c:pt>
                <c:pt idx="57">
                  <c:v>-0.46371841535553504</c:v>
                </c:pt>
                <c:pt idx="58">
                  <c:v>-0.46323904129126681</c:v>
                </c:pt>
                <c:pt idx="59">
                  <c:v>-0.46053348660603344</c:v>
                </c:pt>
                <c:pt idx="60">
                  <c:v>-0.45900453229402172</c:v>
                </c:pt>
                <c:pt idx="61">
                  <c:v>-0.45760228127289171</c:v>
                </c:pt>
                <c:pt idx="62">
                  <c:v>-0.45402567041280817</c:v>
                </c:pt>
                <c:pt idx="63">
                  <c:v>-0.45224316069284054</c:v>
                </c:pt>
                <c:pt idx="64">
                  <c:v>-0.45018338077002062</c:v>
                </c:pt>
                <c:pt idx="65">
                  <c:v>-0.4466077458792973</c:v>
                </c:pt>
                <c:pt idx="66">
                  <c:v>-0.44444572958156736</c:v>
                </c:pt>
                <c:pt idx="67">
                  <c:v>-0.44056936130207958</c:v>
                </c:pt>
                <c:pt idx="68">
                  <c:v>-0.43838723822108905</c:v>
                </c:pt>
                <c:pt idx="69">
                  <c:v>-0.43473646762212759</c:v>
                </c:pt>
                <c:pt idx="70">
                  <c:v>-0.43269120285035068</c:v>
                </c:pt>
                <c:pt idx="71">
                  <c:v>-0.42960735071098111</c:v>
                </c:pt>
                <c:pt idx="72">
                  <c:v>-0.42604436129131917</c:v>
                </c:pt>
                <c:pt idx="73">
                  <c:v>-0.42287508738195612</c:v>
                </c:pt>
                <c:pt idx="74">
                  <c:v>-0.42123060043726379</c:v>
                </c:pt>
                <c:pt idx="75">
                  <c:v>-0.41808875821536606</c:v>
                </c:pt>
                <c:pt idx="76">
                  <c:v>-0.41501917617413064</c:v>
                </c:pt>
                <c:pt idx="77">
                  <c:v>-0.41213142352652166</c:v>
                </c:pt>
                <c:pt idx="78">
                  <c:v>-0.4087578864924678</c:v>
                </c:pt>
                <c:pt idx="79">
                  <c:v>-0.40632527636405302</c:v>
                </c:pt>
                <c:pt idx="80">
                  <c:v>-0.40420022086863139</c:v>
                </c:pt>
                <c:pt idx="81">
                  <c:v>-0.40231980118271504</c:v>
                </c:pt>
                <c:pt idx="82">
                  <c:v>-0.40058379649108899</c:v>
                </c:pt>
                <c:pt idx="83">
                  <c:v>-0.39803098769826484</c:v>
                </c:pt>
                <c:pt idx="84">
                  <c:v>-0.396786337960915</c:v>
                </c:pt>
                <c:pt idx="85">
                  <c:v>-0.39578951978674937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Données!$B$203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Données!$C$203:$CJ$203</c:f>
              <c:numCache>
                <c:formatCode>0%</c:formatCode>
                <c:ptCount val="86"/>
                <c:pt idx="0">
                  <c:v>1.7340320414475974E-2</c:v>
                </c:pt>
                <c:pt idx="1">
                  <c:v>2.1372756456368602E-2</c:v>
                </c:pt>
                <c:pt idx="2">
                  <c:v>2.4054989306564911E-2</c:v>
                </c:pt>
                <c:pt idx="3">
                  <c:v>2.57153680359965E-2</c:v>
                </c:pt>
                <c:pt idx="4">
                  <c:v>2.6540920166416404E-2</c:v>
                </c:pt>
                <c:pt idx="5">
                  <c:v>2.6693919966089608E-2</c:v>
                </c:pt>
                <c:pt idx="6">
                  <c:v>2.6367792616963204E-2</c:v>
                </c:pt>
                <c:pt idx="7">
                  <c:v>3.2934788297986906E-2</c:v>
                </c:pt>
                <c:pt idx="8">
                  <c:v>3.6260327351563815E-2</c:v>
                </c:pt>
                <c:pt idx="9">
                  <c:v>4.4942680530740464E-2</c:v>
                </c:pt>
                <c:pt idx="10">
                  <c:v>5.0609593206238257E-2</c:v>
                </c:pt>
                <c:pt idx="11">
                  <c:v>5.3343053788916572E-2</c:v>
                </c:pt>
                <c:pt idx="12">
                  <c:v>5.4520610998018082E-2</c:v>
                </c:pt>
                <c:pt idx="13">
                  <c:v>5.2225448173173206E-2</c:v>
                </c:pt>
                <c:pt idx="14">
                  <c:v>5.101837156192035E-2</c:v>
                </c:pt>
                <c:pt idx="15">
                  <c:v>4.8846338301419268E-2</c:v>
                </c:pt>
                <c:pt idx="16">
                  <c:v>4.6871582353760211E-2</c:v>
                </c:pt>
                <c:pt idx="17">
                  <c:v>4.366275539390263E-2</c:v>
                </c:pt>
                <c:pt idx="18">
                  <c:v>3.9165817178286932E-2</c:v>
                </c:pt>
                <c:pt idx="19">
                  <c:v>3.2842045461320968E-2</c:v>
                </c:pt>
                <c:pt idx="20">
                  <c:v>2.5268305181478823E-2</c:v>
                </c:pt>
                <c:pt idx="21">
                  <c:v>1.6594746564594143E-2</c:v>
                </c:pt>
                <c:pt idx="22">
                  <c:v>7.4293158806033599E-3</c:v>
                </c:pt>
                <c:pt idx="23">
                  <c:v>-2.6103790771236923E-3</c:v>
                </c:pt>
                <c:pt idx="24">
                  <c:v>-1.3063638027423941E-2</c:v>
                </c:pt>
                <c:pt idx="25">
                  <c:v>-2.3952159641350446E-2</c:v>
                </c:pt>
                <c:pt idx="26">
                  <c:v>-3.4906976608587104E-2</c:v>
                </c:pt>
                <c:pt idx="27">
                  <c:v>-4.5625266891928362E-2</c:v>
                </c:pt>
                <c:pt idx="28">
                  <c:v>-5.7830578041698E-2</c:v>
                </c:pt>
                <c:pt idx="29">
                  <c:v>-6.8489530219657979E-2</c:v>
                </c:pt>
                <c:pt idx="30">
                  <c:v>-7.8566989374686869E-2</c:v>
                </c:pt>
                <c:pt idx="31">
                  <c:v>-8.8578082702001737E-2</c:v>
                </c:pt>
                <c:pt idx="32">
                  <c:v>-9.8153375626732875E-2</c:v>
                </c:pt>
                <c:pt idx="33">
                  <c:v>-0.10740385414845766</c:v>
                </c:pt>
                <c:pt idx="34">
                  <c:v>-0.11607197904578781</c:v>
                </c:pt>
                <c:pt idx="35">
                  <c:v>-0.12467224228441975</c:v>
                </c:pt>
                <c:pt idx="36">
                  <c:v>-0.135173730089444</c:v>
                </c:pt>
                <c:pt idx="37">
                  <c:v>-0.14446591425334265</c:v>
                </c:pt>
                <c:pt idx="38">
                  <c:v>-0.15215818340375964</c:v>
                </c:pt>
                <c:pt idx="39">
                  <c:v>-0.15837358631865772</c:v>
                </c:pt>
                <c:pt idx="40">
                  <c:v>-0.16341505518220689</c:v>
                </c:pt>
                <c:pt idx="41">
                  <c:v>-0.1670756452233142</c:v>
                </c:pt>
                <c:pt idx="42">
                  <c:v>-0.1695172844455477</c:v>
                </c:pt>
                <c:pt idx="43">
                  <c:v>-0.17086738309814797</c:v>
                </c:pt>
                <c:pt idx="44">
                  <c:v>-0.17121339076982067</c:v>
                </c:pt>
                <c:pt idx="45">
                  <c:v>-0.17153414103191333</c:v>
                </c:pt>
                <c:pt idx="46">
                  <c:v>-0.17021301232130137</c:v>
                </c:pt>
                <c:pt idx="47">
                  <c:v>-0.16800914113137366</c:v>
                </c:pt>
                <c:pt idx="48">
                  <c:v>-0.1650272744905259</c:v>
                </c:pt>
                <c:pt idx="49">
                  <c:v>-0.16114731977253705</c:v>
                </c:pt>
                <c:pt idx="50">
                  <c:v>-0.15679847958530735</c:v>
                </c:pt>
                <c:pt idx="51">
                  <c:v>-0.15195103187178793</c:v>
                </c:pt>
                <c:pt idx="52">
                  <c:v>-0.14654640021359944</c:v>
                </c:pt>
                <c:pt idx="53">
                  <c:v>-0.14062395895696234</c:v>
                </c:pt>
                <c:pt idx="54">
                  <c:v>-0.13404985438374861</c:v>
                </c:pt>
                <c:pt idx="55">
                  <c:v>-0.12724737062645464</c:v>
                </c:pt>
                <c:pt idx="56">
                  <c:v>-0.11989736622810143</c:v>
                </c:pt>
                <c:pt idx="57">
                  <c:v>-0.11240362912498525</c:v>
                </c:pt>
                <c:pt idx="58">
                  <c:v>-0.10545660234617593</c:v>
                </c:pt>
                <c:pt idx="59">
                  <c:v>-9.7457568788477777E-2</c:v>
                </c:pt>
                <c:pt idx="60">
                  <c:v>-8.8981733659285633E-2</c:v>
                </c:pt>
                <c:pt idx="61">
                  <c:v>-8.0478312193151158E-2</c:v>
                </c:pt>
                <c:pt idx="62">
                  <c:v>-7.1550108580432648E-2</c:v>
                </c:pt>
                <c:pt idx="63">
                  <c:v>-6.2704088250341128E-2</c:v>
                </c:pt>
                <c:pt idx="64">
                  <c:v>-5.3569927300220033E-2</c:v>
                </c:pt>
                <c:pt idx="65">
                  <c:v>-4.4501041267880126E-2</c:v>
                </c:pt>
                <c:pt idx="66">
                  <c:v>-3.5274954735777353E-2</c:v>
                </c:pt>
                <c:pt idx="67">
                  <c:v>-2.5999203337345067E-2</c:v>
                </c:pt>
                <c:pt idx="68">
                  <c:v>-1.679391464378488E-2</c:v>
                </c:pt>
                <c:pt idx="69">
                  <c:v>-7.7955124266039233E-3</c:v>
                </c:pt>
                <c:pt idx="70">
                  <c:v>1.2845768695000093E-3</c:v>
                </c:pt>
                <c:pt idx="71">
                  <c:v>9.2861855147774452E-3</c:v>
                </c:pt>
                <c:pt idx="72">
                  <c:v>1.8118630134503544E-2</c:v>
                </c:pt>
                <c:pt idx="73">
                  <c:v>2.672818143630562E-2</c:v>
                </c:pt>
                <c:pt idx="74">
                  <c:v>3.5395288422281679E-2</c:v>
                </c:pt>
                <c:pt idx="75">
                  <c:v>4.3998874458810233E-2</c:v>
                </c:pt>
                <c:pt idx="76">
                  <c:v>5.2445972116074824E-2</c:v>
                </c:pt>
                <c:pt idx="77">
                  <c:v>6.0720735888048161E-2</c:v>
                </c:pt>
                <c:pt idx="78">
                  <c:v>6.8289020627511299E-2</c:v>
                </c:pt>
                <c:pt idx="79">
                  <c:v>7.5180006123040544E-2</c:v>
                </c:pt>
                <c:pt idx="80">
                  <c:v>8.2514888792221575E-2</c:v>
                </c:pt>
                <c:pt idx="81">
                  <c:v>8.9828494601489117E-2</c:v>
                </c:pt>
                <c:pt idx="82">
                  <c:v>9.7025136979528526E-2</c:v>
                </c:pt>
                <c:pt idx="83">
                  <c:v>0.10310917428774791</c:v>
                </c:pt>
                <c:pt idx="84">
                  <c:v>0.10989484873799316</c:v>
                </c:pt>
                <c:pt idx="85">
                  <c:v>0.1165689284707967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Données!$B$200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Données!$C$199:$CJ$199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Données!$C$200:$AL$200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1.8090192085865819E-2</c:v>
                      </c:pt>
                      <c:pt idx="1">
                        <c:v>2.2049389166267641E-2</c:v>
                      </c:pt>
                      <c:pt idx="2">
                        <c:v>2.3623773254672908E-2</c:v>
                      </c:pt>
                      <c:pt idx="3">
                        <c:v>2.4138928720491615E-2</c:v>
                      </c:pt>
                      <c:pt idx="4">
                        <c:v>2.4147230733477354E-2</c:v>
                      </c:pt>
                      <c:pt idx="5">
                        <c:v>2.3880183344288985E-2</c:v>
                      </c:pt>
                      <c:pt idx="6">
                        <c:v>2.3490618927030971E-2</c:v>
                      </c:pt>
                      <c:pt idx="7">
                        <c:v>2.1338008688988719E-2</c:v>
                      </c:pt>
                      <c:pt idx="8">
                        <c:v>1.7010640279551792E-2</c:v>
                      </c:pt>
                      <c:pt idx="9">
                        <c:v>2.0263515888552908E-2</c:v>
                      </c:pt>
                      <c:pt idx="10">
                        <c:v>2.2274857739193354E-2</c:v>
                      </c:pt>
                      <c:pt idx="11">
                        <c:v>2.4230900563031676E-2</c:v>
                      </c:pt>
                      <c:pt idx="12">
                        <c:v>2.5935591838755379E-2</c:v>
                      </c:pt>
                      <c:pt idx="13">
                        <c:v>2.4789751200667842E-2</c:v>
                      </c:pt>
                      <c:pt idx="14">
                        <c:v>2.519999957825636E-2</c:v>
                      </c:pt>
                      <c:pt idx="15">
                        <c:v>2.5339807405154291E-2</c:v>
                      </c:pt>
                      <c:pt idx="16">
                        <c:v>2.5233826351074296E-2</c:v>
                      </c:pt>
                      <c:pt idx="17">
                        <c:v>2.450272214901883E-2</c:v>
                      </c:pt>
                      <c:pt idx="18">
                        <c:v>2.352762521087759E-2</c:v>
                      </c:pt>
                      <c:pt idx="19">
                        <c:v>2.2099204960592589E-2</c:v>
                      </c:pt>
                      <c:pt idx="20">
                        <c:v>2.0549149101569242E-2</c:v>
                      </c:pt>
                      <c:pt idx="21">
                        <c:v>1.8799084370463737E-2</c:v>
                      </c:pt>
                      <c:pt idx="22">
                        <c:v>1.7149803054865798E-2</c:v>
                      </c:pt>
                      <c:pt idx="23">
                        <c:v>1.5271756709749784E-2</c:v>
                      </c:pt>
                      <c:pt idx="24">
                        <c:v>1.3390338989192507E-2</c:v>
                      </c:pt>
                      <c:pt idx="25">
                        <c:v>1.137182246852686E-2</c:v>
                      </c:pt>
                      <c:pt idx="26">
                        <c:v>9.3670554260132377E-3</c:v>
                      </c:pt>
                      <c:pt idx="27">
                        <c:v>7.3842052711290407E-3</c:v>
                      </c:pt>
                      <c:pt idx="28">
                        <c:v>3.6521856753430892E-3</c:v>
                      </c:pt>
                      <c:pt idx="29">
                        <c:v>1.4336787300968101E-3</c:v>
                      </c:pt>
                      <c:pt idx="30">
                        <c:v>-3.4321354379396318E-4</c:v>
                      </c:pt>
                      <c:pt idx="31">
                        <c:v>-2.1453479630720862E-3</c:v>
                      </c:pt>
                      <c:pt idx="32">
                        <c:v>-3.7906027623915151E-3</c:v>
                      </c:pt>
                      <c:pt idx="33">
                        <c:v>-5.4328836516043255E-3</c:v>
                      </c:pt>
                      <c:pt idx="34">
                        <c:v>-6.7981001499186622E-3</c:v>
                      </c:pt>
                      <c:pt idx="35">
                        <c:v>-8.2344965816938398E-3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21492351526E-2"/>
          <c:y val="0.90658308755673267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</a:t>
            </a:r>
            <a:r>
              <a:rPr lang="fr-FR" sz="2400" baseline="0"/>
              <a:t> énergétique</a:t>
            </a:r>
            <a:endParaRPr lang="fr-FR" sz="2400"/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1.8823378593481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51367270506098E-2"/>
          <c:y val="0.15959518091666994"/>
          <c:w val="0.89488992512290544"/>
          <c:h val="0.60042390847769167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Données!$B$265</c:f>
              <c:strCache>
                <c:ptCount val="1"/>
                <c:pt idx="0">
                  <c:v>Entreprises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Données!$C$265:$CJ$265</c:f>
              <c:numCache>
                <c:formatCode>0%</c:formatCode>
                <c:ptCount val="86"/>
                <c:pt idx="0">
                  <c:v>-3.1324039302490503E-3</c:v>
                </c:pt>
                <c:pt idx="1">
                  <c:v>-6.5445702281503593E-3</c:v>
                </c:pt>
                <c:pt idx="2">
                  <c:v>-8.8991104138760324E-3</c:v>
                </c:pt>
                <c:pt idx="3">
                  <c:v>-1.0658743566802742E-2</c:v>
                </c:pt>
                <c:pt idx="4">
                  <c:v>-1.1795303288752668E-2</c:v>
                </c:pt>
                <c:pt idx="5">
                  <c:v>-1.2305803518602221E-2</c:v>
                </c:pt>
                <c:pt idx="6">
                  <c:v>-1.2213747546950482E-2</c:v>
                </c:pt>
                <c:pt idx="7">
                  <c:v>-3.0929813602111889E-3</c:v>
                </c:pt>
                <c:pt idx="8">
                  <c:v>1.0050457451653561E-2</c:v>
                </c:pt>
                <c:pt idx="9">
                  <c:v>2.2816530845843008E-2</c:v>
                </c:pt>
                <c:pt idx="10">
                  <c:v>3.5107051844135206E-2</c:v>
                </c:pt>
                <c:pt idx="11">
                  <c:v>4.4590016149658407E-2</c:v>
                </c:pt>
                <c:pt idx="12">
                  <c:v>5.1585861440678782E-2</c:v>
                </c:pt>
                <c:pt idx="13">
                  <c:v>5.7003766047734494E-2</c:v>
                </c:pt>
                <c:pt idx="14">
                  <c:v>6.0429212918891917E-2</c:v>
                </c:pt>
                <c:pt idx="15">
                  <c:v>6.2186331943007378E-2</c:v>
                </c:pt>
                <c:pt idx="16">
                  <c:v>6.4413984227377874E-2</c:v>
                </c:pt>
                <c:pt idx="17">
                  <c:v>6.7316893916568032E-2</c:v>
                </c:pt>
                <c:pt idx="18">
                  <c:v>7.1088744951530503E-2</c:v>
                </c:pt>
                <c:pt idx="19">
                  <c:v>7.5613638056761134E-2</c:v>
                </c:pt>
                <c:pt idx="20">
                  <c:v>8.0747625616962804E-2</c:v>
                </c:pt>
                <c:pt idx="21">
                  <c:v>8.6077550959941185E-2</c:v>
                </c:pt>
                <c:pt idx="22">
                  <c:v>9.1376842204732744E-2</c:v>
                </c:pt>
                <c:pt idx="23">
                  <c:v>9.6408400227754099E-2</c:v>
                </c:pt>
                <c:pt idx="24">
                  <c:v>0.10111148284144256</c:v>
                </c:pt>
                <c:pt idx="25">
                  <c:v>0.10528127347454563</c:v>
                </c:pt>
                <c:pt idx="26">
                  <c:v>0.10877628688561969</c:v>
                </c:pt>
                <c:pt idx="27">
                  <c:v>0.11129963645422047</c:v>
                </c:pt>
                <c:pt idx="28">
                  <c:v>0.11352973219993556</c:v>
                </c:pt>
                <c:pt idx="29">
                  <c:v>0.11463475533579803</c:v>
                </c:pt>
                <c:pt idx="30">
                  <c:v>0.11470549864455259</c:v>
                </c:pt>
                <c:pt idx="31">
                  <c:v>0.11372437742310226</c:v>
                </c:pt>
                <c:pt idx="32">
                  <c:v>0.11168074434547415</c:v>
                </c:pt>
                <c:pt idx="33">
                  <c:v>0.10848811770303235</c:v>
                </c:pt>
                <c:pt idx="34">
                  <c:v>0.10425104184093703</c:v>
                </c:pt>
                <c:pt idx="35">
                  <c:v>9.8954257454394456E-2</c:v>
                </c:pt>
                <c:pt idx="36">
                  <c:v>9.5907654461251601E-2</c:v>
                </c:pt>
                <c:pt idx="37">
                  <c:v>9.5083445827733426E-2</c:v>
                </c:pt>
                <c:pt idx="38">
                  <c:v>9.6108221552585249E-2</c:v>
                </c:pt>
                <c:pt idx="39">
                  <c:v>9.8536486571682014E-2</c:v>
                </c:pt>
                <c:pt idx="40">
                  <c:v>0.10203004268467586</c:v>
                </c:pt>
                <c:pt idx="41">
                  <c:v>0.10630999338888936</c:v>
                </c:pt>
                <c:pt idx="42">
                  <c:v>0.11123691903253285</c:v>
                </c:pt>
                <c:pt idx="43">
                  <c:v>0.11663148507535315</c:v>
                </c:pt>
                <c:pt idx="44">
                  <c:v>0.12238868884933796</c:v>
                </c:pt>
                <c:pt idx="45">
                  <c:v>0.12888262397898531</c:v>
                </c:pt>
                <c:pt idx="46">
                  <c:v>0.13539945607336579</c:v>
                </c:pt>
                <c:pt idx="47">
                  <c:v>0.14194349185033994</c:v>
                </c:pt>
                <c:pt idx="48">
                  <c:v>0.14855148818580366</c:v>
                </c:pt>
                <c:pt idx="49">
                  <c:v>0.1551986630798956</c:v>
                </c:pt>
                <c:pt idx="50">
                  <c:v>0.16184527770808899</c:v>
                </c:pt>
                <c:pt idx="51">
                  <c:v>0.16877286767694732</c:v>
                </c:pt>
                <c:pt idx="52">
                  <c:v>0.17554544124605642</c:v>
                </c:pt>
                <c:pt idx="53">
                  <c:v>0.1822000601294238</c:v>
                </c:pt>
                <c:pt idx="54">
                  <c:v>0.18879537576161276</c:v>
                </c:pt>
                <c:pt idx="55">
                  <c:v>0.19534303274303499</c:v>
                </c:pt>
                <c:pt idx="56">
                  <c:v>0.20188090978734308</c:v>
                </c:pt>
                <c:pt idx="57">
                  <c:v>0.20838505278675945</c:v>
                </c:pt>
                <c:pt idx="58">
                  <c:v>0.21528461212088379</c:v>
                </c:pt>
                <c:pt idx="59">
                  <c:v>0.22201550577305151</c:v>
                </c:pt>
                <c:pt idx="60">
                  <c:v>0.22854170308291111</c:v>
                </c:pt>
                <c:pt idx="61">
                  <c:v>0.23493318964362997</c:v>
                </c:pt>
                <c:pt idx="62">
                  <c:v>0.24125127479616038</c:v>
                </c:pt>
                <c:pt idx="63">
                  <c:v>0.24742355581517828</c:v>
                </c:pt>
                <c:pt idx="64">
                  <c:v>0.25350594406386473</c:v>
                </c:pt>
                <c:pt idx="65">
                  <c:v>0.25952952892092873</c:v>
                </c:pt>
                <c:pt idx="66">
                  <c:v>0.26543899891233447</c:v>
                </c:pt>
                <c:pt idx="67">
                  <c:v>0.2713228218936734</c:v>
                </c:pt>
                <c:pt idx="68">
                  <c:v>0.27713210645131636</c:v>
                </c:pt>
                <c:pt idx="69">
                  <c:v>0.28292523139514558</c:v>
                </c:pt>
                <c:pt idx="70">
                  <c:v>0.2886528958759158</c:v>
                </c:pt>
                <c:pt idx="71">
                  <c:v>0.29473984647220219</c:v>
                </c:pt>
                <c:pt idx="72">
                  <c:v>0.30064530789691246</c:v>
                </c:pt>
                <c:pt idx="73">
                  <c:v>0.30638065968103789</c:v>
                </c:pt>
                <c:pt idx="74">
                  <c:v>0.31198778823387352</c:v>
                </c:pt>
                <c:pt idx="75">
                  <c:v>0.31751976344718069</c:v>
                </c:pt>
                <c:pt idx="76">
                  <c:v>0.32294700846893898</c:v>
                </c:pt>
                <c:pt idx="77">
                  <c:v>0.32830667324772</c:v>
                </c:pt>
                <c:pt idx="78">
                  <c:v>0.33323066088813014</c:v>
                </c:pt>
                <c:pt idx="79">
                  <c:v>0.33981733627265598</c:v>
                </c:pt>
                <c:pt idx="80">
                  <c:v>0.34559163352812061</c:v>
                </c:pt>
                <c:pt idx="81">
                  <c:v>0.35118413774997759</c:v>
                </c:pt>
                <c:pt idx="82">
                  <c:v>0.35667855273799165</c:v>
                </c:pt>
                <c:pt idx="83">
                  <c:v>0.36246250394221402</c:v>
                </c:pt>
                <c:pt idx="84">
                  <c:v>0.36798476195335006</c:v>
                </c:pt>
                <c:pt idx="85">
                  <c:v>0.37329783689085794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Données!$B$266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Données!$C$266:$CJ$266</c:f>
              <c:numCache>
                <c:formatCode>0%</c:formatCode>
                <c:ptCount val="86"/>
                <c:pt idx="0">
                  <c:v>4.886886510719668E-3</c:v>
                </c:pt>
                <c:pt idx="1">
                  <c:v>2.7064023597556108E-3</c:v>
                </c:pt>
                <c:pt idx="2">
                  <c:v>8.0076752286339925E-4</c:v>
                </c:pt>
                <c:pt idx="3">
                  <c:v>-7.1262778286207418E-4</c:v>
                </c:pt>
                <c:pt idx="4">
                  <c:v>-1.6146087892439098E-3</c:v>
                </c:pt>
                <c:pt idx="5">
                  <c:v>-1.8059959918347301E-3</c:v>
                </c:pt>
                <c:pt idx="6">
                  <c:v>-1.2510836034518302E-3</c:v>
                </c:pt>
                <c:pt idx="7">
                  <c:v>1.2525217212456141E-2</c:v>
                </c:pt>
                <c:pt idx="8">
                  <c:v>3.0536322451721221E-2</c:v>
                </c:pt>
                <c:pt idx="9">
                  <c:v>5.064844195380247E-2</c:v>
                </c:pt>
                <c:pt idx="10">
                  <c:v>6.8957594438940673E-2</c:v>
                </c:pt>
                <c:pt idx="11">
                  <c:v>8.2211353068071702E-2</c:v>
                </c:pt>
                <c:pt idx="12">
                  <c:v>9.0688592497334852E-2</c:v>
                </c:pt>
                <c:pt idx="13">
                  <c:v>9.5247904628546154E-2</c:v>
                </c:pt>
                <c:pt idx="14">
                  <c:v>9.7530809978896071E-2</c:v>
                </c:pt>
                <c:pt idx="15">
                  <c:v>9.7357067164198563E-2</c:v>
                </c:pt>
                <c:pt idx="16">
                  <c:v>9.8377317199347392E-2</c:v>
                </c:pt>
                <c:pt idx="17">
                  <c:v>0.10076468997185484</c:v>
                </c:pt>
                <c:pt idx="18">
                  <c:v>0.1044130349246839</c:v>
                </c:pt>
                <c:pt idx="19">
                  <c:v>0.10894384393459444</c:v>
                </c:pt>
                <c:pt idx="20">
                  <c:v>0.1140317868915266</c:v>
                </c:pt>
                <c:pt idx="21">
                  <c:v>0.11918509966962176</c:v>
                </c:pt>
                <c:pt idx="22">
                  <c:v>0.12400575594779917</c:v>
                </c:pt>
                <c:pt idx="23">
                  <c:v>0.1280984968848573</c:v>
                </c:pt>
                <c:pt idx="24">
                  <c:v>0.13130970407451659</c:v>
                </c:pt>
                <c:pt idx="25">
                  <c:v>0.13342556528621818</c:v>
                </c:pt>
                <c:pt idx="26">
                  <c:v>0.13411175295921085</c:v>
                </c:pt>
                <c:pt idx="27">
                  <c:v>0.13319176308565828</c:v>
                </c:pt>
                <c:pt idx="28">
                  <c:v>0.1304548268860688</c:v>
                </c:pt>
                <c:pt idx="29">
                  <c:v>0.12674266601929007</c:v>
                </c:pt>
                <c:pt idx="30">
                  <c:v>0.12120624777723532</c:v>
                </c:pt>
                <c:pt idx="31">
                  <c:v>0.11372481142741764</c:v>
                </c:pt>
                <c:pt idx="32">
                  <c:v>0.10430327278280571</c:v>
                </c:pt>
                <c:pt idx="33">
                  <c:v>9.2906000406685285E-2</c:v>
                </c:pt>
                <c:pt idx="34">
                  <c:v>7.9567106832197476E-2</c:v>
                </c:pt>
                <c:pt idx="35">
                  <c:v>6.4196576069055489E-2</c:v>
                </c:pt>
                <c:pt idx="36">
                  <c:v>5.4018243531020582E-2</c:v>
                </c:pt>
                <c:pt idx="37">
                  <c:v>4.8933520894906657E-2</c:v>
                </c:pt>
                <c:pt idx="38">
                  <c:v>4.7825030947147518E-2</c:v>
                </c:pt>
                <c:pt idx="39">
                  <c:v>4.9688729320818359E-2</c:v>
                </c:pt>
                <c:pt idx="40">
                  <c:v>5.3727650863975684E-2</c:v>
                </c:pt>
                <c:pt idx="41">
                  <c:v>5.9365333395055231E-2</c:v>
                </c:pt>
                <c:pt idx="42">
                  <c:v>6.6141153261789265E-2</c:v>
                </c:pt>
                <c:pt idx="43">
                  <c:v>7.376164149346276E-2</c:v>
                </c:pt>
                <c:pt idx="44">
                  <c:v>8.2009390648446034E-2</c:v>
                </c:pt>
                <c:pt idx="45">
                  <c:v>9.0648024551892581E-2</c:v>
                </c:pt>
                <c:pt idx="46">
                  <c:v>0.10001028917587629</c:v>
                </c:pt>
                <c:pt idx="47">
                  <c:v>0.10949511743049256</c:v>
                </c:pt>
                <c:pt idx="48">
                  <c:v>0.11912633167743403</c:v>
                </c:pt>
                <c:pt idx="49">
                  <c:v>0.12885861686700339</c:v>
                </c:pt>
                <c:pt idx="50">
                  <c:v>0.13859434287041217</c:v>
                </c:pt>
                <c:pt idx="51">
                  <c:v>0.14845494212786847</c:v>
                </c:pt>
                <c:pt idx="52">
                  <c:v>0.1582915788044863</c:v>
                </c:pt>
                <c:pt idx="53">
                  <c:v>0.16808170710195802</c:v>
                </c:pt>
                <c:pt idx="54">
                  <c:v>0.17786440408081883</c:v>
                </c:pt>
                <c:pt idx="55">
                  <c:v>0.18759905185236958</c:v>
                </c:pt>
                <c:pt idx="56">
                  <c:v>0.19738599479344843</c:v>
                </c:pt>
                <c:pt idx="57">
                  <c:v>0.20714205044596889</c:v>
                </c:pt>
                <c:pt idx="58">
                  <c:v>0.21684398505923297</c:v>
                </c:pt>
                <c:pt idx="59">
                  <c:v>0.22706396650853078</c:v>
                </c:pt>
                <c:pt idx="60">
                  <c:v>0.23713250668951713</c:v>
                </c:pt>
                <c:pt idx="61">
                  <c:v>0.24698211215371879</c:v>
                </c:pt>
                <c:pt idx="62">
                  <c:v>0.25675476867892733</c:v>
                </c:pt>
                <c:pt idx="63">
                  <c:v>0.26637383204310572</c:v>
                </c:pt>
                <c:pt idx="64">
                  <c:v>0.27592817888418852</c:v>
                </c:pt>
                <c:pt idx="65">
                  <c:v>0.28537706958609443</c:v>
                </c:pt>
                <c:pt idx="66">
                  <c:v>0.29465943415007323</c:v>
                </c:pt>
                <c:pt idx="67">
                  <c:v>0.3038634724185636</c:v>
                </c:pt>
                <c:pt idx="68">
                  <c:v>0.31301001852965804</c:v>
                </c:pt>
                <c:pt idx="69">
                  <c:v>0.32212057528123283</c:v>
                </c:pt>
                <c:pt idx="70">
                  <c:v>0.33126531205674881</c:v>
                </c:pt>
                <c:pt idx="71">
                  <c:v>0.34020345696750587</c:v>
                </c:pt>
                <c:pt idx="72">
                  <c:v>0.34967104410310257</c:v>
                </c:pt>
                <c:pt idx="73">
                  <c:v>0.35893310417815627</c:v>
                </c:pt>
                <c:pt idx="74">
                  <c:v>0.36814186211988331</c:v>
                </c:pt>
                <c:pt idx="75">
                  <c:v>0.37722777541378805</c:v>
                </c:pt>
                <c:pt idx="76">
                  <c:v>0.38608771023412958</c:v>
                </c:pt>
                <c:pt idx="77">
                  <c:v>0.39486842300862057</c:v>
                </c:pt>
                <c:pt idx="78">
                  <c:v>0.40348954134730919</c:v>
                </c:pt>
                <c:pt idx="79">
                  <c:v>0.41234937084949763</c:v>
                </c:pt>
                <c:pt idx="80">
                  <c:v>0.42120620079908244</c:v>
                </c:pt>
                <c:pt idx="81">
                  <c:v>0.43009522657121413</c:v>
                </c:pt>
                <c:pt idx="82">
                  <c:v>0.4390090046375974</c:v>
                </c:pt>
                <c:pt idx="83">
                  <c:v>0.44785824639108607</c:v>
                </c:pt>
                <c:pt idx="84">
                  <c:v>0.45724342968179332</c:v>
                </c:pt>
                <c:pt idx="85">
                  <c:v>0.46641496341692812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Données!$B$267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Données!$C$267:$CJ$267</c:f>
              <c:numCache>
                <c:formatCode>0%</c:formatCode>
                <c:ptCount val="86"/>
                <c:pt idx="0">
                  <c:v>1.6500461690591717E-3</c:v>
                </c:pt>
                <c:pt idx="1">
                  <c:v>-2.0861819478347199E-3</c:v>
                </c:pt>
                <c:pt idx="2">
                  <c:v>-3.0529580300955317E-3</c:v>
                </c:pt>
                <c:pt idx="3">
                  <c:v>-3.6994696650579639E-3</c:v>
                </c:pt>
                <c:pt idx="4">
                  <c:v>-4.3444232843755648E-3</c:v>
                </c:pt>
                <c:pt idx="5">
                  <c:v>-4.9651388023225218E-3</c:v>
                </c:pt>
                <c:pt idx="6">
                  <c:v>-5.4957062434908277E-3</c:v>
                </c:pt>
                <c:pt idx="7">
                  <c:v>-1.9390820436360201E-4</c:v>
                </c:pt>
                <c:pt idx="8">
                  <c:v>6.8855036558803651E-3</c:v>
                </c:pt>
                <c:pt idx="9">
                  <c:v>1.6943510630764491E-2</c:v>
                </c:pt>
                <c:pt idx="10">
                  <c:v>2.47317085579144E-2</c:v>
                </c:pt>
                <c:pt idx="11">
                  <c:v>3.0772240739875611E-2</c:v>
                </c:pt>
                <c:pt idx="12">
                  <c:v>3.4940448854664519E-2</c:v>
                </c:pt>
                <c:pt idx="13">
                  <c:v>3.7006429865638513E-2</c:v>
                </c:pt>
                <c:pt idx="14">
                  <c:v>3.9000441966558164E-2</c:v>
                </c:pt>
                <c:pt idx="15">
                  <c:v>3.9585191975692879E-2</c:v>
                </c:pt>
                <c:pt idx="16">
                  <c:v>4.0655186502784435E-2</c:v>
                </c:pt>
                <c:pt idx="17">
                  <c:v>4.2604519254169526E-2</c:v>
                </c:pt>
                <c:pt idx="18">
                  <c:v>4.5456984047028692E-2</c:v>
                </c:pt>
                <c:pt idx="19">
                  <c:v>4.8929998522807328E-2</c:v>
                </c:pt>
                <c:pt idx="20">
                  <c:v>5.2839012538042907E-2</c:v>
                </c:pt>
                <c:pt idx="21">
                  <c:v>5.6954879768734257E-2</c:v>
                </c:pt>
                <c:pt idx="22">
                  <c:v>6.1098316109680084E-2</c:v>
                </c:pt>
                <c:pt idx="23">
                  <c:v>6.4991778011720847E-2</c:v>
                </c:pt>
                <c:pt idx="24">
                  <c:v>6.8595599550930419E-2</c:v>
                </c:pt>
                <c:pt idx="25">
                  <c:v>7.1858568587225502E-2</c:v>
                </c:pt>
                <c:pt idx="26">
                  <c:v>7.46740165159967E-2</c:v>
                </c:pt>
                <c:pt idx="27">
                  <c:v>7.7122538077836644E-2</c:v>
                </c:pt>
                <c:pt idx="28">
                  <c:v>7.8382702842846097E-2</c:v>
                </c:pt>
                <c:pt idx="29">
                  <c:v>8.0257547073948166E-2</c:v>
                </c:pt>
                <c:pt idx="30">
                  <c:v>8.1392927893707778E-2</c:v>
                </c:pt>
                <c:pt idx="31">
                  <c:v>8.188206785482377E-2</c:v>
                </c:pt>
                <c:pt idx="32">
                  <c:v>8.1836560969747119E-2</c:v>
                </c:pt>
                <c:pt idx="33">
                  <c:v>8.1310943149812465E-2</c:v>
                </c:pt>
                <c:pt idx="34">
                  <c:v>8.0367081546563357E-2</c:v>
                </c:pt>
                <c:pt idx="35">
                  <c:v>7.8923026496417359E-2</c:v>
                </c:pt>
                <c:pt idx="36">
                  <c:v>7.8646692885698366E-2</c:v>
                </c:pt>
                <c:pt idx="37">
                  <c:v>7.9669274156790815E-2</c:v>
                </c:pt>
                <c:pt idx="38">
                  <c:v>8.169863852519188E-2</c:v>
                </c:pt>
                <c:pt idx="39">
                  <c:v>8.4509460063286301E-2</c:v>
                </c:pt>
                <c:pt idx="40">
                  <c:v>8.783321824273016E-2</c:v>
                </c:pt>
                <c:pt idx="41">
                  <c:v>9.1748085874295837E-2</c:v>
                </c:pt>
                <c:pt idx="42">
                  <c:v>9.5970571847911801E-2</c:v>
                </c:pt>
                <c:pt idx="43">
                  <c:v>0.1004210348677157</c:v>
                </c:pt>
                <c:pt idx="44">
                  <c:v>0.10503795556645379</c:v>
                </c:pt>
                <c:pt idx="45">
                  <c:v>0.10932110203345546</c:v>
                </c:pt>
                <c:pt idx="46">
                  <c:v>0.11450341315225776</c:v>
                </c:pt>
                <c:pt idx="47">
                  <c:v>0.11949986645311772</c:v>
                </c:pt>
                <c:pt idx="48">
                  <c:v>0.12448785576769605</c:v>
                </c:pt>
                <c:pt idx="49">
                  <c:v>0.12957776650448682</c:v>
                </c:pt>
                <c:pt idx="50">
                  <c:v>0.13455039910302169</c:v>
                </c:pt>
                <c:pt idx="51">
                  <c:v>0.13940771969899179</c:v>
                </c:pt>
                <c:pt idx="52">
                  <c:v>0.14430036838422433</c:v>
                </c:pt>
                <c:pt idx="53">
                  <c:v>0.14924280299692771</c:v>
                </c:pt>
                <c:pt idx="54">
                  <c:v>0.15430384325541691</c:v>
                </c:pt>
                <c:pt idx="55">
                  <c:v>0.15924638507029099</c:v>
                </c:pt>
                <c:pt idx="56">
                  <c:v>0.1642810646728956</c:v>
                </c:pt>
                <c:pt idx="57">
                  <c:v>0.16917755272540802</c:v>
                </c:pt>
                <c:pt idx="58">
                  <c:v>0.17363030761735931</c:v>
                </c:pt>
                <c:pt idx="59">
                  <c:v>0.17878275702413449</c:v>
                </c:pt>
                <c:pt idx="60">
                  <c:v>0.1837881703352966</c:v>
                </c:pt>
                <c:pt idx="61">
                  <c:v>0.18858582232080701</c:v>
                </c:pt>
                <c:pt idx="62">
                  <c:v>0.19340512898022277</c:v>
                </c:pt>
                <c:pt idx="63">
                  <c:v>0.19807560713033068</c:v>
                </c:pt>
                <c:pt idx="64">
                  <c:v>0.20281885412920864</c:v>
                </c:pt>
                <c:pt idx="65">
                  <c:v>0.20737607997454965</c:v>
                </c:pt>
                <c:pt idx="66">
                  <c:v>0.21200349796413187</c:v>
                </c:pt>
                <c:pt idx="67">
                  <c:v>0.21656415178747301</c:v>
                </c:pt>
                <c:pt idx="68">
                  <c:v>0.2211021734293741</c:v>
                </c:pt>
                <c:pt idx="69">
                  <c:v>0.22547861908937517</c:v>
                </c:pt>
                <c:pt idx="70">
                  <c:v>0.22996558568365</c:v>
                </c:pt>
                <c:pt idx="71">
                  <c:v>0.23388043402438452</c:v>
                </c:pt>
                <c:pt idx="72">
                  <c:v>0.23857254308101394</c:v>
                </c:pt>
                <c:pt idx="73">
                  <c:v>0.24291229994456387</c:v>
                </c:pt>
                <c:pt idx="74">
                  <c:v>0.24731684610999505</c:v>
                </c:pt>
                <c:pt idx="75">
                  <c:v>0.25163646467211809</c:v>
                </c:pt>
                <c:pt idx="76">
                  <c:v>0.25587540793554209</c:v>
                </c:pt>
                <c:pt idx="77">
                  <c:v>0.26007513577216446</c:v>
                </c:pt>
                <c:pt idx="78">
                  <c:v>0.26366776790811142</c:v>
                </c:pt>
                <c:pt idx="79">
                  <c:v>0.27018842307434321</c:v>
                </c:pt>
                <c:pt idx="80">
                  <c:v>0.27522605845876491</c:v>
                </c:pt>
                <c:pt idx="81">
                  <c:v>0.27995265646796508</c:v>
                </c:pt>
                <c:pt idx="82">
                  <c:v>0.28450003898740484</c:v>
                </c:pt>
                <c:pt idx="83">
                  <c:v>0.28838674286678256</c:v>
                </c:pt>
                <c:pt idx="84">
                  <c:v>0.2929309564878777</c:v>
                </c:pt>
                <c:pt idx="85">
                  <c:v>0.29717827449315037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Données!$B$269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Données!$C$269:$CJ$269</c:f>
              <c:numCache>
                <c:formatCode>0%</c:formatCode>
                <c:ptCount val="86"/>
                <c:pt idx="0">
                  <c:v>4.6028503709116819E-3</c:v>
                </c:pt>
                <c:pt idx="1">
                  <c:v>2.3122945939668682E-3</c:v>
                </c:pt>
                <c:pt idx="2">
                  <c:v>1.5731744355989008E-3</c:v>
                </c:pt>
                <c:pt idx="3">
                  <c:v>1.1424673556659215E-3</c:v>
                </c:pt>
                <c:pt idx="4">
                  <c:v>8.506889910899762E-4</c:v>
                </c:pt>
                <c:pt idx="5">
                  <c:v>6.7011745631218034E-4</c:v>
                </c:pt>
                <c:pt idx="6">
                  <c:v>5.9894563683626778E-4</c:v>
                </c:pt>
                <c:pt idx="7">
                  <c:v>4.3718852578742418E-3</c:v>
                </c:pt>
                <c:pt idx="8">
                  <c:v>8.7660970087537482E-3</c:v>
                </c:pt>
                <c:pt idx="9">
                  <c:v>1.573383756190716E-2</c:v>
                </c:pt>
                <c:pt idx="10">
                  <c:v>2.060688680596634E-2</c:v>
                </c:pt>
                <c:pt idx="11">
                  <c:v>2.4582786682939561E-2</c:v>
                </c:pt>
                <c:pt idx="12">
                  <c:v>2.727393297024916E-2</c:v>
                </c:pt>
                <c:pt idx="13">
                  <c:v>2.827714803232495E-2</c:v>
                </c:pt>
                <c:pt idx="14">
                  <c:v>2.9611884439936009E-2</c:v>
                </c:pt>
                <c:pt idx="15">
                  <c:v>3.0090988784665873E-2</c:v>
                </c:pt>
                <c:pt idx="16">
                  <c:v>3.0464846034098381E-2</c:v>
                </c:pt>
                <c:pt idx="17">
                  <c:v>3.0968459849650687E-2</c:v>
                </c:pt>
                <c:pt idx="18">
                  <c:v>3.171533630891088E-2</c:v>
                </c:pt>
                <c:pt idx="19">
                  <c:v>3.241118012878319E-2</c:v>
                </c:pt>
                <c:pt idx="20">
                  <c:v>3.3136226188746232E-2</c:v>
                </c:pt>
                <c:pt idx="21">
                  <c:v>3.3820798695443521E-2</c:v>
                </c:pt>
                <c:pt idx="22">
                  <c:v>3.4528443905888162E-2</c:v>
                </c:pt>
                <c:pt idx="23">
                  <c:v>3.4946484691195323E-2</c:v>
                </c:pt>
                <c:pt idx="24">
                  <c:v>3.5179750744655403E-2</c:v>
                </c:pt>
                <c:pt idx="25">
                  <c:v>3.5163294438240289E-2</c:v>
                </c:pt>
                <c:pt idx="26">
                  <c:v>3.4934206483479446E-2</c:v>
                </c:pt>
                <c:pt idx="27">
                  <c:v>3.4643472615050408E-2</c:v>
                </c:pt>
                <c:pt idx="28">
                  <c:v>3.340336500710861E-2</c:v>
                </c:pt>
                <c:pt idx="29">
                  <c:v>3.2811719543722306E-2</c:v>
                </c:pt>
                <c:pt idx="30">
                  <c:v>3.1766492185173689E-2</c:v>
                </c:pt>
                <c:pt idx="31">
                  <c:v>3.0160374946247348E-2</c:v>
                </c:pt>
                <c:pt idx="32">
                  <c:v>2.8141477915961888E-2</c:v>
                </c:pt>
                <c:pt idx="33">
                  <c:v>2.5581920171542816E-2</c:v>
                </c:pt>
                <c:pt idx="34">
                  <c:v>2.2426883697054478E-2</c:v>
                </c:pt>
                <c:pt idx="35">
                  <c:v>1.8247662114976748E-2</c:v>
                </c:pt>
                <c:pt idx="36">
                  <c:v>1.5042539684311462E-2</c:v>
                </c:pt>
                <c:pt idx="37">
                  <c:v>1.2893603822829114E-2</c:v>
                </c:pt>
                <c:pt idx="38">
                  <c:v>1.1628243954387552E-2</c:v>
                </c:pt>
                <c:pt idx="39">
                  <c:v>1.1019443487967129E-2</c:v>
                </c:pt>
                <c:pt idx="40">
                  <c:v>1.0805404468170021E-2</c:v>
                </c:pt>
                <c:pt idx="41">
                  <c:v>1.1025751121811034E-2</c:v>
                </c:pt>
                <c:pt idx="42">
                  <c:v>1.1445305942232142E-2</c:v>
                </c:pt>
                <c:pt idx="43">
                  <c:v>1.200397100991335E-2</c:v>
                </c:pt>
                <c:pt idx="44">
                  <c:v>1.265560479983785E-2</c:v>
                </c:pt>
                <c:pt idx="45">
                  <c:v>1.2986634026938004E-2</c:v>
                </c:pt>
                <c:pt idx="46">
                  <c:v>1.3938960006970147E-2</c:v>
                </c:pt>
                <c:pt idx="47">
                  <c:v>1.476684575079279E-2</c:v>
                </c:pt>
                <c:pt idx="48">
                  <c:v>1.5576237332453502E-2</c:v>
                </c:pt>
                <c:pt idx="49">
                  <c:v>1.6449770806680197E-2</c:v>
                </c:pt>
                <c:pt idx="50">
                  <c:v>1.7207133823517573E-2</c:v>
                </c:pt>
                <c:pt idx="51">
                  <c:v>1.798537197862049E-2</c:v>
                </c:pt>
                <c:pt idx="52">
                  <c:v>1.8761132208237941E-2</c:v>
                </c:pt>
                <c:pt idx="53">
                  <c:v>1.9522733585304763E-2</c:v>
                </c:pt>
                <c:pt idx="54">
                  <c:v>2.0341705155862755E-2</c:v>
                </c:pt>
                <c:pt idx="55">
                  <c:v>2.1046783308001471E-2</c:v>
                </c:pt>
                <c:pt idx="56">
                  <c:v>2.1832692183201718E-2</c:v>
                </c:pt>
                <c:pt idx="57">
                  <c:v>2.2510448575899566E-2</c:v>
                </c:pt>
                <c:pt idx="58">
                  <c:v>2.2879434717978153E-2</c:v>
                </c:pt>
                <c:pt idx="59">
                  <c:v>2.3740089269221665E-2</c:v>
                </c:pt>
                <c:pt idx="60">
                  <c:v>2.4523404866979792E-2</c:v>
                </c:pt>
                <c:pt idx="61">
                  <c:v>2.5163318659179312E-2</c:v>
                </c:pt>
                <c:pt idx="62">
                  <c:v>2.586734778224975E-2</c:v>
                </c:pt>
                <c:pt idx="63">
                  <c:v>2.6452864877982263E-2</c:v>
                </c:pt>
                <c:pt idx="64">
                  <c:v>2.7107532022316194E-2</c:v>
                </c:pt>
                <c:pt idx="65">
                  <c:v>2.7654679524992121E-2</c:v>
                </c:pt>
                <c:pt idx="66">
                  <c:v>2.8258145422920489E-2</c:v>
                </c:pt>
                <c:pt idx="67">
                  <c:v>2.8832153475448985E-2</c:v>
                </c:pt>
                <c:pt idx="68">
                  <c:v>2.9385197734499435E-2</c:v>
                </c:pt>
                <c:pt idx="69">
                  <c:v>2.9861648573871413E-2</c:v>
                </c:pt>
                <c:pt idx="70">
                  <c:v>3.041217440828281E-2</c:v>
                </c:pt>
                <c:pt idx="71">
                  <c:v>3.0594159486596828E-2</c:v>
                </c:pt>
                <c:pt idx="72">
                  <c:v>3.1277913800872303E-2</c:v>
                </c:pt>
                <c:pt idx="73">
                  <c:v>3.1756608625959526E-2</c:v>
                </c:pt>
                <c:pt idx="74">
                  <c:v>3.2282025557458738E-2</c:v>
                </c:pt>
                <c:pt idx="75">
                  <c:v>3.2769340488929544E-2</c:v>
                </c:pt>
                <c:pt idx="76">
                  <c:v>3.3222918964603831E-2</c:v>
                </c:pt>
                <c:pt idx="77">
                  <c:v>3.3662198141741317E-2</c:v>
                </c:pt>
                <c:pt idx="78">
                  <c:v>3.3844043609896346E-2</c:v>
                </c:pt>
                <c:pt idx="79">
                  <c:v>3.4588158907908673E-2</c:v>
                </c:pt>
                <c:pt idx="80">
                  <c:v>3.5094994926696543E-2</c:v>
                </c:pt>
                <c:pt idx="81">
                  <c:v>3.5528792328906489E-2</c:v>
                </c:pt>
                <c:pt idx="82">
                  <c:v>3.5939817785242356E-2</c:v>
                </c:pt>
                <c:pt idx="83">
                  <c:v>3.6041391213386342E-2</c:v>
                </c:pt>
                <c:pt idx="84">
                  <c:v>3.657904714159077E-2</c:v>
                </c:pt>
                <c:pt idx="85">
                  <c:v>3.6995313978255506E-2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Données!$B$268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Données!$C$268:$CJ$268</c:f>
              <c:numCache>
                <c:formatCode>0%</c:formatCode>
                <c:ptCount val="86"/>
                <c:pt idx="0">
                  <c:v>2.6987207662445556E-3</c:v>
                </c:pt>
                <c:pt idx="1">
                  <c:v>-1.2106856493924179E-3</c:v>
                </c:pt>
                <c:pt idx="2">
                  <c:v>-5.61128204192618E-3</c:v>
                </c:pt>
                <c:pt idx="3">
                  <c:v>-9.2812628273345466E-3</c:v>
                </c:pt>
                <c:pt idx="4">
                  <c:v>-1.1826672353610568E-2</c:v>
                </c:pt>
                <c:pt idx="5">
                  <c:v>-1.3144511671664194E-2</c:v>
                </c:pt>
                <c:pt idx="6">
                  <c:v>-1.3207076988928312E-2</c:v>
                </c:pt>
                <c:pt idx="7">
                  <c:v>-1.5950114182463615E-3</c:v>
                </c:pt>
                <c:pt idx="8">
                  <c:v>1.5117961687891368E-2</c:v>
                </c:pt>
                <c:pt idx="9">
                  <c:v>3.5503628385954444E-2</c:v>
                </c:pt>
                <c:pt idx="10">
                  <c:v>5.5523618365181271E-2</c:v>
                </c:pt>
                <c:pt idx="11">
                  <c:v>7.2114009493011055E-2</c:v>
                </c:pt>
                <c:pt idx="12">
                  <c:v>8.5151870214300152E-2</c:v>
                </c:pt>
                <c:pt idx="13">
                  <c:v>9.4763769644824913E-2</c:v>
                </c:pt>
                <c:pt idx="14">
                  <c:v>0.10230646862790804</c:v>
                </c:pt>
                <c:pt idx="15">
                  <c:v>0.10747175967620026</c:v>
                </c:pt>
                <c:pt idx="16">
                  <c:v>0.11253650293979556</c:v>
                </c:pt>
                <c:pt idx="17">
                  <c:v>0.11817245310560809</c:v>
                </c:pt>
                <c:pt idx="18">
                  <c:v>0.12488307619885108</c:v>
                </c:pt>
                <c:pt idx="19">
                  <c:v>0.13260364415870307</c:v>
                </c:pt>
                <c:pt idx="20">
                  <c:v>0.14117281220760747</c:v>
                </c:pt>
                <c:pt idx="21">
                  <c:v>0.15014244068339488</c:v>
                </c:pt>
                <c:pt idx="22">
                  <c:v>0.15917224429674892</c:v>
                </c:pt>
                <c:pt idx="23">
                  <c:v>0.16781912576833879</c:v>
                </c:pt>
                <c:pt idx="24">
                  <c:v>0.17594331993764856</c:v>
                </c:pt>
                <c:pt idx="25">
                  <c:v>0.18334754093546635</c:v>
                </c:pt>
                <c:pt idx="26">
                  <c:v>0.18966895983153909</c:v>
                </c:pt>
                <c:pt idx="27">
                  <c:v>0.19466308885277162</c:v>
                </c:pt>
                <c:pt idx="28">
                  <c:v>0.19802744149942209</c:v>
                </c:pt>
                <c:pt idx="29">
                  <c:v>0.20072285836943804</c:v>
                </c:pt>
                <c:pt idx="30">
                  <c:v>0.2021969162281485</c:v>
                </c:pt>
                <c:pt idx="31">
                  <c:v>0.20201303544626925</c:v>
                </c:pt>
                <c:pt idx="32">
                  <c:v>0.20009866239667184</c:v>
                </c:pt>
                <c:pt idx="33">
                  <c:v>0.19644231194689943</c:v>
                </c:pt>
                <c:pt idx="34">
                  <c:v>0.19124415441894094</c:v>
                </c:pt>
                <c:pt idx="35">
                  <c:v>0.18441505660743451</c:v>
                </c:pt>
                <c:pt idx="36">
                  <c:v>0.18081525498086859</c:v>
                </c:pt>
                <c:pt idx="37">
                  <c:v>0.18036407413326838</c:v>
                </c:pt>
                <c:pt idx="38">
                  <c:v>0.18248306194994512</c:v>
                </c:pt>
                <c:pt idx="39">
                  <c:v>0.1866207360323755</c:v>
                </c:pt>
                <c:pt idx="40">
                  <c:v>0.19225600696736045</c:v>
                </c:pt>
                <c:pt idx="41">
                  <c:v>0.19919886845105994</c:v>
                </c:pt>
                <c:pt idx="42">
                  <c:v>0.20716494233981786</c:v>
                </c:pt>
                <c:pt idx="43">
                  <c:v>0.21592770219731605</c:v>
                </c:pt>
                <c:pt idx="44">
                  <c:v>0.22533001469883773</c:v>
                </c:pt>
                <c:pt idx="45">
                  <c:v>0.23517656925350972</c:v>
                </c:pt>
                <c:pt idx="46">
                  <c:v>0.24584089787009478</c:v>
                </c:pt>
                <c:pt idx="47">
                  <c:v>0.25685060529410042</c:v>
                </c:pt>
                <c:pt idx="48">
                  <c:v>0.26806902975998748</c:v>
                </c:pt>
                <c:pt idx="49">
                  <c:v>0.27951217647609683</c:v>
                </c:pt>
                <c:pt idx="50">
                  <c:v>0.29090610346336088</c:v>
                </c:pt>
                <c:pt idx="51">
                  <c:v>0.30270767266706611</c:v>
                </c:pt>
                <c:pt idx="52">
                  <c:v>0.31440589160732779</c:v>
                </c:pt>
                <c:pt idx="53">
                  <c:v>0.32595406381966785</c:v>
                </c:pt>
                <c:pt idx="54">
                  <c:v>0.33754521062944409</c:v>
                </c:pt>
                <c:pt idx="55">
                  <c:v>0.34899108673755275</c:v>
                </c:pt>
                <c:pt idx="56">
                  <c:v>0.36055199710355423</c:v>
                </c:pt>
                <c:pt idx="57">
                  <c:v>0.37199127758582318</c:v>
                </c:pt>
                <c:pt idx="58">
                  <c:v>0.38333599904820859</c:v>
                </c:pt>
                <c:pt idx="59">
                  <c:v>0.39513355526422322</c:v>
                </c:pt>
                <c:pt idx="60">
                  <c:v>0.40700312642135916</c:v>
                </c:pt>
                <c:pt idx="61">
                  <c:v>0.41855551321928686</c:v>
                </c:pt>
                <c:pt idx="62">
                  <c:v>0.43006213222728729</c:v>
                </c:pt>
                <c:pt idx="63">
                  <c:v>0.44123343067234999</c:v>
                </c:pt>
                <c:pt idx="64">
                  <c:v>0.45235104632657475</c:v>
                </c:pt>
                <c:pt idx="65">
                  <c:v>0.46322972988053834</c:v>
                </c:pt>
                <c:pt idx="66">
                  <c:v>0.47400701958565938</c:v>
                </c:pt>
                <c:pt idx="67">
                  <c:v>0.48472325445661579</c:v>
                </c:pt>
                <c:pt idx="68">
                  <c:v>0.49533233818568045</c:v>
                </c:pt>
                <c:pt idx="69">
                  <c:v>0.50574421167172834</c:v>
                </c:pt>
                <c:pt idx="70">
                  <c:v>0.51620096665235593</c:v>
                </c:pt>
                <c:pt idx="71">
                  <c:v>0.52638350075036744</c:v>
                </c:pt>
                <c:pt idx="72">
                  <c:v>0.53707637703400168</c:v>
                </c:pt>
                <c:pt idx="73">
                  <c:v>0.54757731715713986</c:v>
                </c:pt>
                <c:pt idx="74">
                  <c:v>0.55802864204263924</c:v>
                </c:pt>
                <c:pt idx="75">
                  <c:v>0.56833090356690485</c:v>
                </c:pt>
                <c:pt idx="76">
                  <c:v>0.578382097026374</c:v>
                </c:pt>
                <c:pt idx="77">
                  <c:v>0.58827826200126299</c:v>
                </c:pt>
                <c:pt idx="78">
                  <c:v>0.59789220970357682</c:v>
                </c:pt>
                <c:pt idx="79">
                  <c:v>0.60752363104412632</c:v>
                </c:pt>
                <c:pt idx="80">
                  <c:v>0.61716248377439298</c:v>
                </c:pt>
                <c:pt idx="81">
                  <c:v>0.62680503193721404</c:v>
                </c:pt>
                <c:pt idx="82">
                  <c:v>0.63644728134626405</c:v>
                </c:pt>
                <c:pt idx="83">
                  <c:v>0.64588261846090211</c:v>
                </c:pt>
                <c:pt idx="84">
                  <c:v>0.6557692849592005</c:v>
                </c:pt>
                <c:pt idx="85">
                  <c:v>0.66558035632235213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Données!$B$270</c:f>
              <c:strCache>
                <c:ptCount val="1"/>
                <c:pt idx="0">
                  <c:v>Ménages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Données!$C$270:$CJ$270</c:f>
              <c:numCache>
                <c:formatCode>0%</c:formatCode>
                <c:ptCount val="86"/>
                <c:pt idx="0">
                  <c:v>5.6488731104986645E-3</c:v>
                </c:pt>
                <c:pt idx="1">
                  <c:v>1.1203447238871123E-2</c:v>
                </c:pt>
                <c:pt idx="2">
                  <c:v>1.3781238905600013E-2</c:v>
                </c:pt>
                <c:pt idx="3">
                  <c:v>1.482755016337256E-2</c:v>
                </c:pt>
                <c:pt idx="4">
                  <c:v>1.5202524678080476E-2</c:v>
                </c:pt>
                <c:pt idx="5">
                  <c:v>1.5264657973379503E-2</c:v>
                </c:pt>
                <c:pt idx="6">
                  <c:v>1.5199909645396747E-2</c:v>
                </c:pt>
                <c:pt idx="7">
                  <c:v>1.6830858662187032E-2</c:v>
                </c:pt>
                <c:pt idx="8">
                  <c:v>1.8503309947045743E-2</c:v>
                </c:pt>
                <c:pt idx="9">
                  <c:v>2.2883030693095163E-2</c:v>
                </c:pt>
                <c:pt idx="10">
                  <c:v>2.9868188412346397E-2</c:v>
                </c:pt>
                <c:pt idx="11">
                  <c:v>3.8274673581196295E-2</c:v>
                </c:pt>
                <c:pt idx="12">
                  <c:v>4.7299948215062448E-2</c:v>
                </c:pt>
                <c:pt idx="13">
                  <c:v>5.5255507057296205E-2</c:v>
                </c:pt>
                <c:pt idx="14">
                  <c:v>6.1946930064337602E-2</c:v>
                </c:pt>
                <c:pt idx="15">
                  <c:v>6.7022666439618739E-2</c:v>
                </c:pt>
                <c:pt idx="16">
                  <c:v>7.0907523450274512E-2</c:v>
                </c:pt>
                <c:pt idx="17">
                  <c:v>7.4024027517310076E-2</c:v>
                </c:pt>
                <c:pt idx="18">
                  <c:v>7.6936425328209657E-2</c:v>
                </c:pt>
                <c:pt idx="19">
                  <c:v>7.9745481050234934E-2</c:v>
                </c:pt>
                <c:pt idx="20">
                  <c:v>8.2468046730517885E-2</c:v>
                </c:pt>
                <c:pt idx="21">
                  <c:v>8.4949263323205848E-2</c:v>
                </c:pt>
                <c:pt idx="22">
                  <c:v>8.713594738360686E-2</c:v>
                </c:pt>
                <c:pt idx="23">
                  <c:v>8.8899666935785104E-2</c:v>
                </c:pt>
                <c:pt idx="24">
                  <c:v>9.0220900776952773E-2</c:v>
                </c:pt>
                <c:pt idx="25">
                  <c:v>9.1012104612874012E-2</c:v>
                </c:pt>
                <c:pt idx="26">
                  <c:v>9.1179321067910601E-2</c:v>
                </c:pt>
                <c:pt idx="27">
                  <c:v>9.0608043310417719E-2</c:v>
                </c:pt>
                <c:pt idx="28">
                  <c:v>8.8883582917189452E-2</c:v>
                </c:pt>
                <c:pt idx="29">
                  <c:v>8.6574260874040743E-2</c:v>
                </c:pt>
                <c:pt idx="30">
                  <c:v>8.3931454474863054E-2</c:v>
                </c:pt>
                <c:pt idx="31">
                  <c:v>8.0818054539028461E-2</c:v>
                </c:pt>
                <c:pt idx="32">
                  <c:v>7.7188703680624471E-2</c:v>
                </c:pt>
                <c:pt idx="33">
                  <c:v>7.3027163483951218E-2</c:v>
                </c:pt>
                <c:pt idx="34">
                  <c:v>6.8519823603793606E-2</c:v>
                </c:pt>
                <c:pt idx="35">
                  <c:v>6.3655127527823874E-2</c:v>
                </c:pt>
                <c:pt idx="36">
                  <c:v>6.0375883746331516E-2</c:v>
                </c:pt>
                <c:pt idx="37">
                  <c:v>5.7805462524494367E-2</c:v>
                </c:pt>
                <c:pt idx="38">
                  <c:v>5.575050690663752E-2</c:v>
                </c:pt>
                <c:pt idx="39">
                  <c:v>5.4087703420154565E-2</c:v>
                </c:pt>
                <c:pt idx="40">
                  <c:v>5.2679400131515619E-2</c:v>
                </c:pt>
                <c:pt idx="41">
                  <c:v>5.1540343797592314E-2</c:v>
                </c:pt>
                <c:pt idx="42">
                  <c:v>5.0730008001639515E-2</c:v>
                </c:pt>
                <c:pt idx="43">
                  <c:v>5.0234063123726136E-2</c:v>
                </c:pt>
                <c:pt idx="44">
                  <c:v>5.0043561131724257E-2</c:v>
                </c:pt>
                <c:pt idx="45">
                  <c:v>4.9852530583644139E-2</c:v>
                </c:pt>
                <c:pt idx="46">
                  <c:v>5.0045922499114992E-2</c:v>
                </c:pt>
                <c:pt idx="47">
                  <c:v>5.062882043201089E-2</c:v>
                </c:pt>
                <c:pt idx="48">
                  <c:v>5.156346503088205E-2</c:v>
                </c:pt>
                <c:pt idx="49">
                  <c:v>5.2884159771036998E-2</c:v>
                </c:pt>
                <c:pt idx="50">
                  <c:v>5.4487172544910534E-2</c:v>
                </c:pt>
                <c:pt idx="51">
                  <c:v>5.6706919903781072E-2</c:v>
                </c:pt>
                <c:pt idx="52">
                  <c:v>5.9117427649867604E-2</c:v>
                </c:pt>
                <c:pt idx="53">
                  <c:v>6.1732693253616855E-2</c:v>
                </c:pt>
                <c:pt idx="54">
                  <c:v>6.4631390279422662E-2</c:v>
                </c:pt>
                <c:pt idx="55">
                  <c:v>6.7732738182773033E-2</c:v>
                </c:pt>
                <c:pt idx="56">
                  <c:v>7.1083915294053668E-2</c:v>
                </c:pt>
                <c:pt idx="57">
                  <c:v>7.4603193215680319E-2</c:v>
                </c:pt>
                <c:pt idx="58">
                  <c:v>7.8019900303630152E-2</c:v>
                </c:pt>
                <c:pt idx="59">
                  <c:v>8.1701064696959813E-2</c:v>
                </c:pt>
                <c:pt idx="60">
                  <c:v>8.5670058378983116E-2</c:v>
                </c:pt>
                <c:pt idx="61">
                  <c:v>8.9844041973015321E-2</c:v>
                </c:pt>
                <c:pt idx="62">
                  <c:v>9.4304479431825516E-2</c:v>
                </c:pt>
                <c:pt idx="63">
                  <c:v>9.8881749212180292E-2</c:v>
                </c:pt>
                <c:pt idx="64">
                  <c:v>0.10362470774510313</c:v>
                </c:pt>
                <c:pt idx="65">
                  <c:v>0.10853362820206303</c:v>
                </c:pt>
                <c:pt idx="66">
                  <c:v>0.11363763888915357</c:v>
                </c:pt>
                <c:pt idx="67">
                  <c:v>0.11895853822255287</c:v>
                </c:pt>
                <c:pt idx="68">
                  <c:v>0.12438618958504843</c:v>
                </c:pt>
                <c:pt idx="69">
                  <c:v>0.12991473387852004</c:v>
                </c:pt>
                <c:pt idx="70">
                  <c:v>0.13553873954238327</c:v>
                </c:pt>
                <c:pt idx="71">
                  <c:v>0.14106758934422392</c:v>
                </c:pt>
                <c:pt idx="72">
                  <c:v>0.14681258269171127</c:v>
                </c:pt>
                <c:pt idx="73">
                  <c:v>0.15270989728550233</c:v>
                </c:pt>
                <c:pt idx="74">
                  <c:v>0.15871555464523501</c:v>
                </c:pt>
                <c:pt idx="75">
                  <c:v>0.16488533953531115</c:v>
                </c:pt>
                <c:pt idx="76">
                  <c:v>0.17122376825189312</c:v>
                </c:pt>
                <c:pt idx="77">
                  <c:v>0.17766528059834963</c:v>
                </c:pt>
                <c:pt idx="78">
                  <c:v>0.18187277590514572</c:v>
                </c:pt>
                <c:pt idx="79">
                  <c:v>0.18760984714515527</c:v>
                </c:pt>
                <c:pt idx="80">
                  <c:v>0.19427876843819414</c:v>
                </c:pt>
                <c:pt idx="81">
                  <c:v>0.20127084337044732</c:v>
                </c:pt>
                <c:pt idx="82">
                  <c:v>0.20831717034507302</c:v>
                </c:pt>
                <c:pt idx="83">
                  <c:v>0.21511702751464057</c:v>
                </c:pt>
                <c:pt idx="84">
                  <c:v>0.22187303851693252</c:v>
                </c:pt>
                <c:pt idx="85">
                  <c:v>0.22860054854353207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Données!$B$271</c:f>
              <c:strCache>
                <c:ptCount val="1"/>
                <c:pt idx="0">
                  <c:v>Ménages (logement)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Données!$C$271:$CJ$271</c:f>
              <c:numCache>
                <c:formatCode>0%</c:formatCode>
                <c:ptCount val="86"/>
                <c:pt idx="0">
                  <c:v>5.6488749453853515E-3</c:v>
                </c:pt>
                <c:pt idx="1">
                  <c:v>1.1925989078815258E-2</c:v>
                </c:pt>
                <c:pt idx="2">
                  <c:v>1.4623528837755861E-2</c:v>
                </c:pt>
                <c:pt idx="3">
                  <c:v>1.5499848242173986E-2</c:v>
                </c:pt>
                <c:pt idx="4">
                  <c:v>1.5607263213511358E-2</c:v>
                </c:pt>
                <c:pt idx="5">
                  <c:v>1.5362911272108537E-2</c:v>
                </c:pt>
                <c:pt idx="6">
                  <c:v>1.4958058193295987E-2</c:v>
                </c:pt>
                <c:pt idx="7">
                  <c:v>1.5377829379308761E-2</c:v>
                </c:pt>
                <c:pt idx="8">
                  <c:v>1.5535634081106586E-2</c:v>
                </c:pt>
                <c:pt idx="9">
                  <c:v>1.8932757017007917E-2</c:v>
                </c:pt>
                <c:pt idx="10">
                  <c:v>2.5627855117724474E-2</c:v>
                </c:pt>
                <c:pt idx="11">
                  <c:v>3.4745894835084945E-2</c:v>
                </c:pt>
                <c:pt idx="12">
                  <c:v>4.5099125608676349E-2</c:v>
                </c:pt>
                <c:pt idx="13">
                  <c:v>5.4507639828874188E-2</c:v>
                </c:pt>
                <c:pt idx="14">
                  <c:v>6.2673825090440172E-2</c:v>
                </c:pt>
                <c:pt idx="15">
                  <c:v>6.9204399224076285E-2</c:v>
                </c:pt>
                <c:pt idx="16">
                  <c:v>7.4299906127240467E-2</c:v>
                </c:pt>
                <c:pt idx="17">
                  <c:v>7.8515564445188035E-2</c:v>
                </c:pt>
                <c:pt idx="18">
                  <c:v>8.2507317177899164E-2</c:v>
                </c:pt>
                <c:pt idx="19">
                  <c:v>8.6330274328573209E-2</c:v>
                </c:pt>
                <c:pt idx="20">
                  <c:v>8.9955353004394611E-2</c:v>
                </c:pt>
                <c:pt idx="21">
                  <c:v>9.3189685443310077E-2</c:v>
                </c:pt>
                <c:pt idx="22">
                  <c:v>9.5963999354895746E-2</c:v>
                </c:pt>
                <c:pt idx="23">
                  <c:v>9.8161295424190609E-2</c:v>
                </c:pt>
                <c:pt idx="24">
                  <c:v>9.9765593071965863E-2</c:v>
                </c:pt>
                <c:pt idx="25">
                  <c:v>0.10067852422010626</c:v>
                </c:pt>
                <c:pt idx="26">
                  <c:v>0.10082534793057385</c:v>
                </c:pt>
                <c:pt idx="27">
                  <c:v>0.10007930595361847</c:v>
                </c:pt>
                <c:pt idx="28">
                  <c:v>9.7961856059538999E-2</c:v>
                </c:pt>
                <c:pt idx="29">
                  <c:v>9.5093952793214642E-2</c:v>
                </c:pt>
                <c:pt idx="30">
                  <c:v>9.1767369503993779E-2</c:v>
                </c:pt>
                <c:pt idx="31">
                  <c:v>8.7845777663993818E-2</c:v>
                </c:pt>
                <c:pt idx="32">
                  <c:v>8.3268751812831221E-2</c:v>
                </c:pt>
                <c:pt idx="33">
                  <c:v>7.8010515275672265E-2</c:v>
                </c:pt>
                <c:pt idx="34">
                  <c:v>7.2279984729180624E-2</c:v>
                </c:pt>
                <c:pt idx="35">
                  <c:v>6.6080487151939815E-2</c:v>
                </c:pt>
                <c:pt idx="36">
                  <c:v>6.1863381799529327E-2</c:v>
                </c:pt>
                <c:pt idx="37">
                  <c:v>5.8488648426466394E-2</c:v>
                </c:pt>
                <c:pt idx="38">
                  <c:v>5.5736425454929295E-2</c:v>
                </c:pt>
                <c:pt idx="39">
                  <c:v>5.346710732308102E-2</c:v>
                </c:pt>
                <c:pt idx="40">
                  <c:v>5.1529641020191974E-2</c:v>
                </c:pt>
                <c:pt idx="41">
                  <c:v>4.9966926824494218E-2</c:v>
                </c:pt>
                <c:pt idx="42">
                  <c:v>4.8852205326820775E-2</c:v>
                </c:pt>
                <c:pt idx="43">
                  <c:v>4.8170041183530854E-2</c:v>
                </c:pt>
                <c:pt idx="44">
                  <c:v>4.7915200972500349E-2</c:v>
                </c:pt>
                <c:pt idx="45">
                  <c:v>4.7756856332258124E-2</c:v>
                </c:pt>
                <c:pt idx="46">
                  <c:v>4.815138605185787E-2</c:v>
                </c:pt>
                <c:pt idx="47">
                  <c:v>4.9091596602417686E-2</c:v>
                </c:pt>
                <c:pt idx="48">
                  <c:v>5.0536668126675455E-2</c:v>
                </c:pt>
                <c:pt idx="49">
                  <c:v>5.2533732191726301E-2</c:v>
                </c:pt>
                <c:pt idx="50">
                  <c:v>5.4970890580207765E-2</c:v>
                </c:pt>
                <c:pt idx="51">
                  <c:v>5.8307527139038307E-2</c:v>
                </c:pt>
                <c:pt idx="52">
                  <c:v>6.205973379637153E-2</c:v>
                </c:pt>
                <c:pt idx="53">
                  <c:v>6.6207486477500632E-2</c:v>
                </c:pt>
                <c:pt idx="54">
                  <c:v>7.0833535412635706E-2</c:v>
                </c:pt>
                <c:pt idx="55">
                  <c:v>7.5841976765097741E-2</c:v>
                </c:pt>
                <c:pt idx="56">
                  <c:v>8.1289129313131259E-2</c:v>
                </c:pt>
                <c:pt idx="57">
                  <c:v>8.708671286915215E-2</c:v>
                </c:pt>
                <c:pt idx="58">
                  <c:v>9.2938531990881312E-2</c:v>
                </c:pt>
                <c:pt idx="59">
                  <c:v>9.9253988712898034E-2</c:v>
                </c:pt>
                <c:pt idx="60">
                  <c:v>0.1060785113567384</c:v>
                </c:pt>
                <c:pt idx="61">
                  <c:v>0.11333947911816633</c:v>
                </c:pt>
                <c:pt idx="62">
                  <c:v>0.12112967808045072</c:v>
                </c:pt>
                <c:pt idx="63">
                  <c:v>0.12925701382408072</c:v>
                </c:pt>
                <c:pt idx="64">
                  <c:v>0.13778862945219839</c:v>
                </c:pt>
                <c:pt idx="65">
                  <c:v>0.14672704517023361</c:v>
                </c:pt>
                <c:pt idx="66">
                  <c:v>0.15616790809220338</c:v>
                </c:pt>
                <c:pt idx="67">
                  <c:v>0.16612239432491083</c:v>
                </c:pt>
                <c:pt idx="68">
                  <c:v>0.17646239983730583</c:v>
                </c:pt>
                <c:pt idx="69">
                  <c:v>0.18717953420938671</c:v>
                </c:pt>
                <c:pt idx="70">
                  <c:v>0.19828980195503698</c:v>
                </c:pt>
                <c:pt idx="71">
                  <c:v>0.20960093873917907</c:v>
                </c:pt>
                <c:pt idx="72">
                  <c:v>0.22147534227351007</c:v>
                </c:pt>
                <c:pt idx="73">
                  <c:v>0.23383606912070531</c:v>
                </c:pt>
                <c:pt idx="74">
                  <c:v>0.24664749977928957</c:v>
                </c:pt>
                <c:pt idx="75">
                  <c:v>0.25998434617021782</c:v>
                </c:pt>
                <c:pt idx="76">
                  <c:v>0.27390161766937871</c:v>
                </c:pt>
                <c:pt idx="77">
                  <c:v>0.28830562618329081</c:v>
                </c:pt>
                <c:pt idx="78">
                  <c:v>0.30659715170393453</c:v>
                </c:pt>
                <c:pt idx="79">
                  <c:v>0.31902345473503058</c:v>
                </c:pt>
                <c:pt idx="80">
                  <c:v>0.33391845188216762</c:v>
                </c:pt>
                <c:pt idx="81">
                  <c:v>0.35007406720256395</c:v>
                </c:pt>
                <c:pt idx="82">
                  <c:v>0.36688053248737296</c:v>
                </c:pt>
                <c:pt idx="83">
                  <c:v>0.38382878943796905</c:v>
                </c:pt>
                <c:pt idx="84">
                  <c:v>0.40114178931716959</c:v>
                </c:pt>
                <c:pt idx="85">
                  <c:v>0.4188280686649104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Données!$B$272</c:f>
              <c:strCache>
                <c:ptCount val="1"/>
                <c:pt idx="0">
                  <c:v>Ménages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Données!$C$272:$CJ$272</c:f>
              <c:numCache>
                <c:formatCode>0%</c:formatCode>
                <c:ptCount val="86"/>
                <c:pt idx="0">
                  <c:v>5.6488706631834251E-3</c:v>
                </c:pt>
                <c:pt idx="1">
                  <c:v>1.0339515545847222E-2</c:v>
                </c:pt>
                <c:pt idx="2">
                  <c:v>1.2772354906865901E-2</c:v>
                </c:pt>
                <c:pt idx="3">
                  <c:v>1.4025935103145981E-2</c:v>
                </c:pt>
                <c:pt idx="4">
                  <c:v>1.4723089811516932E-2</c:v>
                </c:pt>
                <c:pt idx="5">
                  <c:v>1.5149048856853309E-2</c:v>
                </c:pt>
                <c:pt idx="6">
                  <c:v>1.5482784890644474E-2</c:v>
                </c:pt>
                <c:pt idx="7">
                  <c:v>1.8524177410806253E-2</c:v>
                </c:pt>
                <c:pt idx="8">
                  <c:v>2.1954395507602253E-2</c:v>
                </c:pt>
                <c:pt idx="9">
                  <c:v>2.7466756164114869E-2</c:v>
                </c:pt>
                <c:pt idx="10">
                  <c:v>3.4777488936932555E-2</c:v>
                </c:pt>
                <c:pt idx="11">
                  <c:v>4.2348416870113814E-2</c:v>
                </c:pt>
                <c:pt idx="12">
                  <c:v>4.9835248048643699E-2</c:v>
                </c:pt>
                <c:pt idx="13">
                  <c:v>5.6116960037672525E-2</c:v>
                </c:pt>
                <c:pt idx="14">
                  <c:v>6.1107741591963416E-2</c:v>
                </c:pt>
                <c:pt idx="15">
                  <c:v>6.44921700862644E-2</c:v>
                </c:pt>
                <c:pt idx="16">
                  <c:v>6.6946359474144623E-2</c:v>
                </c:pt>
                <c:pt idx="17">
                  <c:v>6.8736112040039155E-2</c:v>
                </c:pt>
                <c:pt idx="18">
                  <c:v>7.0317665589942013E-2</c:v>
                </c:pt>
                <c:pt idx="19">
                  <c:v>7.1844206130909694E-2</c:v>
                </c:pt>
                <c:pt idx="20">
                  <c:v>7.3388512479508616E-2</c:v>
                </c:pt>
                <c:pt idx="21">
                  <c:v>7.4845255042772951E-2</c:v>
                </c:pt>
                <c:pt idx="22">
                  <c:v>7.6188163639960615E-2</c:v>
                </c:pt>
                <c:pt idx="23">
                  <c:v>7.7280945472961049E-2</c:v>
                </c:pt>
                <c:pt idx="24">
                  <c:v>7.8106546404778099E-2</c:v>
                </c:pt>
                <c:pt idx="25">
                  <c:v>7.8598510475180516E-2</c:v>
                </c:pt>
                <c:pt idx="26">
                  <c:v>7.8645871212653429E-2</c:v>
                </c:pt>
                <c:pt idx="27">
                  <c:v>7.8158790413611845E-2</c:v>
                </c:pt>
                <c:pt idx="28">
                  <c:v>7.681261178471388E-2</c:v>
                </c:pt>
                <c:pt idx="29">
                  <c:v>7.5116677734760273E-2</c:v>
                </c:pt>
                <c:pt idx="30">
                  <c:v>7.327731287356043E-2</c:v>
                </c:pt>
                <c:pt idx="31">
                  <c:v>7.1160614363285246E-2</c:v>
                </c:pt>
                <c:pt idx="32">
                  <c:v>6.874688348357294E-2</c:v>
                </c:pt>
                <c:pt idx="33">
                  <c:v>6.6038495407582554E-2</c:v>
                </c:pt>
                <c:pt idx="34">
                  <c:v>6.3196017056059706E-2</c:v>
                </c:pt>
                <c:pt idx="35">
                  <c:v>6.0189752526259133E-2</c:v>
                </c:pt>
                <c:pt idx="36">
                  <c:v>5.8233771563372283E-2</c:v>
                </c:pt>
                <c:pt idx="37">
                  <c:v>5.6814722294457276E-2</c:v>
                </c:pt>
                <c:pt idx="38">
                  <c:v>5.5771050890759399E-2</c:v>
                </c:pt>
                <c:pt idx="39">
                  <c:v>5.4997718770283477E-2</c:v>
                </c:pt>
                <c:pt idx="40">
                  <c:v>5.4372326426974427E-2</c:v>
                </c:pt>
                <c:pt idx="41">
                  <c:v>5.3864277717083908E-2</c:v>
                </c:pt>
                <c:pt idx="42">
                  <c:v>5.3509173517597208E-2</c:v>
                </c:pt>
                <c:pt idx="43">
                  <c:v>5.329186046408485E-2</c:v>
                </c:pt>
                <c:pt idx="44">
                  <c:v>5.3196564644149236E-2</c:v>
                </c:pt>
                <c:pt idx="45">
                  <c:v>5.2953900996213221E-2</c:v>
                </c:pt>
                <c:pt idx="46">
                  <c:v>5.2844061831993194E-2</c:v>
                </c:pt>
                <c:pt idx="47">
                  <c:v>5.2892583669722271E-2</c:v>
                </c:pt>
                <c:pt idx="48">
                  <c:v>5.306974505899098E-2</c:v>
                </c:pt>
                <c:pt idx="49">
                  <c:v>5.3395746420690005E-2</c:v>
                </c:pt>
                <c:pt idx="50">
                  <c:v>5.3785012971925727E-2</c:v>
                </c:pt>
                <c:pt idx="51">
                  <c:v>5.4400427139168928E-2</c:v>
                </c:pt>
                <c:pt idx="52">
                  <c:v>5.4913001817162854E-2</c:v>
                </c:pt>
                <c:pt idx="53">
                  <c:v>5.5397043140547275E-2</c:v>
                </c:pt>
                <c:pt idx="54">
                  <c:v>5.5937321747638213E-2</c:v>
                </c:pt>
                <c:pt idx="55">
                  <c:v>5.648530261205198E-2</c:v>
                </c:pt>
                <c:pt idx="56">
                  <c:v>5.7087938045554232E-2</c:v>
                </c:pt>
                <c:pt idx="57">
                  <c:v>5.7683649097335365E-2</c:v>
                </c:pt>
                <c:pt idx="58">
                  <c:v>5.8047555000258377E-2</c:v>
                </c:pt>
                <c:pt idx="59">
                  <c:v>5.8501738245571255E-2</c:v>
                </c:pt>
                <c:pt idx="60">
                  <c:v>5.9055828853599612E-2</c:v>
                </c:pt>
                <c:pt idx="61">
                  <c:v>5.9626308975162301E-2</c:v>
                </c:pt>
                <c:pt idx="62">
                  <c:v>6.0297571933385363E-2</c:v>
                </c:pt>
                <c:pt idx="63">
                  <c:v>6.0940845710228508E-2</c:v>
                </c:pt>
                <c:pt idx="64">
                  <c:v>6.1599066791743207E-2</c:v>
                </c:pt>
                <c:pt idx="65">
                  <c:v>6.2282617914461547E-2</c:v>
                </c:pt>
                <c:pt idx="66">
                  <c:v>6.2958949682103471E-2</c:v>
                </c:pt>
                <c:pt idx="67">
                  <c:v>6.3682763590570346E-2</c:v>
                </c:pt>
                <c:pt idx="68">
                  <c:v>6.4381921161706934E-2</c:v>
                </c:pt>
                <c:pt idx="69">
                  <c:v>6.5066082418856697E-2</c:v>
                </c:pt>
                <c:pt idx="70">
                  <c:v>6.5725921171176704E-2</c:v>
                </c:pt>
                <c:pt idx="71">
                  <c:v>6.6186532195941172E-2</c:v>
                </c:pt>
                <c:pt idx="72">
                  <c:v>6.6726153516984521E-2</c:v>
                </c:pt>
                <c:pt idx="73">
                  <c:v>6.7308083333056601E-2</c:v>
                </c:pt>
                <c:pt idx="74">
                  <c:v>6.7900747454801236E-2</c:v>
                </c:pt>
                <c:pt idx="75">
                  <c:v>6.8559828375145182E-2</c:v>
                </c:pt>
                <c:pt idx="76">
                  <c:v>6.9256646957358114E-2</c:v>
                </c:pt>
                <c:pt idx="77">
                  <c:v>6.9972281474059539E-2</c:v>
                </c:pt>
                <c:pt idx="78">
                  <c:v>6.3972717107785737E-2</c:v>
                </c:pt>
                <c:pt idx="79">
                  <c:v>6.5553554737942887E-2</c:v>
                </c:pt>
                <c:pt idx="80">
                  <c:v>6.708394817247143E-2</c:v>
                </c:pt>
                <c:pt idx="81">
                  <c:v>6.8477559244639163E-2</c:v>
                </c:pt>
                <c:pt idx="82">
                  <c:v>6.9752951244815842E-2</c:v>
                </c:pt>
                <c:pt idx="83">
                  <c:v>7.0780675840126817E-2</c:v>
                </c:pt>
                <c:pt idx="84">
                  <c:v>7.1756868281756869E-2</c:v>
                </c:pt>
                <c:pt idx="85">
                  <c:v>7.2712349402143994E-2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392657401606995"/>
          <c:y val="0.84561996120489258"/>
          <c:w val="0.77814187811640012"/>
          <c:h val="0.1418229613576540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(% d'écart au tendanciel)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469120517936996"/>
          <c:w val="0.88919974947941849"/>
          <c:h val="0.62818433492218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Données!$C$100:$F$100</c15:sqref>
                  </c15:fullRef>
                </c:ext>
              </c:extLst>
              <c:f>(Données!$C$100,Données!$E$100:$F$100)</c:f>
              <c:numCache>
                <c:formatCode>0.0%</c:formatCode>
                <c:ptCount val="3"/>
                <c:pt idx="0">
                  <c:v>-5.071037294286633E-2</c:v>
                </c:pt>
                <c:pt idx="1">
                  <c:v>-7.9115698541757429E-2</c:v>
                </c:pt>
                <c:pt idx="2">
                  <c:v>-0.10891369835808561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Données!$C$101:$F$101</c15:sqref>
                  </c15:fullRef>
                </c:ext>
              </c:extLst>
              <c:f>(Données!$C$101,Données!$E$101:$F$101)</c:f>
              <c:numCache>
                <c:formatCode>0.0%</c:formatCode>
                <c:ptCount val="3"/>
                <c:pt idx="0">
                  <c:v>-7.2958799223820994E-2</c:v>
                </c:pt>
                <c:pt idx="1">
                  <c:v>-0.15068516531044834</c:v>
                </c:pt>
                <c:pt idx="2">
                  <c:v>-0.32996233247629991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Données!$B$102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Données!$C$102:$F$102</c15:sqref>
                  </c15:fullRef>
                </c:ext>
              </c:extLst>
              <c:f>(Données!$C$102,Données!$E$102:$F$102)</c:f>
              <c:numCache>
                <c:formatCode>0.0%</c:formatCode>
                <c:ptCount val="3"/>
                <c:pt idx="0">
                  <c:v>-6.4463165227069741E-2</c:v>
                </c:pt>
                <c:pt idx="1">
                  <c:v>-0.10646678068607157</c:v>
                </c:pt>
                <c:pt idx="2">
                  <c:v>-0.12757901237151878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Données!$B$103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Données!$C$103:$F$103</c15:sqref>
                  </c15:fullRef>
                </c:ext>
              </c:extLst>
              <c:f>(Données!$C$103,Données!$E$103:$F$103)</c:f>
              <c:numCache>
                <c:formatCode>0.0%</c:formatCode>
                <c:ptCount val="3"/>
                <c:pt idx="0">
                  <c:v>-7.1349692615091553E-2</c:v>
                </c:pt>
                <c:pt idx="1">
                  <c:v>0.10473185988369194</c:v>
                </c:pt>
                <c:pt idx="2">
                  <c:v>-0.10493690604937302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Données!$B$104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Données!$C$104:$F$104</c15:sqref>
                  </c15:fullRef>
                </c:ext>
              </c:extLst>
              <c:f>(Données!$C$104,Données!$E$104:$F$104)</c:f>
              <c:numCache>
                <c:formatCode>0.0%</c:formatCode>
                <c:ptCount val="3"/>
                <c:pt idx="0">
                  <c:v>-6.4493015702787718E-2</c:v>
                </c:pt>
                <c:pt idx="1">
                  <c:v>-0.10365752167004305</c:v>
                </c:pt>
                <c:pt idx="2">
                  <c:v>-0.12666773892064742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Données!$B$105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Données!$C$105:$F$105</c15:sqref>
                  </c15:fullRef>
                </c:ext>
              </c:extLst>
              <c:f>(Données!$C$105,Données!$E$105:$F$105)</c:f>
              <c:numCache>
                <c:formatCode>0.0%</c:formatCode>
                <c:ptCount val="3"/>
                <c:pt idx="0">
                  <c:v>0.35115095124116535</c:v>
                </c:pt>
                <c:pt idx="1">
                  <c:v>-0.25382161859667141</c:v>
                </c:pt>
                <c:pt idx="2">
                  <c:v>0.12534847782119085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strRef>
              <c:f>Données!$B$106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Données!$C$106:$F$106</c15:sqref>
                  </c15:fullRef>
                </c:ext>
              </c:extLst>
              <c:f>(Données!$C$106,Données!$E$106:$F$106)</c:f>
              <c:numCache>
                <c:formatCode>0.0%</c:formatCode>
                <c:ptCount val="3"/>
                <c:pt idx="0">
                  <c:v>-4.7657660232579967E-2</c:v>
                </c:pt>
                <c:pt idx="1">
                  <c:v>-7.2567489624015269E-2</c:v>
                </c:pt>
                <c:pt idx="2">
                  <c:v>-0.10334404273987131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ser>
          <c:idx val="7"/>
          <c:order val="7"/>
          <c:tx>
            <c:strRef>
              <c:f>Données!$B$107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numCache>
                <c:formatCode>0.0%</c:formatCode>
                <c:ptCount val="3"/>
                <c:pt idx="0">
                  <c:v>-5.3630798830439162E-2</c:v>
                </c:pt>
                <c:pt idx="1">
                  <c:v>-0.10309034116689179</c:v>
                </c:pt>
                <c:pt idx="2">
                  <c:v>-0.11799737346151809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4-4294-8BCA-AB4920EE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(contributions à l'écart en %)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678679337219906"/>
          <c:w val="0.88919974947941849"/>
          <c:h val="0.628105166829062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Données!$B$111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Données!$C$111:$F$111</c15:sqref>
                  </c15:fullRef>
                </c:ext>
              </c:extLst>
              <c:f>(Données!$C$111,Données!$E$111:$F$111)</c:f>
              <c:numCache>
                <c:formatCode>0.0%</c:formatCode>
                <c:ptCount val="3"/>
                <c:pt idx="0">
                  <c:v>-1.1738280240474234E-3</c:v>
                </c:pt>
                <c:pt idx="1">
                  <c:v>-1.9355101927518322E-3</c:v>
                </c:pt>
                <c:pt idx="2">
                  <c:v>-2.6159914499322289E-3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0-47FE-9AA2-B7A42F957044}"/>
            </c:ext>
          </c:extLst>
        </c:ser>
        <c:ser>
          <c:idx val="2"/>
          <c:order val="2"/>
          <c:tx>
            <c:strRef>
              <c:f>Données!$B$112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Données!$C$112:$F$112</c15:sqref>
                  </c15:fullRef>
                </c:ext>
              </c:extLst>
              <c:f>(Données!$C$112,Données!$E$112:$F$112)</c:f>
              <c:numCache>
                <c:formatCode>0.0%</c:formatCode>
                <c:ptCount val="3"/>
                <c:pt idx="0">
                  <c:v>-3.94112464786712E-3</c:v>
                </c:pt>
                <c:pt idx="1">
                  <c:v>-6.4888866384155766E-3</c:v>
                </c:pt>
                <c:pt idx="2">
                  <c:v>-7.7335246346755728E-3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0-47FE-9AA2-B7A42F957044}"/>
            </c:ext>
          </c:extLst>
        </c:ser>
        <c:ser>
          <c:idx val="3"/>
          <c:order val="3"/>
          <c:tx>
            <c:strRef>
              <c:f>Données!$B$113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Données!$C$113:$F$113</c15:sqref>
                  </c15:fullRef>
                </c:ext>
              </c:extLst>
              <c:f>(Données!$C$113,Données!$E$113:$F$113)</c:f>
              <c:numCache>
                <c:formatCode>0.0%</c:formatCode>
                <c:ptCount val="3"/>
                <c:pt idx="0">
                  <c:v>-4.3551980402025694E-4</c:v>
                </c:pt>
                <c:pt idx="1">
                  <c:v>5.0233886418008943E-4</c:v>
                </c:pt>
                <c:pt idx="2">
                  <c:v>-4.1550129737391274E-4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0-47FE-9AA2-B7A42F957044}"/>
            </c:ext>
          </c:extLst>
        </c:ser>
        <c:ser>
          <c:idx val="4"/>
          <c:order val="4"/>
          <c:tx>
            <c:strRef>
              <c:f>Données!$B$114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Données!$C$114:$F$114</c15:sqref>
                  </c15:fullRef>
                </c:ext>
              </c:extLst>
              <c:f>(Données!$C$114,Données!$E$114:$F$114)</c:f>
              <c:numCache>
                <c:formatCode>0.0%</c:formatCode>
                <c:ptCount val="3"/>
                <c:pt idx="0">
                  <c:v>-7.1161224442300112E-3</c:v>
                </c:pt>
                <c:pt idx="1">
                  <c:v>-1.0801643660960272E-2</c:v>
                </c:pt>
                <c:pt idx="2">
                  <c:v>-1.2164630574708572E-2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BB0-47FE-9AA2-B7A42F957044}"/>
            </c:ext>
          </c:extLst>
        </c:ser>
        <c:ser>
          <c:idx val="5"/>
          <c:order val="5"/>
          <c:tx>
            <c:strRef>
              <c:f>Données!$B$115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Données!$C$115:$F$115</c15:sqref>
                  </c15:fullRef>
                </c:ext>
              </c:extLst>
              <c:f>(Données!$C$115,Données!$E$115:$F$115)</c:f>
              <c:numCache>
                <c:formatCode>0.0%</c:formatCode>
                <c:ptCount val="3"/>
                <c:pt idx="0">
                  <c:v>4.6754042454468019E-4</c:v>
                </c:pt>
                <c:pt idx="1">
                  <c:v>-4.9650384119598366E-4</c:v>
                </c:pt>
                <c:pt idx="2">
                  <c:v>1.5256935469754325E-4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0-47FE-9AA2-B7A42F957044}"/>
            </c:ext>
          </c:extLst>
        </c:ser>
        <c:ser>
          <c:idx val="6"/>
          <c:order val="6"/>
          <c:tx>
            <c:strRef>
              <c:f>Données!$B$116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Données!$C$116:$F$116</c15:sqref>
                  </c15:fullRef>
                </c:ext>
              </c:extLst>
              <c:f>(Données!$C$116,Données!$E$116:$F$116)</c:f>
              <c:numCache>
                <c:formatCode>0.0%</c:formatCode>
                <c:ptCount val="3"/>
                <c:pt idx="0">
                  <c:v>-3.7191721321986448E-2</c:v>
                </c:pt>
                <c:pt idx="1">
                  <c:v>-5.7413583912719064E-2</c:v>
                </c:pt>
                <c:pt idx="2">
                  <c:v>-8.3430401845292185E-2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0-47FE-9AA2-B7A42F957044}"/>
            </c:ext>
          </c:extLst>
        </c:ser>
        <c:ser>
          <c:idx val="7"/>
          <c:order val="7"/>
          <c:tx>
            <c:strRef>
              <c:f>Données!$B$117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numCache>
                <c:formatCode>0.0%</c:formatCode>
                <c:ptCount val="3"/>
                <c:pt idx="0">
                  <c:v>-1.319597059033473E-3</c:v>
                </c:pt>
                <c:pt idx="1">
                  <c:v>-2.4819091249944289E-3</c:v>
                </c:pt>
                <c:pt idx="2">
                  <c:v>-2.7062179618022801E-3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Données!$B$110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Données!$C$110:$F$110</c15:sqref>
                  </c15:fullRef>
                </c:ext>
              </c:extLst>
              <c:f>(Données!$C$110,Données!$E$110:$F$110)</c:f>
              <c:numCache>
                <c:formatCode>0.0%</c:formatCode>
                <c:ptCount val="3"/>
                <c:pt idx="0">
                  <c:v>-5.071037294286633E-2</c:v>
                </c:pt>
                <c:pt idx="1">
                  <c:v>-7.9115698541757429E-2</c:v>
                </c:pt>
                <c:pt idx="2">
                  <c:v>-0.10891369835808561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400816247630916"/>
          <c:y val="0.87424292751360444"/>
          <c:w val="0.6947173802581903"/>
          <c:h val="0.1131835433294210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</a:t>
            </a:r>
            <a:r>
              <a:rPr lang="fr-FR" sz="2400" baseline="0"/>
              <a:t> ajoutée sectorielle</a:t>
            </a:r>
          </a:p>
          <a:p>
            <a:pPr>
              <a:defRPr/>
            </a:pPr>
            <a:r>
              <a:rPr lang="fr-FR" sz="1800" baseline="0"/>
              <a:t>(écart au tendanciel en % de l'économie)</a:t>
            </a:r>
            <a:endParaRPr lang="fr-FR"/>
          </a:p>
        </c:rich>
      </c:tx>
      <c:layout>
        <c:manualLayout>
          <c:xMode val="edge"/>
          <c:yMode val="edge"/>
          <c:x val="0.30247765977521579"/>
          <c:y val="2.2960150087394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268310946183582"/>
          <c:y val="0.1620204274663877"/>
          <c:w val="0.8723044830036335"/>
          <c:h val="0.6715004273855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Données!$B$120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Données!$C$120:$F$120</c15:sqref>
                  </c15:fullRef>
                </c:ext>
              </c:extLst>
              <c:f>(Données!$C$120,Données!$E$120:$F$120)</c:f>
              <c:numCache>
                <c:formatCode>0.0%</c:formatCode>
                <c:ptCount val="3"/>
                <c:pt idx="0">
                  <c:v>-3.7707466834555406E-4</c:v>
                </c:pt>
                <c:pt idx="1">
                  <c:v>-9.9826920913781599E-4</c:v>
                </c:pt>
                <c:pt idx="2">
                  <c:v>-1.9667086301234796E-3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Données!$B$121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Données!$C$121:$F$121</c15:sqref>
                  </c15:fullRef>
                </c:ext>
              </c:extLst>
              <c:f>(Données!$C$121,Données!$E$121:$F$121)</c:f>
              <c:numCache>
                <c:formatCode>0.0%</c:formatCode>
                <c:ptCount val="3"/>
                <c:pt idx="0">
                  <c:v>-8.8572865042077509E-4</c:v>
                </c:pt>
                <c:pt idx="1">
                  <c:v>-1.8101956178303361E-3</c:v>
                </c:pt>
                <c:pt idx="2">
                  <c:v>-1.2697369870047007E-3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Données!$B$122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Données!$C$122:$F$122</c15:sqref>
                  </c15:fullRef>
                </c:ext>
              </c:extLst>
              <c:f>(Données!$C$122,Données!$E$122:$F$122)</c:f>
              <c:numCache>
                <c:formatCode>0.0%</c:formatCode>
                <c:ptCount val="3"/>
                <c:pt idx="0">
                  <c:v>-1.3271268750869938E-4</c:v>
                </c:pt>
                <c:pt idx="1">
                  <c:v>9.5757050470522687E-4</c:v>
                </c:pt>
                <c:pt idx="2">
                  <c:v>1.7670843131300032E-5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Données!$C$123:$F$123</c15:sqref>
                  </c15:fullRef>
                </c:ext>
              </c:extLst>
              <c:f>(Données!$C$123,Données!$E$123:$F$123)</c:f>
              <c:numCache>
                <c:formatCode>0.0%</c:formatCode>
                <c:ptCount val="3"/>
                <c:pt idx="0">
                  <c:v>-1.6020073022793568E-3</c:v>
                </c:pt>
                <c:pt idx="1">
                  <c:v>-2.7770952605717242E-3</c:v>
                </c:pt>
                <c:pt idx="2">
                  <c:v>-1.9134201648344923E-3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Données!$C$124:$F$124</c15:sqref>
                  </c15:fullRef>
                </c:ext>
              </c:extLst>
              <c:f>(Données!$C$124,Données!$E$124:$F$124)</c:f>
              <c:numCache>
                <c:formatCode>0.0%</c:formatCode>
                <c:ptCount val="3"/>
                <c:pt idx="0">
                  <c:v>5.6364128100116909E-4</c:v>
                </c:pt>
                <c:pt idx="1">
                  <c:v>-3.7110478630315922E-4</c:v>
                </c:pt>
                <c:pt idx="2">
                  <c:v>3.1998575927830479E-4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Données!$C$125:$F$125</c15:sqref>
                  </c15:fullRef>
                </c:ext>
              </c:extLst>
              <c:f>(Données!$C$125,Données!$E$125:$F$125)</c:f>
              <c:numCache>
                <c:formatCode>0.0%</c:formatCode>
                <c:ptCount val="3"/>
                <c:pt idx="0">
                  <c:v>2.5095783662562043E-3</c:v>
                </c:pt>
                <c:pt idx="1">
                  <c:v>5.6258741844261717E-3</c:v>
                </c:pt>
                <c:pt idx="2">
                  <c:v>5.0460025297393019E-3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ser>
          <c:idx val="6"/>
          <c:order val="6"/>
          <c:tx>
            <c:strRef>
              <c:f>Données!$B$126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Données!$C$126:$F$126</c15:sqref>
                  </c15:fullRef>
                </c:ext>
              </c:extLst>
              <c:f>(Données!$C$126,Données!$E$126:$F$126)</c:f>
              <c:numCache>
                <c:formatCode>0.0%</c:formatCode>
                <c:ptCount val="3"/>
                <c:pt idx="0">
                  <c:v>-7.5696278283906432E-5</c:v>
                </c:pt>
                <c:pt idx="1">
                  <c:v>-6.2677977120194003E-4</c:v>
                </c:pt>
                <c:pt idx="2">
                  <c:v>-2.3379340537247814E-4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945-8C79-01199D2A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  <c:majorUnit val="5.000000000000001E-3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9999973067730887E-2"/>
          <c:y val="0.92307702448679541"/>
          <c:w val="0.89999994613546175"/>
          <c:h val="5.808735935702490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63502724487135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Données!$B$152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Données!$C$152:$F$152</c15:sqref>
                  </c15:fullRef>
                </c:ext>
              </c:extLst>
              <c:f>(Données!$C$152,Données!$E$152:$F$152)</c:f>
              <c:numCache>
                <c:formatCode>0.0%</c:formatCode>
                <c:ptCount val="3"/>
                <c:pt idx="0">
                  <c:v>-1.8684970947299134E-2</c:v>
                </c:pt>
                <c:pt idx="1">
                  <c:v>-4.2731933844195776E-2</c:v>
                </c:pt>
                <c:pt idx="2">
                  <c:v>-8.0683673326722674E-2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Données!$B$153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Données!$C$153:$F$153</c15:sqref>
                  </c15:fullRef>
                </c:ext>
              </c:extLst>
              <c:f>(Données!$C$153,Données!$E$153:$F$153)</c:f>
              <c:numCache>
                <c:formatCode>0.0%</c:formatCode>
                <c:ptCount val="3"/>
                <c:pt idx="0">
                  <c:v>-6.4275069042192365E-2</c:v>
                </c:pt>
                <c:pt idx="1">
                  <c:v>-0.10625356632529782</c:v>
                </c:pt>
                <c:pt idx="2">
                  <c:v>-0.1263357393419115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Données!$C$154:$F$154</c15:sqref>
                  </c15:fullRef>
                </c:ext>
              </c:extLst>
              <c:f>(Données!$C$154,Données!$E$154:$F$154)</c:f>
              <c:numCache>
                <c:formatCode>0.0%</c:formatCode>
                <c:ptCount val="3"/>
                <c:pt idx="0">
                  <c:v>-0.10200896625243903</c:v>
                </c:pt>
                <c:pt idx="1">
                  <c:v>-0.19966610124937784</c:v>
                </c:pt>
                <c:pt idx="2">
                  <c:v>-0.14036797908959744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Données!$C$155:$F$155</c15:sqref>
                  </c15:fullRef>
                </c:ext>
              </c:extLst>
              <c:f>(Données!$C$155,Données!$E$155:$F$155)</c:f>
              <c:numCache>
                <c:formatCode>0.0%</c:formatCode>
                <c:ptCount val="3"/>
                <c:pt idx="0">
                  <c:v>-5.8681429389747013E-2</c:v>
                </c:pt>
                <c:pt idx="1">
                  <c:v>-9.4797531907812579E-2</c:v>
                </c:pt>
                <c:pt idx="2">
                  <c:v>-0.11028497220016566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7"/>
          <c:order val="5"/>
          <c:tx>
            <c:strRef>
              <c:f>Données!$B$156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Données!$C$156:$F$156</c15:sqref>
                  </c15:fullRef>
                </c:ext>
              </c:extLst>
              <c:f>(Données!$C$156,Données!$E$156:$F$156)</c:f>
              <c:numCache>
                <c:formatCode>0.0%</c:formatCode>
                <c:ptCount val="3"/>
                <c:pt idx="0">
                  <c:v>7.2152818447809672E-2</c:v>
                </c:pt>
                <c:pt idx="1">
                  <c:v>0.1655238614816682</c:v>
                </c:pt>
                <c:pt idx="2">
                  <c:v>0.64562694073150839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6"/>
          <c:tx>
            <c:strRef>
              <c:f>Données!$B$157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Données!$C$157:$F$157</c15:sqref>
                  </c15:fullRef>
                </c:ext>
              </c:extLst>
              <c:f>(Données!$C$157,Données!$E$157:$F$157)</c:f>
              <c:numCache>
                <c:formatCode>0.0%</c:formatCode>
                <c:ptCount val="3"/>
                <c:pt idx="0">
                  <c:v>-4.8715554053382994E-2</c:v>
                </c:pt>
                <c:pt idx="1">
                  <c:v>-7.4292856243703909E-2</c:v>
                </c:pt>
                <c:pt idx="2">
                  <c:v>-0.10339309961304563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ser>
          <c:idx val="5"/>
          <c:order val="7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numCache>
                <c:formatCode>0.0%</c:formatCode>
                <c:ptCount val="3"/>
                <c:pt idx="0">
                  <c:v>-6.804976279230715E-2</c:v>
                </c:pt>
                <c:pt idx="1">
                  <c:v>-0.13262739143395866</c:v>
                </c:pt>
                <c:pt idx="2">
                  <c:v>-0.14865741932948456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3-402B-99FF-FCD4904E3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Données!$B$151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15875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Données!$C$150:$F$150</c15:sqref>
                        </c15:fullRef>
                        <c15:formulaRef>
                          <c15:sqref>(Données!$C$150,Données!$E$150:$F$150)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Données!$C$151:$F$151</c15:sqref>
                        </c15:fullRef>
                        <c15:formulaRef>
                          <c15:sqref>(Données!$C$151,Données!$E$151:$F$151)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-5.0485812000941051E-2</c:v>
                      </c:pt>
                      <c:pt idx="1">
                        <c:v>-8.0707044962833152E-2</c:v>
                      </c:pt>
                      <c:pt idx="2">
                        <c:v>-0.10189402979788793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2D-4067-BD64-AD80378C548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7265608894168178E-2"/>
          <c:y val="0.90410587034305578"/>
          <c:w val="0.89999992464320977"/>
          <c:h val="5.81695769800356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5910203022782923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Données!$B$162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Données!$C$162:$F$162</c15:sqref>
                  </c15:fullRef>
                </c:ext>
              </c:extLst>
              <c:f>(Données!$C$162,Données!$E$162:$F$162)</c:f>
              <c:numCache>
                <c:formatCode>0.0%</c:formatCode>
                <c:ptCount val="3"/>
                <c:pt idx="0">
                  <c:v>-3.7732019883063409E-4</c:v>
                </c:pt>
                <c:pt idx="1">
                  <c:v>-6.930911348046818E-4</c:v>
                </c:pt>
                <c:pt idx="2">
                  <c:v>-7.9939404053142548E-4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871-A0C0-CDCBAB32DBE7}"/>
            </c:ext>
          </c:extLst>
        </c:ser>
        <c:ser>
          <c:idx val="2"/>
          <c:order val="2"/>
          <c:tx>
            <c:strRef>
              <c:f>Données!$B$163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Données!$C$163:$F$163</c15:sqref>
                  </c15:fullRef>
                </c:ext>
              </c:extLst>
              <c:f>(Données!$C$163,Données!$E$163:$F$163)</c:f>
              <c:numCache>
                <c:formatCode>0.0%</c:formatCode>
                <c:ptCount val="3"/>
                <c:pt idx="0">
                  <c:v>-5.0462544190639979E-3</c:v>
                </c:pt>
                <c:pt idx="1">
                  <c:v>-8.4000430940804876E-3</c:v>
                </c:pt>
                <c:pt idx="2">
                  <c:v>-1.008163585923794E-2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871-A0C0-CDCBAB32DBE7}"/>
            </c:ext>
          </c:extLst>
        </c:ser>
        <c:ser>
          <c:idx val="3"/>
          <c:order val="3"/>
          <c:tx>
            <c:strRef>
              <c:f>Données!$B$164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Données!$C$164:$F$164</c15:sqref>
                  </c15:fullRef>
                </c:ext>
              </c:extLst>
              <c:f>(Données!$C$164,Données!$E$164:$F$164)</c:f>
              <c:numCache>
                <c:formatCode>0.0%</c:formatCode>
                <c:ptCount val="3"/>
                <c:pt idx="0">
                  <c:v>-1.1855877151072075E-3</c:v>
                </c:pt>
                <c:pt idx="1">
                  <c:v>-2.6847735694040921E-3</c:v>
                </c:pt>
                <c:pt idx="2">
                  <c:v>-1.5043301063986879E-3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E-4871-A0C0-CDCBAB32DBE7}"/>
            </c:ext>
          </c:extLst>
        </c:ser>
        <c:ser>
          <c:idx val="4"/>
          <c:order val="4"/>
          <c:tx>
            <c:strRef>
              <c:f>Données!$B$165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Données!$C$165:$F$165</c15:sqref>
                  </c15:fullRef>
                </c:ext>
              </c:extLst>
              <c:f>(Données!$C$165,Données!$E$165:$F$165)</c:f>
              <c:numCache>
                <c:formatCode>0.0%</c:formatCode>
                <c:ptCount val="3"/>
                <c:pt idx="0">
                  <c:v>-1.0192217032474339E-2</c:v>
                </c:pt>
                <c:pt idx="1">
                  <c:v>-1.5507320165678164E-2</c:v>
                </c:pt>
                <c:pt idx="2">
                  <c:v>-1.6499176025786422E-2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E-4871-A0C0-CDCBAB32DBE7}"/>
            </c:ext>
          </c:extLst>
        </c:ser>
        <c:ser>
          <c:idx val="7"/>
          <c:order val="5"/>
          <c:tx>
            <c:strRef>
              <c:f>Données!$B$166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Données!$C$166:$F$166</c15:sqref>
                  </c15:fullRef>
                </c:ext>
              </c:extLst>
              <c:f>(Données!$C$166,Données!$E$166:$F$166)</c:f>
              <c:numCache>
                <c:formatCode>0.0%</c:formatCode>
                <c:ptCount val="3"/>
                <c:pt idx="0">
                  <c:v>1.0573417335877388E-3</c:v>
                </c:pt>
                <c:pt idx="1">
                  <c:v>1.6496119537112545E-3</c:v>
                </c:pt>
                <c:pt idx="2">
                  <c:v>5.055374283497417E-3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E-4871-A0C0-CDCBAB32DBE7}"/>
            </c:ext>
          </c:extLst>
        </c:ser>
        <c:ser>
          <c:idx val="6"/>
          <c:order val="6"/>
          <c:tx>
            <c:strRef>
              <c:f>Données!$B$167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Données!$C$167:$F$167</c15:sqref>
                  </c15:fullRef>
                </c:ext>
              </c:extLst>
              <c:f>(Données!$C$167,Données!$E$167:$F$167)</c:f>
              <c:numCache>
                <c:formatCode>0.0%</c:formatCode>
                <c:ptCount val="3"/>
                <c:pt idx="0">
                  <c:v>-3.2714474866753933E-2</c:v>
                </c:pt>
                <c:pt idx="1">
                  <c:v>-5.1094131469968058E-2</c:v>
                </c:pt>
                <c:pt idx="2">
                  <c:v>-7.3687873569290727E-2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E-4871-A0C0-CDCBAB32DBE7}"/>
            </c:ext>
          </c:extLst>
        </c:ser>
        <c:ser>
          <c:idx val="5"/>
          <c:order val="7"/>
          <c:tx>
            <c:strRef>
              <c:f>Données!$B$168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numCache>
                <c:formatCode>0.0%</c:formatCode>
                <c:ptCount val="3"/>
                <c:pt idx="0">
                  <c:v>-2.027299434561116E-3</c:v>
                </c:pt>
                <c:pt idx="1">
                  <c:v>-3.9772975447727047E-3</c:v>
                </c:pt>
                <c:pt idx="2">
                  <c:v>-4.3769942143969363E-3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Données!$B$161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Données!$C$161:$F$161</c15:sqref>
                  </c15:fullRef>
                </c:ext>
              </c:extLst>
              <c:f>(Données!$C$161,Données!$E$161:$F$161)</c:f>
              <c:numCache>
                <c:formatCode>0.0%</c:formatCode>
                <c:ptCount val="3"/>
                <c:pt idx="0">
                  <c:v>-5.0485812000941051E-2</c:v>
                </c:pt>
                <c:pt idx="1">
                  <c:v>-8.0707044962833152E-2</c:v>
                </c:pt>
                <c:pt idx="2">
                  <c:v>-0.10189402979788793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66404511158891"/>
          <c:y val="0.85799808373794539"/>
          <c:w val="0.7071649128450278"/>
          <c:h val="0.1131954412369956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Production </a:t>
            </a:r>
            <a:r>
              <a:rPr lang="fr-FR" baseline="0"/>
              <a:t>sectorielle</a:t>
            </a:r>
          </a:p>
          <a:p>
            <a:pPr>
              <a:defRPr/>
            </a:pPr>
            <a:r>
              <a:rPr lang="fr-FR" sz="1800" baseline="0"/>
              <a:t>(écart au tendanciel de la part en %)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1940426989276671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2"/>
          <c:y val="0.16700270330876876"/>
          <c:w val="0.88457713027791363"/>
          <c:h val="0.65750713118761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Données!$B$171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Données!$C$171:$F$171</c15:sqref>
                  </c15:fullRef>
                </c:ext>
              </c:extLst>
              <c:f>(Données!$C$171,Données!$E$171:$F$171)</c:f>
              <c:numCache>
                <c:formatCode>0.0%</c:formatCode>
                <c:ptCount val="3"/>
                <c:pt idx="0">
                  <c:v>6.7632396308076395E-4</c:v>
                </c:pt>
                <c:pt idx="1">
                  <c:v>6.6250103490855805E-4</c:v>
                </c:pt>
                <c:pt idx="2">
                  <c:v>2.3398910059317657E-4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Données!$B$172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Données!$C$172:$F$172</c15:sqref>
                  </c15:fullRef>
                </c:ext>
              </c:extLst>
              <c:f>(Données!$C$172,Données!$E$172:$F$172)</c:f>
              <c:numCache>
                <c:formatCode>0.0%</c:formatCode>
                <c:ptCount val="3"/>
                <c:pt idx="0">
                  <c:v>-1.1401605223131661E-3</c:v>
                </c:pt>
                <c:pt idx="1">
                  <c:v>-2.1811502645950609E-3</c:v>
                </c:pt>
                <c:pt idx="2">
                  <c:v>-2.171744729142458E-3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Données!$B$173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Données!$C$173:$F$173</c15:sqref>
                  </c15:fullRef>
                </c:ext>
              </c:extLst>
              <c:f>(Données!$C$173,Données!$E$173:$F$173)</c:f>
              <c:numCache>
                <c:formatCode>0.0%</c:formatCode>
                <c:ptCount val="3"/>
                <c:pt idx="0">
                  <c:v>-6.3066151283234888E-4</c:v>
                </c:pt>
                <c:pt idx="1">
                  <c:v>-1.7450497667766025E-3</c:v>
                </c:pt>
                <c:pt idx="2">
                  <c:v>-4.5910739139560543E-4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Données!$B$174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Données!$C$174:$F$174</c15:sqref>
                  </c15:fullRef>
                </c:ext>
              </c:extLst>
              <c:f>(Données!$C$174,Données!$E$174:$F$174)</c:f>
              <c:numCache>
                <c:formatCode>0.0%</c:formatCode>
                <c:ptCount val="3"/>
                <c:pt idx="0">
                  <c:v>-1.4991607234391691E-3</c:v>
                </c:pt>
                <c:pt idx="1">
                  <c:v>-2.64255425705337E-3</c:v>
                </c:pt>
                <c:pt idx="2">
                  <c:v>-1.3977486275300599E-3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Données!$B$175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Données!$C$175:$F$175</c15:sqref>
                  </c15:fullRef>
                </c:ext>
              </c:extLst>
              <c:f>(Données!$C$175,Données!$E$175:$F$175)</c:f>
              <c:numCache>
                <c:formatCode>0.0%</c:formatCode>
                <c:ptCount val="3"/>
                <c:pt idx="0">
                  <c:v>1.8927266949754044E-3</c:v>
                </c:pt>
                <c:pt idx="1">
                  <c:v>2.6501138647075494E-3</c:v>
                </c:pt>
                <c:pt idx="2">
                  <c:v>6.5172963256048509E-3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Données!$B$176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Données!$C$176:$F$176</c15:sqref>
                  </c15:fullRef>
                </c:ext>
              </c:extLst>
              <c:f>(Données!$C$176,Données!$E$176:$F$176)</c:f>
              <c:numCache>
                <c:formatCode>0.0%</c:formatCode>
                <c:ptCount val="3"/>
                <c:pt idx="0">
                  <c:v>1.2520088577738786E-3</c:v>
                </c:pt>
                <c:pt idx="1">
                  <c:v>5.0727173582104657E-3</c:v>
                </c:pt>
                <c:pt idx="2">
                  <c:v>-1.1895939450219384E-3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ser>
          <c:idx val="6"/>
          <c:order val="6"/>
          <c:tx>
            <c:strRef>
              <c:f>Données!$B$177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Données!$C$177:$F$177</c15:sqref>
                  </c15:fullRef>
                </c:ext>
              </c:extLst>
              <c:f>(Données!$C$177,Données!$E$177:$F$177)</c:f>
              <c:numCache>
                <c:formatCode>0.0%</c:formatCode>
                <c:ptCount val="3"/>
                <c:pt idx="0">
                  <c:v>-5.5107668434907151E-4</c:v>
                </c:pt>
                <c:pt idx="1">
                  <c:v>-1.8165778383630385E-3</c:v>
                </c:pt>
                <c:pt idx="2">
                  <c:v>-1.533090464167889E-3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D-41DD-B0C4-371ACB16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7670649387E-2"/>
          <c:y val="0.92507183164803475"/>
          <c:w val="0.89999992465870116"/>
          <c:h val="5.816346280933232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chart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FF0000"/>
  </sheetPr>
  <sheetViews>
    <sheetView tabSelected="1" zoomScale="5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000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F000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2B46-5A07-4ACE-885C-07A2D48EDB46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114DFF-06B8-43B9-B39F-3ACF44666A0A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>
    <tabColor rgb="FF7030A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2A74F0-366E-42CC-A664-DD0EAD5F21E1}">
  <sheetPr>
    <tabColor rgb="FF7030A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DA4938-6DEA-4E86-B7A8-FEF44F7274B9}">
  <sheetPr>
    <tabColor rgb="FF7030A0"/>
  </sheetPr>
  <sheetViews>
    <sheetView zoomScale="80" workbookViewId="0" zoomToFit="1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FC3720-83B2-4315-9FAD-13ED81F9AB47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>
    <tabColor rgb="FF7030A0"/>
  </sheetPr>
  <sheetViews>
    <sheetView zoomScale="8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DB0A543-F1F5-7285-B880-A9AED1CDD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1245AD-793D-C7EB-8120-76A89EADAF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6D1BEBA-BC3C-684F-3950-68C595478C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E908D0-2AE8-2580-D739-4790B3FD3C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58F814-7EC0-C772-3C76-2743A5B95D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2023-03-20_22-55-46_Result_France.xlsx" TargetMode="External"/><Relationship Id="rId1" Type="http://schemas.openxmlformats.org/officeDocument/2006/relationships/externalLinkPath" Target="2023-03-20_22-55-46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3792253.4589999998</v>
          </cell>
          <cell r="C2">
            <v>3811465.7050000001</v>
          </cell>
          <cell r="D2">
            <v>3849216.8250000002</v>
          </cell>
          <cell r="E2">
            <v>3893638.0890000002</v>
          </cell>
          <cell r="F2">
            <v>3939777.7450000001</v>
          </cell>
          <cell r="G2">
            <v>3987590.5759999999</v>
          </cell>
          <cell r="H2">
            <v>4034819.1239999998</v>
          </cell>
          <cell r="I2">
            <v>4081082.3569999998</v>
          </cell>
          <cell r="J2">
            <v>4126683.855</v>
          </cell>
          <cell r="K2">
            <v>4171901.9279999998</v>
          </cell>
          <cell r="L2">
            <v>4217002.3789999997</v>
          </cell>
          <cell r="M2">
            <v>4272059.2889999999</v>
          </cell>
          <cell r="N2">
            <v>4318671.3099999996</v>
          </cell>
          <cell r="O2">
            <v>4364445.682</v>
          </cell>
          <cell r="P2">
            <v>4410144.51</v>
          </cell>
          <cell r="Q2">
            <v>4456158.4850000003</v>
          </cell>
          <cell r="R2">
            <v>4503916.59</v>
          </cell>
          <cell r="S2">
            <v>4553959.5350000001</v>
          </cell>
          <cell r="T2">
            <v>4615036.0970000001</v>
          </cell>
          <cell r="U2">
            <v>4669269.017</v>
          </cell>
          <cell r="V2">
            <v>4723037.301</v>
          </cell>
          <cell r="W2">
            <v>4776679.5159999998</v>
          </cell>
          <cell r="X2">
            <v>4839418.8720000004</v>
          </cell>
          <cell r="Y2">
            <v>4894637.0279999999</v>
          </cell>
          <cell r="Z2">
            <v>4949064.6270000003</v>
          </cell>
          <cell r="AA2">
            <v>5003338.2680000002</v>
          </cell>
          <cell r="AB2">
            <v>5057912.6289999997</v>
          </cell>
          <cell r="AC2">
            <v>5121718.3439999996</v>
          </cell>
          <cell r="AD2">
            <v>5178600.7010000004</v>
          </cell>
          <cell r="AE2">
            <v>5235102.91</v>
          </cell>
          <cell r="AF2">
            <v>5300598.3820000002</v>
          </cell>
          <cell r="AG2">
            <v>5359324.13</v>
          </cell>
          <cell r="AH2">
            <v>5417734.4060000004</v>
          </cell>
          <cell r="AI2">
            <v>5476396.4009999996</v>
          </cell>
          <cell r="AJ2">
            <v>5544162.1030000001</v>
          </cell>
          <cell r="AK2">
            <v>5605189.2130000005</v>
          </cell>
          <cell r="AL2">
            <v>5675790.9210000001</v>
          </cell>
          <cell r="AM2">
            <v>5748711.682</v>
          </cell>
          <cell r="AN2">
            <v>5823036.4119999995</v>
          </cell>
          <cell r="AO2">
            <v>5898300.4639999997</v>
          </cell>
          <cell r="AP2">
            <v>5965684.1059999997</v>
          </cell>
          <cell r="AQ2">
            <v>6040750.0839999998</v>
          </cell>
          <cell r="AR2">
            <v>6117074.0999999996</v>
          </cell>
          <cell r="AS2">
            <v>6194023.6270000003</v>
          </cell>
          <cell r="AT2">
            <v>6271321.4390000002</v>
          </cell>
          <cell r="AU2">
            <v>6357254.6979999999</v>
          </cell>
          <cell r="AV2">
            <v>6436765.1440000003</v>
          </cell>
          <cell r="AW2">
            <v>6515626.6579999998</v>
          </cell>
          <cell r="AX2">
            <v>6594353.9859999996</v>
          </cell>
          <cell r="AY2">
            <v>6681488.085</v>
          </cell>
          <cell r="AZ2">
            <v>6761861.3849999998</v>
          </cell>
          <cell r="BA2">
            <v>6834862.1950000003</v>
          </cell>
          <cell r="BB2">
            <v>6908779.0319999997</v>
          </cell>
          <cell r="BC2">
            <v>6982179.9850000003</v>
          </cell>
          <cell r="BD2">
            <v>7063343.642</v>
          </cell>
          <cell r="BE2">
            <v>7137506.8540000003</v>
          </cell>
          <cell r="BF2">
            <v>7218919.3030000003</v>
          </cell>
          <cell r="BG2">
            <v>7293296.7010000004</v>
          </cell>
          <cell r="BH2">
            <v>7374949.659</v>
          </cell>
          <cell r="BI2">
            <v>7449664.3940000003</v>
          </cell>
          <cell r="BJ2">
            <v>7531684.4749999996</v>
          </cell>
          <cell r="BK2">
            <v>7607019.2359999996</v>
          </cell>
          <cell r="BL2">
            <v>7689721.4879999999</v>
          </cell>
          <cell r="BM2">
            <v>7765706.8030000003</v>
          </cell>
          <cell r="BN2">
            <v>7849027.1629999997</v>
          </cell>
          <cell r="BO2">
            <v>7925663.483</v>
          </cell>
          <cell r="BP2">
            <v>8009905.5619999999</v>
          </cell>
          <cell r="BQ2">
            <v>8095496.2929999996</v>
          </cell>
          <cell r="BR2">
            <v>8181788.2460000003</v>
          </cell>
          <cell r="BS2">
            <v>8260628.2750000004</v>
          </cell>
          <cell r="BT2">
            <v>8346358.9170000004</v>
          </cell>
          <cell r="BU2">
            <v>8433386.9470000006</v>
          </cell>
          <cell r="BV2">
            <v>8521072.5590000004</v>
          </cell>
          <cell r="BW2">
            <v>8601390.5350000001</v>
          </cell>
          <cell r="BX2">
            <v>8688590.9949999992</v>
          </cell>
          <cell r="BY2">
            <v>8776962.6919999998</v>
          </cell>
          <cell r="BZ2">
            <v>8866273.8809999991</v>
          </cell>
          <cell r="CA2">
            <v>8956140.7550000008</v>
          </cell>
          <cell r="CB2">
            <v>9046454.2119999994</v>
          </cell>
          <cell r="CC2">
            <v>9137164.3200000003</v>
          </cell>
          <cell r="CD2">
            <v>9228251.5710000005</v>
          </cell>
          <cell r="CE2">
            <v>9319690.2510000002</v>
          </cell>
          <cell r="CF2">
            <v>9411501.3910000008</v>
          </cell>
          <cell r="CG2">
            <v>9503698.2540000007</v>
          </cell>
          <cell r="CH2">
            <v>9596297.6730000004</v>
          </cell>
          <cell r="CI2">
            <v>9689318.9309999999</v>
          </cell>
        </row>
        <row r="3">
          <cell r="B3">
            <v>3863705.673</v>
          </cell>
          <cell r="C3">
            <v>3902695.145</v>
          </cell>
          <cell r="D3">
            <v>3952501.23</v>
          </cell>
          <cell r="E3">
            <v>4005634.93</v>
          </cell>
          <cell r="F3">
            <v>4058919.3110000002</v>
          </cell>
          <cell r="G3">
            <v>4113113.3960000002</v>
          </cell>
          <cell r="H3">
            <v>4166471.656</v>
          </cell>
          <cell r="I3">
            <v>4211568.352</v>
          </cell>
          <cell r="J3">
            <v>4246351.5980000002</v>
          </cell>
          <cell r="K3">
            <v>4313164.1069999998</v>
          </cell>
          <cell r="L3">
            <v>4375940.8310000002</v>
          </cell>
          <cell r="M3">
            <v>4450290.6849999996</v>
          </cell>
          <cell r="N3">
            <v>4516314.8229999999</v>
          </cell>
          <cell r="O3">
            <v>4569870.3289999999</v>
          </cell>
          <cell r="P3">
            <v>4631343.5159999998</v>
          </cell>
          <cell r="Q3">
            <v>4693093.1009999998</v>
          </cell>
          <cell r="R3">
            <v>4756615.6239999998</v>
          </cell>
          <cell r="S3">
            <v>4820519.7750000004</v>
          </cell>
          <cell r="T3">
            <v>4895729.2390000001</v>
          </cell>
          <cell r="U3">
            <v>4962141.7010000004</v>
          </cell>
          <cell r="V3">
            <v>5027996.1469999999</v>
          </cell>
          <cell r="W3">
            <v>5093190.5020000003</v>
          </cell>
          <cell r="X3">
            <v>5169083.6869999999</v>
          </cell>
          <cell r="Y3">
            <v>5236213.1519999998</v>
          </cell>
          <cell r="Z3">
            <v>5302845.0980000002</v>
          </cell>
          <cell r="AA3">
            <v>5368896.1780000003</v>
          </cell>
          <cell r="AB3">
            <v>5435586.7920000004</v>
          </cell>
          <cell r="AC3">
            <v>5512544.9220000003</v>
          </cell>
          <cell r="AD3">
            <v>5572104.8559999997</v>
          </cell>
          <cell r="AE3">
            <v>5639390.8880000003</v>
          </cell>
          <cell r="AF3">
            <v>5718875.2209999999</v>
          </cell>
          <cell r="AG3">
            <v>5790933.6799999997</v>
          </cell>
          <cell r="AH3">
            <v>5863542.9859999996</v>
          </cell>
          <cell r="AI3">
            <v>5936372.1730000004</v>
          </cell>
          <cell r="AJ3">
            <v>6020717.4419999998</v>
          </cell>
          <cell r="AK3">
            <v>6097282.898</v>
          </cell>
          <cell r="AL3">
            <v>6184627.2750000004</v>
          </cell>
          <cell r="AM3">
            <v>6273521.3459999999</v>
          </cell>
          <cell r="AN3">
            <v>6363741.6009999998</v>
          </cell>
          <cell r="AO3">
            <v>6454433.2000000002</v>
          </cell>
          <cell r="AP3">
            <v>6534987.5959999999</v>
          </cell>
          <cell r="AQ3">
            <v>6623265.6780000003</v>
          </cell>
          <cell r="AR3">
            <v>6712828.6710000001</v>
          </cell>
          <cell r="AS3">
            <v>6802675.6310000001</v>
          </cell>
          <cell r="AT3">
            <v>6892558.5149999997</v>
          </cell>
          <cell r="AU3">
            <v>6982374.3480000002</v>
          </cell>
          <cell r="AV3">
            <v>7072255.0539999995</v>
          </cell>
          <cell r="AW3">
            <v>7162187.1720000003</v>
          </cell>
          <cell r="AX3">
            <v>7252225.6320000002</v>
          </cell>
          <cell r="AY3">
            <v>7352487.9840000002</v>
          </cell>
          <cell r="AZ3">
            <v>7444679.2070000004</v>
          </cell>
          <cell r="BA3">
            <v>7529556.5860000001</v>
          </cell>
          <cell r="BB3">
            <v>7614871.5760000004</v>
          </cell>
          <cell r="BC3">
            <v>7699197.9620000003</v>
          </cell>
          <cell r="BD3">
            <v>7792765.2390000001</v>
          </cell>
          <cell r="BE3">
            <v>7877852.3849999998</v>
          </cell>
          <cell r="BF3">
            <v>7971690.392</v>
          </cell>
          <cell r="BG3">
            <v>8057050.0190000003</v>
          </cell>
          <cell r="BH3">
            <v>8141351.3499999996</v>
          </cell>
          <cell r="BI3">
            <v>8226031.8420000002</v>
          </cell>
          <cell r="BJ3">
            <v>8320261.2609999999</v>
          </cell>
          <cell r="BK3">
            <v>8406632.4590000007</v>
          </cell>
          <cell r="BL3">
            <v>8502715.2239999995</v>
          </cell>
          <cell r="BM3">
            <v>8590333.1199999992</v>
          </cell>
          <cell r="BN3">
            <v>8686716.6380000003</v>
          </cell>
          <cell r="BO3">
            <v>8775605.1390000004</v>
          </cell>
          <cell r="BP3">
            <v>8872886.3680000007</v>
          </cell>
          <cell r="BQ3">
            <v>8972299.7180000003</v>
          </cell>
          <cell r="BR3">
            <v>9072027.2369999997</v>
          </cell>
          <cell r="BS3">
            <v>9163137.9979999997</v>
          </cell>
          <cell r="BT3">
            <v>9261946.8829999994</v>
          </cell>
          <cell r="BU3">
            <v>9353020.2880000006</v>
          </cell>
          <cell r="BV3">
            <v>9452926.9810000006</v>
          </cell>
          <cell r="BW3">
            <v>9544953.9859999996</v>
          </cell>
          <cell r="BX3">
            <v>9645082.5360000003</v>
          </cell>
          <cell r="BY3">
            <v>9747290.5219999999</v>
          </cell>
          <cell r="BZ3">
            <v>9850594.4399999995</v>
          </cell>
          <cell r="CA3">
            <v>9954613.1740000006</v>
          </cell>
          <cell r="CB3">
            <v>10062105.310000001</v>
          </cell>
          <cell r="CC3">
            <v>10164703.91</v>
          </cell>
          <cell r="CD3">
            <v>10269148.24</v>
          </cell>
          <cell r="CE3">
            <v>10374070.66</v>
          </cell>
          <cell r="CF3">
            <v>10479509.630000001</v>
          </cell>
          <cell r="CG3">
            <v>10576822.48</v>
          </cell>
          <cell r="CH3">
            <v>10681997.16</v>
          </cell>
          <cell r="CI3">
            <v>10788614.32</v>
          </cell>
        </row>
        <row r="4">
          <cell r="B4">
            <v>80212.307849999997</v>
          </cell>
          <cell r="C4">
            <v>79581.773249999998</v>
          </cell>
          <cell r="D4">
            <v>79395.615220000007</v>
          </cell>
          <cell r="E4">
            <v>79730.792100000006</v>
          </cell>
          <cell r="F4">
            <v>80486.757249999995</v>
          </cell>
          <cell r="G4">
            <v>81541.944499999998</v>
          </cell>
          <cell r="H4">
            <v>82748.171589999998</v>
          </cell>
          <cell r="I4">
            <v>83940.081019999998</v>
          </cell>
          <cell r="J4">
            <v>85001.579469999997</v>
          </cell>
          <cell r="K4">
            <v>85852.608749999999</v>
          </cell>
          <cell r="L4">
            <v>86458.974679999999</v>
          </cell>
          <cell r="M4">
            <v>87057.679199999999</v>
          </cell>
          <cell r="N4">
            <v>87240.836970000004</v>
          </cell>
          <cell r="O4">
            <v>87240.228279999996</v>
          </cell>
          <cell r="P4">
            <v>87121.83842</v>
          </cell>
          <cell r="Q4">
            <v>86947.679300000003</v>
          </cell>
          <cell r="R4">
            <v>86755.563519999996</v>
          </cell>
          <cell r="S4">
            <v>86598.399420000002</v>
          </cell>
          <cell r="T4">
            <v>86722.491980000006</v>
          </cell>
          <cell r="U4">
            <v>86705.026450000005</v>
          </cell>
          <cell r="V4">
            <v>86716.978390000004</v>
          </cell>
          <cell r="W4">
            <v>86754.109570000001</v>
          </cell>
          <cell r="X4">
            <v>87028.615030000001</v>
          </cell>
          <cell r="Y4">
            <v>87111.075370000006</v>
          </cell>
          <cell r="Z4">
            <v>87168.096890000001</v>
          </cell>
          <cell r="AA4">
            <v>87201.115659999996</v>
          </cell>
          <cell r="AB4">
            <v>87216.723320000005</v>
          </cell>
          <cell r="AC4">
            <v>87432.422529999996</v>
          </cell>
          <cell r="AD4">
            <v>87440.497570000007</v>
          </cell>
          <cell r="AE4">
            <v>87420.369099999996</v>
          </cell>
          <cell r="AF4">
            <v>87596.708469999998</v>
          </cell>
          <cell r="AG4">
            <v>87574.194520000005</v>
          </cell>
          <cell r="AH4">
            <v>87532.776419999995</v>
          </cell>
          <cell r="AI4">
            <v>87485.383249999999</v>
          </cell>
          <cell r="AJ4">
            <v>87648.377229999998</v>
          </cell>
          <cell r="AK4">
            <v>87627.146900000007</v>
          </cell>
          <cell r="AL4">
            <v>87805.885699999999</v>
          </cell>
          <cell r="AM4">
            <v>87990.094589999993</v>
          </cell>
          <cell r="AN4">
            <v>88164.440619999994</v>
          </cell>
          <cell r="AO4">
            <v>88318.668269999995</v>
          </cell>
          <cell r="AP4">
            <v>88246.736229999995</v>
          </cell>
          <cell r="AQ4">
            <v>88338.144740000003</v>
          </cell>
          <cell r="AR4">
            <v>88425.29883</v>
          </cell>
          <cell r="AS4">
            <v>88504.237890000004</v>
          </cell>
          <cell r="AT4">
            <v>88572.798699999999</v>
          </cell>
          <cell r="AU4">
            <v>88825.036219999995</v>
          </cell>
          <cell r="AV4">
            <v>88889.187359999996</v>
          </cell>
          <cell r="AW4">
            <v>88924.885559999995</v>
          </cell>
          <cell r="AX4">
            <v>88940.394870000004</v>
          </cell>
          <cell r="AY4">
            <v>89133.571469999995</v>
          </cell>
          <cell r="AZ4">
            <v>89139.929740000007</v>
          </cell>
          <cell r="BA4">
            <v>89083.028269999995</v>
          </cell>
          <cell r="BB4">
            <v>88978.55472</v>
          </cell>
          <cell r="BC4">
            <v>88844.989459999997</v>
          </cell>
          <cell r="BD4">
            <v>88880.777530000007</v>
          </cell>
          <cell r="BE4">
            <v>88735.663910000003</v>
          </cell>
          <cell r="BF4">
            <v>88756.186270000006</v>
          </cell>
          <cell r="BG4">
            <v>88597.372180000006</v>
          </cell>
          <cell r="BH4">
            <v>88603.685259999998</v>
          </cell>
          <cell r="BI4">
            <v>88434.768630000006</v>
          </cell>
          <cell r="BJ4">
            <v>88431.654509999993</v>
          </cell>
          <cell r="BK4">
            <v>88260.48461</v>
          </cell>
          <cell r="BL4">
            <v>88255.448489999995</v>
          </cell>
          <cell r="BM4">
            <v>88083.287939999995</v>
          </cell>
          <cell r="BN4">
            <v>88076.333719999995</v>
          </cell>
          <cell r="BO4">
            <v>87904.557390000002</v>
          </cell>
          <cell r="BP4">
            <v>87901.596969999999</v>
          </cell>
          <cell r="BQ4">
            <v>87904.321800000005</v>
          </cell>
          <cell r="BR4">
            <v>87902.244160000002</v>
          </cell>
          <cell r="BS4">
            <v>87721.274239999999</v>
          </cell>
          <cell r="BT4">
            <v>87689.078750000001</v>
          </cell>
          <cell r="BU4">
            <v>87660.153019999998</v>
          </cell>
          <cell r="BV4">
            <v>87626.141399999993</v>
          </cell>
          <cell r="BW4">
            <v>87420.835990000007</v>
          </cell>
          <cell r="BX4">
            <v>87366.813479999997</v>
          </cell>
          <cell r="BY4">
            <v>87319.090779999999</v>
          </cell>
          <cell r="BZ4">
            <v>87277.234320000003</v>
          </cell>
          <cell r="CA4">
            <v>87232.778690000006</v>
          </cell>
          <cell r="CB4">
            <v>87183.117740000002</v>
          </cell>
          <cell r="CC4">
            <v>87126.994500000001</v>
          </cell>
          <cell r="CD4">
            <v>87064.230880000003</v>
          </cell>
          <cell r="CE4">
            <v>86995.047260000007</v>
          </cell>
          <cell r="CF4">
            <v>86920.889590000006</v>
          </cell>
          <cell r="CG4">
            <v>86843.012539999996</v>
          </cell>
          <cell r="CH4">
            <v>86762.630829999995</v>
          </cell>
          <cell r="CI4">
            <v>86680.783280000003</v>
          </cell>
        </row>
        <row r="5">
          <cell r="B5">
            <v>81770.99914</v>
          </cell>
          <cell r="C5">
            <v>81442.363219999999</v>
          </cell>
          <cell r="D5">
            <v>81404.757920000004</v>
          </cell>
          <cell r="E5">
            <v>81765.343940000006</v>
          </cell>
          <cell r="F5">
            <v>82459.147580000004</v>
          </cell>
          <cell r="G5">
            <v>83398.354040000006</v>
          </cell>
          <cell r="H5">
            <v>84465.721690000006</v>
          </cell>
          <cell r="I5">
            <v>85379.399130000005</v>
          </cell>
          <cell r="J5">
            <v>85908.960260000007</v>
          </cell>
          <cell r="K5">
            <v>87006.307660000006</v>
          </cell>
          <cell r="L5">
            <v>87776.901899999997</v>
          </cell>
          <cell r="M5">
            <v>88598.475390000007</v>
          </cell>
          <cell r="N5">
            <v>89005.587440000003</v>
          </cell>
          <cell r="O5">
            <v>88966.091849999997</v>
          </cell>
          <cell r="P5">
            <v>89016.725130000006</v>
          </cell>
          <cell r="Q5">
            <v>89012.151079999996</v>
          </cell>
          <cell r="R5">
            <v>89005.524720000001</v>
          </cell>
          <cell r="S5">
            <v>89021.311619999993</v>
          </cell>
          <cell r="T5">
            <v>89324.500260000001</v>
          </cell>
          <cell r="U5">
            <v>89442.168950000007</v>
          </cell>
          <cell r="V5">
            <v>89568.634590000001</v>
          </cell>
          <cell r="W5">
            <v>89704.339439999996</v>
          </cell>
          <cell r="X5">
            <v>90095.498089999994</v>
          </cell>
          <cell r="Y5">
            <v>90266.512050000005</v>
          </cell>
          <cell r="Z5">
            <v>90411.114610000004</v>
          </cell>
          <cell r="AA5">
            <v>90534.259009999994</v>
          </cell>
          <cell r="AB5">
            <v>90643.891000000003</v>
          </cell>
          <cell r="AC5">
            <v>90988.261830000003</v>
          </cell>
          <cell r="AD5">
            <v>90864.279599999994</v>
          </cell>
          <cell r="AE5">
            <v>90937.777960000007</v>
          </cell>
          <cell r="AF5">
            <v>91266.388850000003</v>
          </cell>
          <cell r="AG5">
            <v>91388.689589999994</v>
          </cell>
          <cell r="AH5">
            <v>91501.187650000007</v>
          </cell>
          <cell r="AI5">
            <v>91608.910359999994</v>
          </cell>
          <cell r="AJ5">
            <v>91954.447360000006</v>
          </cell>
          <cell r="AK5">
            <v>92082.618520000004</v>
          </cell>
          <cell r="AL5">
            <v>92442.489679999999</v>
          </cell>
          <cell r="AM5">
            <v>92815.35295</v>
          </cell>
          <cell r="AN5">
            <v>93181.702510000003</v>
          </cell>
          <cell r="AO5">
            <v>93526.757899999997</v>
          </cell>
          <cell r="AP5">
            <v>93609.751820000005</v>
          </cell>
          <cell r="AQ5">
            <v>93872.980479999998</v>
          </cell>
          <cell r="AR5">
            <v>94124.587230000005</v>
          </cell>
          <cell r="AS5">
            <v>94359.512709999995</v>
          </cell>
          <cell r="AT5">
            <v>94575.421090000003</v>
          </cell>
          <cell r="AU5">
            <v>94772.409209999998</v>
          </cell>
          <cell r="AV5">
            <v>94953.669420000006</v>
          </cell>
          <cell r="AW5">
            <v>95122.044280000002</v>
          </cell>
          <cell r="AX5">
            <v>95280.762910000005</v>
          </cell>
          <cell r="AY5">
            <v>95653.657189999998</v>
          </cell>
          <cell r="AZ5">
            <v>95813.572629999995</v>
          </cell>
          <cell r="BA5">
            <v>95901.509019999998</v>
          </cell>
          <cell r="BB5">
            <v>95936.113549999995</v>
          </cell>
          <cell r="BC5">
            <v>95934.261679999996</v>
          </cell>
          <cell r="BD5">
            <v>96124.596309999994</v>
          </cell>
          <cell r="BE5">
            <v>96098.849419999999</v>
          </cell>
          <cell r="BF5">
            <v>96260.449840000001</v>
          </cell>
          <cell r="BG5">
            <v>96207.818060000005</v>
          </cell>
          <cell r="BH5">
            <v>96133.415009999997</v>
          </cell>
          <cell r="BI5">
            <v>96053.222720000005</v>
          </cell>
          <cell r="BJ5">
            <v>96184.323780000006</v>
          </cell>
          <cell r="BK5">
            <v>96128.014150000003</v>
          </cell>
          <cell r="BL5">
            <v>96272.904939999993</v>
          </cell>
          <cell r="BM5">
            <v>96224.561350000004</v>
          </cell>
          <cell r="BN5">
            <v>96367.661380000005</v>
          </cell>
          <cell r="BO5">
            <v>96315.056030000007</v>
          </cell>
          <cell r="BP5">
            <v>96448.340460000007</v>
          </cell>
          <cell r="BQ5">
            <v>96584.338499999998</v>
          </cell>
          <cell r="BR5">
            <v>96710.361860000005</v>
          </cell>
          <cell r="BS5">
            <v>96623.07561</v>
          </cell>
          <cell r="BT5">
            <v>96705.743820000003</v>
          </cell>
          <cell r="BU5">
            <v>96591.470790000007</v>
          </cell>
          <cell r="BV5">
            <v>96659.269180000003</v>
          </cell>
          <cell r="BW5">
            <v>96542.727740000002</v>
          </cell>
          <cell r="BX5">
            <v>96612.983340000006</v>
          </cell>
          <cell r="BY5">
            <v>96695.640669999993</v>
          </cell>
          <cell r="BZ5">
            <v>96780.874530000001</v>
          </cell>
          <cell r="CA5">
            <v>96861.282189999998</v>
          </cell>
          <cell r="CB5">
            <v>96936.410690000004</v>
          </cell>
          <cell r="CC5">
            <v>96994.859880000004</v>
          </cell>
          <cell r="CD5">
            <v>97042.008700000006</v>
          </cell>
          <cell r="CE5">
            <v>97073.411059999999</v>
          </cell>
          <cell r="CF5">
            <v>97091.79191</v>
          </cell>
          <cell r="CG5">
            <v>96919.423309999998</v>
          </cell>
          <cell r="CH5">
            <v>96919.701440000004</v>
          </cell>
          <cell r="CI5">
            <v>96932.137759999998</v>
          </cell>
        </row>
        <row r="6">
          <cell r="B6">
            <v>6599.4238059999998</v>
          </cell>
          <cell r="C6">
            <v>6409.7266369999998</v>
          </cell>
          <cell r="D6">
            <v>6244.835709</v>
          </cell>
          <cell r="E6">
            <v>6110.589892</v>
          </cell>
          <cell r="F6">
            <v>6020.4169410000004</v>
          </cell>
          <cell r="G6">
            <v>5963.5842270000003</v>
          </cell>
          <cell r="H6">
            <v>5931.1473050000004</v>
          </cell>
          <cell r="I6">
            <v>5916.2852400000002</v>
          </cell>
          <cell r="J6">
            <v>5913.7134400000004</v>
          </cell>
          <cell r="K6">
            <v>5919.79576</v>
          </cell>
          <cell r="L6">
            <v>5932.0572780000002</v>
          </cell>
          <cell r="M6">
            <v>5964.3561529999997</v>
          </cell>
          <cell r="N6">
            <v>5986.4325600000002</v>
          </cell>
          <cell r="O6">
            <v>6007.8322950000002</v>
          </cell>
          <cell r="P6">
            <v>6029.8616300000003</v>
          </cell>
          <cell r="Q6">
            <v>6052.81304</v>
          </cell>
          <cell r="R6">
            <v>6077.6469219999999</v>
          </cell>
          <cell r="S6">
            <v>6105.203708</v>
          </cell>
          <cell r="T6">
            <v>6150.5370499999999</v>
          </cell>
          <cell r="U6">
            <v>6186.7529940000004</v>
          </cell>
          <cell r="V6">
            <v>6223.5146269999996</v>
          </cell>
          <cell r="W6">
            <v>6262.1902099999998</v>
          </cell>
          <cell r="X6">
            <v>6317.2199549999996</v>
          </cell>
          <cell r="Y6">
            <v>6362.4299940000001</v>
          </cell>
          <cell r="Z6">
            <v>6407.3751410000004</v>
          </cell>
          <cell r="AA6">
            <v>6453.6977020000004</v>
          </cell>
          <cell r="AB6">
            <v>6501.4432829999996</v>
          </cell>
          <cell r="AC6">
            <v>6564.9923559999997</v>
          </cell>
          <cell r="AD6">
            <v>6618.8569699999998</v>
          </cell>
          <cell r="AE6">
            <v>6672.0885500000004</v>
          </cell>
          <cell r="AF6">
            <v>6740.0013849999996</v>
          </cell>
          <cell r="AG6">
            <v>6797.3977590000004</v>
          </cell>
          <cell r="AH6">
            <v>6853.6023969999997</v>
          </cell>
          <cell r="AI6">
            <v>6910.1977960000004</v>
          </cell>
          <cell r="AJ6">
            <v>6981.2891760000002</v>
          </cell>
          <cell r="AK6">
            <v>7041.8365100000001</v>
          </cell>
          <cell r="AL6">
            <v>7112.9506849999998</v>
          </cell>
          <cell r="AM6">
            <v>7188.3591669999996</v>
          </cell>
          <cell r="AN6">
            <v>7265.9905989999997</v>
          </cell>
          <cell r="AO6">
            <v>7344.7538169999998</v>
          </cell>
          <cell r="AP6">
            <v>7410.373748</v>
          </cell>
          <cell r="AQ6">
            <v>7487.0261630000005</v>
          </cell>
          <cell r="AR6">
            <v>7566.1529010000004</v>
          </cell>
          <cell r="AS6">
            <v>7646.0932640000001</v>
          </cell>
          <cell r="AT6">
            <v>7726.4077900000002</v>
          </cell>
          <cell r="AU6">
            <v>7820.6260069999998</v>
          </cell>
          <cell r="AV6">
            <v>7902.7392060000002</v>
          </cell>
          <cell r="AW6">
            <v>7982.7720790000003</v>
          </cell>
          <cell r="AX6">
            <v>8062.7086859999999</v>
          </cell>
          <cell r="AY6">
            <v>8156.6614440000003</v>
          </cell>
          <cell r="AZ6">
            <v>8240.3441149999999</v>
          </cell>
          <cell r="BA6">
            <v>8307.1337910000002</v>
          </cell>
          <cell r="BB6">
            <v>8377.3466690000005</v>
          </cell>
          <cell r="BC6">
            <v>8451.0579359999992</v>
          </cell>
          <cell r="BD6">
            <v>8540.2317029999995</v>
          </cell>
          <cell r="BE6">
            <v>8619.8624390000004</v>
          </cell>
          <cell r="BF6">
            <v>8711.5977060000005</v>
          </cell>
          <cell r="BG6">
            <v>8792.9030610000009</v>
          </cell>
          <cell r="BH6">
            <v>8886.0329419999998</v>
          </cell>
          <cell r="BI6">
            <v>8968.7720250000002</v>
          </cell>
          <cell r="BJ6">
            <v>9063.3807080000006</v>
          </cell>
          <cell r="BK6">
            <v>9146.5971200000004</v>
          </cell>
          <cell r="BL6">
            <v>9241.6970629999996</v>
          </cell>
          <cell r="BM6">
            <v>9326.7980320000006</v>
          </cell>
          <cell r="BN6">
            <v>9423.9978179999998</v>
          </cell>
          <cell r="BO6">
            <v>9511.2565680000007</v>
          </cell>
          <cell r="BP6">
            <v>9607.7314559999995</v>
          </cell>
          <cell r="BQ6">
            <v>9707.3680170000007</v>
          </cell>
          <cell r="BR6">
            <v>9808.6972260000002</v>
          </cell>
          <cell r="BS6">
            <v>9897.8999060000006</v>
          </cell>
          <cell r="BT6">
            <v>9998.5173610000002</v>
          </cell>
          <cell r="BU6">
            <v>10100.477430000001</v>
          </cell>
          <cell r="BV6">
            <v>10203.71184</v>
          </cell>
          <cell r="BW6">
            <v>10294.75243</v>
          </cell>
          <cell r="BX6">
            <v>10397.15704</v>
          </cell>
          <cell r="BY6">
            <v>10502.832839999999</v>
          </cell>
          <cell r="BZ6">
            <v>10607.010179999999</v>
          </cell>
          <cell r="CA6">
            <v>10711.91958</v>
          </cell>
          <cell r="CB6">
            <v>10817.875249999999</v>
          </cell>
          <cell r="CC6">
            <v>10924.83596</v>
          </cell>
          <cell r="CD6">
            <v>11032.71895</v>
          </cell>
          <cell r="CE6">
            <v>11141.729649999999</v>
          </cell>
          <cell r="CF6">
            <v>11251.5782</v>
          </cell>
          <cell r="CG6">
            <v>11362.20239</v>
          </cell>
          <cell r="CH6">
            <v>11473.60333</v>
          </cell>
          <cell r="CI6">
            <v>11585.806549999999</v>
          </cell>
        </row>
        <row r="7">
          <cell r="B7">
            <v>6530.9898720000001</v>
          </cell>
          <cell r="C7">
            <v>6356.6898110000002</v>
          </cell>
          <cell r="D7">
            <v>6215.7575649999999</v>
          </cell>
          <cell r="E7">
            <v>6099.6968290000004</v>
          </cell>
          <cell r="F7">
            <v>6021.0120610000004</v>
          </cell>
          <cell r="G7">
            <v>5970.6243100000002</v>
          </cell>
          <cell r="H7">
            <v>5941.0907870000001</v>
          </cell>
          <cell r="I7">
            <v>5877.5350840000001</v>
          </cell>
          <cell r="J7">
            <v>5805.9063820000001</v>
          </cell>
          <cell r="K7">
            <v>5787.8088470000002</v>
          </cell>
          <cell r="L7">
            <v>5764.3863149999997</v>
          </cell>
          <cell r="M7">
            <v>5768.8137850000003</v>
          </cell>
          <cell r="N7">
            <v>5765.5852990000003</v>
          </cell>
          <cell r="O7">
            <v>5748.3545830000003</v>
          </cell>
          <cell r="P7">
            <v>5749.8767630000002</v>
          </cell>
          <cell r="Q7">
            <v>5759.1400819999999</v>
          </cell>
          <cell r="R7">
            <v>5769.9532939999999</v>
          </cell>
          <cell r="S7">
            <v>5784.2395029999998</v>
          </cell>
          <cell r="T7">
            <v>5819.0592130000005</v>
          </cell>
          <cell r="U7">
            <v>5843.9317529999998</v>
          </cell>
          <cell r="V7">
            <v>5870.4631090000003</v>
          </cell>
          <cell r="W7">
            <v>5900.3389930000003</v>
          </cell>
          <cell r="X7">
            <v>5950.6613530000004</v>
          </cell>
          <cell r="Y7">
            <v>5991.4375719999998</v>
          </cell>
          <cell r="Z7">
            <v>6033.9907149999999</v>
          </cell>
          <cell r="AA7">
            <v>6079.5831340000004</v>
          </cell>
          <cell r="AB7">
            <v>6129.6271299999999</v>
          </cell>
          <cell r="AC7">
            <v>6200.6382329999997</v>
          </cell>
          <cell r="AD7">
            <v>6247.454737</v>
          </cell>
          <cell r="AE7">
            <v>6309.4421130000001</v>
          </cell>
          <cell r="AF7">
            <v>6393.3608260000001</v>
          </cell>
          <cell r="AG7">
            <v>6468.0564919999997</v>
          </cell>
          <cell r="AH7">
            <v>6544.6536180000003</v>
          </cell>
          <cell r="AI7">
            <v>6624.1911019999998</v>
          </cell>
          <cell r="AJ7">
            <v>6723.473011</v>
          </cell>
          <cell r="AK7">
            <v>6812.3376129999997</v>
          </cell>
          <cell r="AL7">
            <v>6888.5268120000001</v>
          </cell>
          <cell r="AM7">
            <v>6961.3043710000002</v>
          </cell>
          <cell r="AN7">
            <v>7032.698582</v>
          </cell>
          <cell r="AO7">
            <v>7102.5168880000001</v>
          </cell>
          <cell r="AP7">
            <v>7154.2016729999996</v>
          </cell>
          <cell r="AQ7">
            <v>7217.3837059999996</v>
          </cell>
          <cell r="AR7">
            <v>7281.5110889999996</v>
          </cell>
          <cell r="AS7">
            <v>7344.8304420000004</v>
          </cell>
          <cell r="AT7">
            <v>7406.9886390000001</v>
          </cell>
          <cell r="AU7">
            <v>7467.9706399999995</v>
          </cell>
          <cell r="AV7">
            <v>7528.1689399999996</v>
          </cell>
          <cell r="AW7">
            <v>7587.3866109999999</v>
          </cell>
          <cell r="AX7">
            <v>7645.7768649999998</v>
          </cell>
          <cell r="AY7">
            <v>7719.5403370000004</v>
          </cell>
          <cell r="AZ7">
            <v>7779.4558710000001</v>
          </cell>
          <cell r="BA7">
            <v>7824.5190490000005</v>
          </cell>
          <cell r="BB7">
            <v>7871.8829379999997</v>
          </cell>
          <cell r="BC7">
            <v>7921.0287040000003</v>
          </cell>
          <cell r="BD7">
            <v>7986.5242980000003</v>
          </cell>
          <cell r="BE7">
            <v>8038.9764800000003</v>
          </cell>
          <cell r="BF7">
            <v>8104.709621</v>
          </cell>
          <cell r="BG7">
            <v>8156.8481730000003</v>
          </cell>
          <cell r="BH7">
            <v>8206.6706940000004</v>
          </cell>
          <cell r="BI7">
            <v>8256.4561859999994</v>
          </cell>
          <cell r="BJ7">
            <v>8321.7908709999992</v>
          </cell>
          <cell r="BK7">
            <v>8374.5011979999999</v>
          </cell>
          <cell r="BL7">
            <v>8441.1235190000007</v>
          </cell>
          <cell r="BM7">
            <v>8494.631496</v>
          </cell>
          <cell r="BN7">
            <v>8561.4440470000009</v>
          </cell>
          <cell r="BO7">
            <v>8615.6050290000003</v>
          </cell>
          <cell r="BP7">
            <v>8682.9279069999993</v>
          </cell>
          <cell r="BQ7">
            <v>8752.8267180000003</v>
          </cell>
          <cell r="BR7">
            <v>8823.0097760000008</v>
          </cell>
          <cell r="BS7">
            <v>8878.2488659999999</v>
          </cell>
          <cell r="BT7">
            <v>8945.8004579999997</v>
          </cell>
          <cell r="BU7">
            <v>9000.5407539999997</v>
          </cell>
          <cell r="BV7">
            <v>9068.5153570000002</v>
          </cell>
          <cell r="BW7">
            <v>9123.8637679999993</v>
          </cell>
          <cell r="BX7">
            <v>9192.1060149999994</v>
          </cell>
          <cell r="BY7">
            <v>9262.9365589999998</v>
          </cell>
          <cell r="BZ7">
            <v>9334.5518329999995</v>
          </cell>
          <cell r="CA7">
            <v>9406.4489439999998</v>
          </cell>
          <cell r="CB7">
            <v>9480.0204979999999</v>
          </cell>
          <cell r="CC7">
            <v>9549.8515929999994</v>
          </cell>
          <cell r="CD7">
            <v>9619.2471750000004</v>
          </cell>
          <cell r="CE7">
            <v>9689.4411490000002</v>
          </cell>
          <cell r="CF7">
            <v>9760.2047619999994</v>
          </cell>
          <cell r="CG7">
            <v>9817.0983479999995</v>
          </cell>
          <cell r="CH7">
            <v>9886.6846060000007</v>
          </cell>
          <cell r="CI7">
            <v>9958.806063</v>
          </cell>
        </row>
        <row r="8">
          <cell r="B8">
            <v>155241.84330000001</v>
          </cell>
          <cell r="C8">
            <v>155450.40470000001</v>
          </cell>
          <cell r="D8">
            <v>155846.32629999999</v>
          </cell>
          <cell r="E8">
            <v>156621.49489999999</v>
          </cell>
          <cell r="F8">
            <v>157701.11050000001</v>
          </cell>
          <cell r="G8">
            <v>159012.8559</v>
          </cell>
          <cell r="H8">
            <v>160417.74069999999</v>
          </cell>
          <cell r="I8">
            <v>161786.22169999999</v>
          </cell>
          <cell r="J8">
            <v>163043.2371</v>
          </cell>
          <cell r="K8">
            <v>164129.1447</v>
          </cell>
          <cell r="L8">
            <v>165015.31510000001</v>
          </cell>
          <cell r="M8">
            <v>166031.14610000001</v>
          </cell>
          <cell r="N8">
            <v>166559.52420000001</v>
          </cell>
          <cell r="O8">
            <v>166912.49909999999</v>
          </cell>
          <cell r="P8">
            <v>167147.91020000001</v>
          </cell>
          <cell r="Q8">
            <v>167320.2426</v>
          </cell>
          <cell r="R8">
            <v>167480.5258</v>
          </cell>
          <cell r="S8">
            <v>167677.61290000001</v>
          </cell>
          <cell r="T8">
            <v>168234.55</v>
          </cell>
          <cell r="U8">
            <v>168534.18350000001</v>
          </cell>
          <cell r="V8">
            <v>168825.75030000001</v>
          </cell>
          <cell r="W8">
            <v>169105.68719999999</v>
          </cell>
          <cell r="X8">
            <v>169675.7985</v>
          </cell>
          <cell r="Y8">
            <v>169931.07209999999</v>
          </cell>
          <cell r="Z8">
            <v>170121.584</v>
          </cell>
          <cell r="AA8">
            <v>170253.51949999999</v>
          </cell>
          <cell r="AB8">
            <v>170339.89720000001</v>
          </cell>
          <cell r="AC8">
            <v>170686.8683</v>
          </cell>
          <cell r="AD8">
            <v>170721.19209999999</v>
          </cell>
          <cell r="AE8">
            <v>170708.93580000001</v>
          </cell>
          <cell r="AF8">
            <v>170965.88440000001</v>
          </cell>
          <cell r="AG8">
            <v>170936.17379999999</v>
          </cell>
          <cell r="AH8">
            <v>170882.31099999999</v>
          </cell>
          <cell r="AI8">
            <v>170820.92300000001</v>
          </cell>
          <cell r="AJ8">
            <v>171050.56690000001</v>
          </cell>
          <cell r="AK8">
            <v>171012.97140000001</v>
          </cell>
          <cell r="AL8">
            <v>171252.30179999999</v>
          </cell>
          <cell r="AM8">
            <v>171493.94159999999</v>
          </cell>
          <cell r="AN8">
            <v>171722.05050000001</v>
          </cell>
          <cell r="AO8">
            <v>171924.82500000001</v>
          </cell>
          <cell r="AP8">
            <v>171815.72029999999</v>
          </cell>
          <cell r="AQ8">
            <v>171942.2893</v>
          </cell>
          <cell r="AR8">
            <v>172057.51759999999</v>
          </cell>
          <cell r="AS8">
            <v>172154.82819999999</v>
          </cell>
          <cell r="AT8">
            <v>172231.32750000001</v>
          </cell>
          <cell r="AU8">
            <v>172558.5661</v>
          </cell>
          <cell r="AV8">
            <v>172615.11619999999</v>
          </cell>
          <cell r="AW8">
            <v>172635.8743</v>
          </cell>
          <cell r="AX8">
            <v>172631.17170000001</v>
          </cell>
          <cell r="AY8">
            <v>172875.43919999999</v>
          </cell>
          <cell r="AZ8">
            <v>172851.28529999999</v>
          </cell>
          <cell r="BA8">
            <v>172707.4608</v>
          </cell>
          <cell r="BB8">
            <v>172481.28409999999</v>
          </cell>
          <cell r="BC8">
            <v>172206.7855</v>
          </cell>
          <cell r="BD8">
            <v>172163.96309999999</v>
          </cell>
          <cell r="BE8">
            <v>171853.90429999999</v>
          </cell>
          <cell r="BF8">
            <v>171773.1747</v>
          </cell>
          <cell r="BG8">
            <v>171429.226</v>
          </cell>
          <cell r="BH8">
            <v>171318.3211</v>
          </cell>
          <cell r="BI8">
            <v>170954.56419999999</v>
          </cell>
          <cell r="BJ8">
            <v>170830.4393</v>
          </cell>
          <cell r="BK8">
            <v>170468.38010000001</v>
          </cell>
          <cell r="BL8">
            <v>170350.80499999999</v>
          </cell>
          <cell r="BM8">
            <v>169998.24849999999</v>
          </cell>
          <cell r="BN8">
            <v>169889.70060000001</v>
          </cell>
          <cell r="BO8">
            <v>169548.26980000001</v>
          </cell>
          <cell r="BP8">
            <v>169455.8933</v>
          </cell>
          <cell r="BQ8">
            <v>169371.8548</v>
          </cell>
          <cell r="BR8">
            <v>169283.79300000001</v>
          </cell>
          <cell r="BS8">
            <v>168945.29459999999</v>
          </cell>
          <cell r="BT8">
            <v>168828.397</v>
          </cell>
          <cell r="BU8">
            <v>168715.3634</v>
          </cell>
          <cell r="BV8">
            <v>168595.64720000001</v>
          </cell>
          <cell r="BW8">
            <v>168232.40609999999</v>
          </cell>
          <cell r="BX8">
            <v>168092.47080000001</v>
          </cell>
          <cell r="BY8">
            <v>167958.15960000001</v>
          </cell>
          <cell r="BZ8">
            <v>167832.04130000001</v>
          </cell>
          <cell r="CA8">
            <v>167704.13639999999</v>
          </cell>
          <cell r="CB8">
            <v>167572.1018</v>
          </cell>
          <cell r="CC8">
            <v>167434.6017</v>
          </cell>
          <cell r="CD8">
            <v>167291.07209999999</v>
          </cell>
          <cell r="CE8">
            <v>167140.9436</v>
          </cell>
          <cell r="CF8">
            <v>166985.27040000001</v>
          </cell>
          <cell r="CG8">
            <v>166824.89249999999</v>
          </cell>
          <cell r="CH8">
            <v>166660.82829999999</v>
          </cell>
          <cell r="CI8">
            <v>166494.15299999999</v>
          </cell>
        </row>
        <row r="9">
          <cell r="B9">
            <v>157708.04500000001</v>
          </cell>
          <cell r="C9">
            <v>158311.37599999999</v>
          </cell>
          <cell r="D9">
            <v>158898.86079999999</v>
          </cell>
          <cell r="E9">
            <v>159705.60759999999</v>
          </cell>
          <cell r="F9">
            <v>160710.63159999999</v>
          </cell>
          <cell r="G9">
            <v>161888.77160000001</v>
          </cell>
          <cell r="H9">
            <v>163142.59229999999</v>
          </cell>
          <cell r="I9">
            <v>164173.76430000001</v>
          </cell>
          <cell r="J9">
            <v>164739.1403</v>
          </cell>
          <cell r="K9">
            <v>166299.39929999999</v>
          </cell>
          <cell r="L9">
            <v>167502.67170000001</v>
          </cell>
          <cell r="M9">
            <v>168913.30239999999</v>
          </cell>
          <cell r="N9">
            <v>169849.25839999999</v>
          </cell>
          <cell r="O9">
            <v>170249.7787</v>
          </cell>
          <cell r="P9">
            <v>170848.46040000001</v>
          </cell>
          <cell r="Q9">
            <v>171381.92730000001</v>
          </cell>
          <cell r="R9">
            <v>171905.75810000001</v>
          </cell>
          <cell r="S9">
            <v>172419.99119999999</v>
          </cell>
          <cell r="T9">
            <v>173289.64799999999</v>
          </cell>
          <cell r="U9">
            <v>173827.7298</v>
          </cell>
          <cell r="V9">
            <v>174330.36350000001</v>
          </cell>
          <cell r="W9">
            <v>174801.66570000001</v>
          </cell>
          <cell r="X9">
            <v>175599.4736</v>
          </cell>
          <cell r="Y9">
            <v>176044.35500000001</v>
          </cell>
          <cell r="Z9">
            <v>176432.7801</v>
          </cell>
          <cell r="AA9">
            <v>176773.09770000001</v>
          </cell>
          <cell r="AB9">
            <v>177079.8922</v>
          </cell>
          <cell r="AC9">
            <v>177702.12700000001</v>
          </cell>
          <cell r="AD9">
            <v>177643.0269</v>
          </cell>
          <cell r="AE9">
            <v>177867.5197</v>
          </cell>
          <cell r="AF9">
            <v>178449.2121</v>
          </cell>
          <cell r="AG9">
            <v>178725.33319999999</v>
          </cell>
          <cell r="AH9">
            <v>178990.9486</v>
          </cell>
          <cell r="AI9">
            <v>179250.7905</v>
          </cell>
          <cell r="AJ9">
            <v>179851.9241</v>
          </cell>
          <cell r="AK9">
            <v>180138.1991</v>
          </cell>
          <cell r="AL9">
            <v>180762.99489999999</v>
          </cell>
          <cell r="AM9">
            <v>181393.4179</v>
          </cell>
          <cell r="AN9">
            <v>182007.92300000001</v>
          </cell>
          <cell r="AO9">
            <v>182587.9258</v>
          </cell>
          <cell r="AP9">
            <v>182791.54920000001</v>
          </cell>
          <cell r="AQ9">
            <v>183251.4595</v>
          </cell>
          <cell r="AR9">
            <v>183683.96090000001</v>
          </cell>
          <cell r="AS9">
            <v>184081.34700000001</v>
          </cell>
          <cell r="AT9">
            <v>184441.01120000001</v>
          </cell>
          <cell r="AU9">
            <v>184764.82759999999</v>
          </cell>
          <cell r="AV9">
            <v>185060.2476</v>
          </cell>
          <cell r="AW9">
            <v>185332.97649999999</v>
          </cell>
          <cell r="AX9">
            <v>185588.88709999999</v>
          </cell>
          <cell r="AY9">
            <v>186150.05590000001</v>
          </cell>
          <cell r="AZ9">
            <v>186398.12460000001</v>
          </cell>
          <cell r="BA9">
            <v>186518.59210000001</v>
          </cell>
          <cell r="BB9">
            <v>186551.101</v>
          </cell>
          <cell r="BC9">
            <v>186526.42739999999</v>
          </cell>
          <cell r="BD9">
            <v>186774.48809999999</v>
          </cell>
          <cell r="BE9">
            <v>186696.64439999999</v>
          </cell>
          <cell r="BF9">
            <v>186885.78390000001</v>
          </cell>
          <cell r="BG9">
            <v>186751.1317</v>
          </cell>
          <cell r="BH9">
            <v>186583.2396</v>
          </cell>
          <cell r="BI9">
            <v>186406.16870000001</v>
          </cell>
          <cell r="BJ9">
            <v>186532.37779999999</v>
          </cell>
          <cell r="BK9">
            <v>186377.0018</v>
          </cell>
          <cell r="BL9">
            <v>186524.0515</v>
          </cell>
          <cell r="BM9">
            <v>186389.0307</v>
          </cell>
          <cell r="BN9">
            <v>186546.03419999999</v>
          </cell>
          <cell r="BO9">
            <v>186422.05119999999</v>
          </cell>
          <cell r="BP9">
            <v>186581.43950000001</v>
          </cell>
          <cell r="BQ9">
            <v>186746.69289999999</v>
          </cell>
          <cell r="BR9">
            <v>186898.65520000001</v>
          </cell>
          <cell r="BS9">
            <v>186741.93900000001</v>
          </cell>
          <cell r="BT9">
            <v>186843.0632</v>
          </cell>
          <cell r="BU9">
            <v>186650.14859999999</v>
          </cell>
          <cell r="BV9">
            <v>186728.9699</v>
          </cell>
          <cell r="BW9">
            <v>186526.5846</v>
          </cell>
          <cell r="BX9">
            <v>186599.79199999999</v>
          </cell>
          <cell r="BY9">
            <v>186684.79560000001</v>
          </cell>
          <cell r="BZ9">
            <v>186773.19349999999</v>
          </cell>
          <cell r="CA9">
            <v>186858.47589999999</v>
          </cell>
          <cell r="CB9">
            <v>186950.6171</v>
          </cell>
          <cell r="CC9">
            <v>187011.3763</v>
          </cell>
          <cell r="CD9">
            <v>187060.7752</v>
          </cell>
          <cell r="CE9">
            <v>187093.73480000001</v>
          </cell>
          <cell r="CF9">
            <v>187110.12239999999</v>
          </cell>
          <cell r="CG9">
            <v>186841.98560000001</v>
          </cell>
          <cell r="CH9">
            <v>186834.1237</v>
          </cell>
          <cell r="CI9">
            <v>186833.21900000001</v>
          </cell>
        </row>
        <row r="10">
          <cell r="B10">
            <v>119983.4595</v>
          </cell>
          <cell r="C10">
            <v>120283.8612</v>
          </cell>
          <cell r="D10">
            <v>121160.3974</v>
          </cell>
          <cell r="E10">
            <v>122200.57490000001</v>
          </cell>
          <cell r="F10">
            <v>123377.0144</v>
          </cell>
          <cell r="G10">
            <v>124599.40949999999</v>
          </cell>
          <cell r="H10">
            <v>125612.7977</v>
          </cell>
          <cell r="I10">
            <v>126578.52529999999</v>
          </cell>
          <cell r="J10">
            <v>127555.2942</v>
          </cell>
          <cell r="K10">
            <v>128570.5684</v>
          </cell>
          <cell r="L10">
            <v>129620.4644</v>
          </cell>
          <cell r="M10">
            <v>131489.8769</v>
          </cell>
          <cell r="N10">
            <v>132518.96960000001</v>
          </cell>
          <cell r="O10">
            <v>133491.4388</v>
          </cell>
          <cell r="P10">
            <v>134418.25409999999</v>
          </cell>
          <cell r="Q10">
            <v>135309.8947</v>
          </cell>
          <cell r="R10">
            <v>136336.38329999999</v>
          </cell>
          <cell r="S10">
            <v>137403.71249999999</v>
          </cell>
          <cell r="T10">
            <v>139239.37909999999</v>
          </cell>
          <cell r="U10">
            <v>140249.59839999999</v>
          </cell>
          <cell r="V10">
            <v>141205.9644</v>
          </cell>
          <cell r="W10">
            <v>142140.81580000001</v>
          </cell>
          <cell r="X10">
            <v>143845.19390000001</v>
          </cell>
          <cell r="Y10">
            <v>144806.98240000001</v>
          </cell>
          <cell r="Z10">
            <v>145784.28599999999</v>
          </cell>
          <cell r="AA10">
            <v>146800.75210000001</v>
          </cell>
          <cell r="AB10">
            <v>147880.06150000001</v>
          </cell>
          <cell r="AC10">
            <v>149761.36240000001</v>
          </cell>
          <cell r="AD10">
            <v>150955.30499999999</v>
          </cell>
          <cell r="AE10">
            <v>152175.53159999999</v>
          </cell>
          <cell r="AF10">
            <v>154164.52220000001</v>
          </cell>
          <cell r="AG10">
            <v>155453.5912</v>
          </cell>
          <cell r="AH10">
            <v>156746.66529999999</v>
          </cell>
          <cell r="AI10">
            <v>158051.2934</v>
          </cell>
          <cell r="AJ10">
            <v>160096.4137</v>
          </cell>
          <cell r="AK10">
            <v>161426.48680000001</v>
          </cell>
          <cell r="AL10">
            <v>163582.53659999999</v>
          </cell>
          <cell r="AM10">
            <v>165770.30660000001</v>
          </cell>
          <cell r="AN10">
            <v>167953.73809999999</v>
          </cell>
          <cell r="AO10">
            <v>170115.989</v>
          </cell>
          <cell r="AP10">
            <v>171531.83679999999</v>
          </cell>
          <cell r="AQ10">
            <v>173638.23480000001</v>
          </cell>
          <cell r="AR10">
            <v>175733.321</v>
          </cell>
          <cell r="AS10">
            <v>177806.88990000001</v>
          </cell>
          <cell r="AT10">
            <v>179856.86369999999</v>
          </cell>
          <cell r="AU10">
            <v>182591.92879999999</v>
          </cell>
          <cell r="AV10">
            <v>184628.71679999999</v>
          </cell>
          <cell r="AW10">
            <v>186631.8296</v>
          </cell>
          <cell r="AX10">
            <v>188615.51930000001</v>
          </cell>
          <cell r="AY10">
            <v>191286.32269999999</v>
          </cell>
          <cell r="AZ10">
            <v>193253.5306</v>
          </cell>
          <cell r="BA10">
            <v>195185.94039999999</v>
          </cell>
          <cell r="BB10">
            <v>197091.34020000001</v>
          </cell>
          <cell r="BC10">
            <v>198985.1048</v>
          </cell>
          <cell r="BD10">
            <v>201566.0528</v>
          </cell>
          <cell r="BE10">
            <v>203465.6323</v>
          </cell>
          <cell r="BF10">
            <v>206039.26139999999</v>
          </cell>
          <cell r="BG10">
            <v>207934.46400000001</v>
          </cell>
          <cell r="BH10">
            <v>210502.70379999999</v>
          </cell>
          <cell r="BI10">
            <v>212398.01319999999</v>
          </cell>
          <cell r="BJ10">
            <v>214964.57180000001</v>
          </cell>
          <cell r="BK10">
            <v>216875.34020000001</v>
          </cell>
          <cell r="BL10">
            <v>219455.8812</v>
          </cell>
          <cell r="BM10">
            <v>221373.20499999999</v>
          </cell>
          <cell r="BN10">
            <v>223957.35829999999</v>
          </cell>
          <cell r="BO10">
            <v>225881.54389999999</v>
          </cell>
          <cell r="BP10">
            <v>228495.98050000001</v>
          </cell>
          <cell r="BQ10">
            <v>231120.91339999999</v>
          </cell>
          <cell r="BR10">
            <v>233743.03159999999</v>
          </cell>
          <cell r="BS10">
            <v>235693.73970000001</v>
          </cell>
          <cell r="BT10">
            <v>238296.53169999999</v>
          </cell>
          <cell r="BU10">
            <v>240921.44260000001</v>
          </cell>
          <cell r="BV10">
            <v>243543.0551</v>
          </cell>
          <cell r="BW10">
            <v>245498.8015</v>
          </cell>
          <cell r="BX10">
            <v>248102.5644</v>
          </cell>
          <cell r="BY10">
            <v>250713.88630000001</v>
          </cell>
          <cell r="BZ10">
            <v>253344.99040000001</v>
          </cell>
          <cell r="CA10">
            <v>255970.9883</v>
          </cell>
          <cell r="CB10">
            <v>258590.13329999999</v>
          </cell>
          <cell r="CC10">
            <v>261201.97390000001</v>
          </cell>
          <cell r="CD10">
            <v>263806.65710000001</v>
          </cell>
          <cell r="CE10">
            <v>266402.71830000001</v>
          </cell>
          <cell r="CF10">
            <v>268992.46740000002</v>
          </cell>
          <cell r="CG10">
            <v>271576.54210000002</v>
          </cell>
          <cell r="CH10">
            <v>274155.59610000002</v>
          </cell>
          <cell r="CI10">
            <v>276730.29229999997</v>
          </cell>
        </row>
        <row r="11">
          <cell r="B11">
            <v>125600.61010000001</v>
          </cell>
          <cell r="C11">
            <v>126480.2534</v>
          </cell>
          <cell r="D11">
            <v>127818.5588</v>
          </cell>
          <cell r="E11">
            <v>129240.51360000001</v>
          </cell>
          <cell r="F11">
            <v>130740.36599999999</v>
          </cell>
          <cell r="G11">
            <v>132249.12609999999</v>
          </cell>
          <cell r="H11">
            <v>133535.7138</v>
          </cell>
          <cell r="I11">
            <v>133691.2016</v>
          </cell>
          <cell r="J11">
            <v>133029.13219999999</v>
          </cell>
          <cell r="K11">
            <v>135177.73860000001</v>
          </cell>
          <cell r="L11">
            <v>136502.83100000001</v>
          </cell>
          <cell r="M11">
            <v>138805.87770000001</v>
          </cell>
          <cell r="N11">
            <v>140196.04019999999</v>
          </cell>
          <cell r="O11">
            <v>140602.20559999999</v>
          </cell>
          <cell r="P11">
            <v>141812.34729999999</v>
          </cell>
          <cell r="Q11">
            <v>142993.18729999999</v>
          </cell>
          <cell r="R11">
            <v>144186.51569999999</v>
          </cell>
          <cell r="S11">
            <v>145371.81039999999</v>
          </cell>
          <cell r="T11">
            <v>147410.2812</v>
          </cell>
          <cell r="U11">
            <v>148594.3854</v>
          </cell>
          <cell r="V11">
            <v>149768.24840000001</v>
          </cell>
          <cell r="W11">
            <v>150957.6807</v>
          </cell>
          <cell r="X11">
            <v>153022.5336</v>
          </cell>
          <cell r="Y11">
            <v>154302.69649999999</v>
          </cell>
          <cell r="Z11">
            <v>155625.6605</v>
          </cell>
          <cell r="AA11">
            <v>157016.3187</v>
          </cell>
          <cell r="AB11">
            <v>158490.2164</v>
          </cell>
          <cell r="AC11">
            <v>160868.93729999999</v>
          </cell>
          <cell r="AD11">
            <v>161693.31580000001</v>
          </cell>
          <cell r="AE11">
            <v>163381.07949999999</v>
          </cell>
          <cell r="AF11">
            <v>165971.04269999999</v>
          </cell>
          <cell r="AG11">
            <v>167812.45610000001</v>
          </cell>
          <cell r="AH11">
            <v>169683.42019999999</v>
          </cell>
          <cell r="AI11">
            <v>171584.6232</v>
          </cell>
          <cell r="AJ11">
            <v>174336.58489999999</v>
          </cell>
          <cell r="AK11">
            <v>176308.13680000001</v>
          </cell>
          <cell r="AL11">
            <v>179092.6127</v>
          </cell>
          <cell r="AM11">
            <v>181895.50219999999</v>
          </cell>
          <cell r="AN11">
            <v>184701.35980000001</v>
          </cell>
          <cell r="AO11">
            <v>187492.9939</v>
          </cell>
          <cell r="AP11">
            <v>189438.8302</v>
          </cell>
          <cell r="AQ11">
            <v>192155.0626</v>
          </cell>
          <cell r="AR11">
            <v>194853.93160000001</v>
          </cell>
          <cell r="AS11">
            <v>197520.25959999999</v>
          </cell>
          <cell r="AT11">
            <v>200150.07860000001</v>
          </cell>
          <cell r="AU11">
            <v>202744.31349999999</v>
          </cell>
          <cell r="AV11">
            <v>205307.1998</v>
          </cell>
          <cell r="AW11">
            <v>207844.23540000001</v>
          </cell>
          <cell r="AX11">
            <v>210360.83720000001</v>
          </cell>
          <cell r="AY11">
            <v>213671.0534</v>
          </cell>
          <cell r="AZ11">
            <v>216167.1122</v>
          </cell>
          <cell r="BA11">
            <v>218609.78589999999</v>
          </cell>
          <cell r="BB11">
            <v>221020.60630000001</v>
          </cell>
          <cell r="BC11">
            <v>223415.41190000001</v>
          </cell>
          <cell r="BD11">
            <v>226608.75599999999</v>
          </cell>
          <cell r="BE11">
            <v>229010.7072</v>
          </cell>
          <cell r="BF11">
            <v>232201.09330000001</v>
          </cell>
          <cell r="BG11">
            <v>234603.0386</v>
          </cell>
          <cell r="BH11">
            <v>236997.14309999999</v>
          </cell>
          <cell r="BI11">
            <v>239404.95800000001</v>
          </cell>
          <cell r="BJ11">
            <v>242622.42800000001</v>
          </cell>
          <cell r="BK11">
            <v>245069.1097</v>
          </cell>
          <cell r="BL11">
            <v>248311.38870000001</v>
          </cell>
          <cell r="BM11">
            <v>250778.2065</v>
          </cell>
          <cell r="BN11">
            <v>254030.6874</v>
          </cell>
          <cell r="BO11">
            <v>256513.6409</v>
          </cell>
          <cell r="BP11">
            <v>259780.04319999999</v>
          </cell>
          <cell r="BQ11">
            <v>263064.55949999997</v>
          </cell>
          <cell r="BR11">
            <v>266345.86609999998</v>
          </cell>
          <cell r="BS11">
            <v>268837.87</v>
          </cell>
          <cell r="BT11">
            <v>272099.4424</v>
          </cell>
          <cell r="BU11">
            <v>274591.38380000001</v>
          </cell>
          <cell r="BV11">
            <v>277864.64179999998</v>
          </cell>
          <cell r="BW11">
            <v>280372.88140000001</v>
          </cell>
          <cell r="BX11">
            <v>283656.45699999999</v>
          </cell>
          <cell r="BY11">
            <v>286957.6813</v>
          </cell>
          <cell r="BZ11">
            <v>290261.9388</v>
          </cell>
          <cell r="CA11">
            <v>293562.9142</v>
          </cell>
          <cell r="CB11">
            <v>297064.25809999998</v>
          </cell>
          <cell r="CC11">
            <v>300099.34169999999</v>
          </cell>
          <cell r="CD11">
            <v>303295.2401</v>
          </cell>
          <cell r="CE11">
            <v>306541.37780000002</v>
          </cell>
          <cell r="CF11">
            <v>309798.59009999997</v>
          </cell>
          <cell r="CG11">
            <v>312285.73469999997</v>
          </cell>
          <cell r="CH11">
            <v>315539.1691</v>
          </cell>
          <cell r="CI11">
            <v>318807.8211</v>
          </cell>
        </row>
        <row r="12">
          <cell r="B12">
            <v>21609.23848</v>
          </cell>
          <cell r="C12">
            <v>22240.977749999998</v>
          </cell>
          <cell r="D12">
            <v>22963.433130000001</v>
          </cell>
          <cell r="E12">
            <v>23434.972819999999</v>
          </cell>
          <cell r="F12">
            <v>23721.307489999999</v>
          </cell>
          <cell r="G12">
            <v>23934.543669999999</v>
          </cell>
          <cell r="H12">
            <v>24124.173999999999</v>
          </cell>
          <cell r="I12">
            <v>24313.47278</v>
          </cell>
          <cell r="J12">
            <v>24507.425869999999</v>
          </cell>
          <cell r="K12">
            <v>24706.878390000002</v>
          </cell>
          <cell r="L12">
            <v>24911.980169999999</v>
          </cell>
          <cell r="M12">
            <v>25188.16374</v>
          </cell>
          <cell r="N12">
            <v>25413.363389999999</v>
          </cell>
          <cell r="O12">
            <v>25632.903129999999</v>
          </cell>
          <cell r="P12">
            <v>25851.3289</v>
          </cell>
          <cell r="Q12">
            <v>26071.052250000001</v>
          </cell>
          <cell r="R12">
            <v>26304.885620000001</v>
          </cell>
          <cell r="S12">
            <v>26555.69541</v>
          </cell>
          <cell r="T12">
            <v>26882.889029999998</v>
          </cell>
          <cell r="U12">
            <v>27168.398130000001</v>
          </cell>
          <cell r="V12">
            <v>27451.931049999999</v>
          </cell>
          <cell r="W12">
            <v>27736.617900000001</v>
          </cell>
          <cell r="X12">
            <v>28083.868289999999</v>
          </cell>
          <cell r="Y12">
            <v>28383.507269999998</v>
          </cell>
          <cell r="Z12">
            <v>28676.798900000002</v>
          </cell>
          <cell r="AA12">
            <v>28968.830160000001</v>
          </cell>
          <cell r="AB12">
            <v>29263.262439999999</v>
          </cell>
          <cell r="AC12">
            <v>29619.338599999999</v>
          </cell>
          <cell r="AD12">
            <v>29931.191200000001</v>
          </cell>
          <cell r="AE12">
            <v>30239.99408</v>
          </cell>
          <cell r="AF12">
            <v>30610.18361</v>
          </cell>
          <cell r="AG12">
            <v>30939.297060000001</v>
          </cell>
          <cell r="AH12">
            <v>31267.359179999999</v>
          </cell>
          <cell r="AI12">
            <v>31598.507119999998</v>
          </cell>
          <cell r="AJ12">
            <v>31991.980820000001</v>
          </cell>
          <cell r="AK12">
            <v>32343.512879999998</v>
          </cell>
          <cell r="AL12">
            <v>32728.2022</v>
          </cell>
          <cell r="AM12">
            <v>33153.174310000002</v>
          </cell>
          <cell r="AN12">
            <v>33603.490989999998</v>
          </cell>
          <cell r="AO12">
            <v>34066.456899999997</v>
          </cell>
          <cell r="AP12">
            <v>34478.338159999999</v>
          </cell>
          <cell r="AQ12">
            <v>34939.636780000001</v>
          </cell>
          <cell r="AR12">
            <v>35410.002809999998</v>
          </cell>
          <cell r="AS12">
            <v>35884.366950000003</v>
          </cell>
          <cell r="AT12">
            <v>36360.472110000002</v>
          </cell>
          <cell r="AU12">
            <v>36893.775849999998</v>
          </cell>
          <cell r="AV12">
            <v>37393.012880000002</v>
          </cell>
          <cell r="AW12">
            <v>37881.816879999998</v>
          </cell>
          <cell r="AX12">
            <v>38365.611620000003</v>
          </cell>
          <cell r="AY12">
            <v>38903.848570000002</v>
          </cell>
          <cell r="AZ12">
            <v>39397.642789999998</v>
          </cell>
          <cell r="BA12">
            <v>39526.188219999996</v>
          </cell>
          <cell r="BB12">
            <v>39832.953820000002</v>
          </cell>
          <cell r="BC12">
            <v>40238.073329999999</v>
          </cell>
          <cell r="BD12">
            <v>40735.912729999996</v>
          </cell>
          <cell r="BE12">
            <v>41201.638279999999</v>
          </cell>
          <cell r="BF12">
            <v>41714.64746</v>
          </cell>
          <cell r="BG12">
            <v>42181.173369999997</v>
          </cell>
          <cell r="BH12">
            <v>42693.27029</v>
          </cell>
          <cell r="BI12">
            <v>43157.562740000001</v>
          </cell>
          <cell r="BJ12">
            <v>43667.100229999996</v>
          </cell>
          <cell r="BK12">
            <v>44130.494769999998</v>
          </cell>
          <cell r="BL12">
            <v>44639.818220000001</v>
          </cell>
          <cell r="BM12">
            <v>45103.17452</v>
          </cell>
          <cell r="BN12">
            <v>45612.511279999999</v>
          </cell>
          <cell r="BO12">
            <v>46076.245470000002</v>
          </cell>
          <cell r="BP12">
            <v>46587.552320000003</v>
          </cell>
          <cell r="BQ12">
            <v>47107.30416</v>
          </cell>
          <cell r="BR12">
            <v>47630.312530000003</v>
          </cell>
          <cell r="BS12">
            <v>48101.142119999997</v>
          </cell>
          <cell r="BT12">
            <v>48614.39054</v>
          </cell>
          <cell r="BU12">
            <v>49135.375260000001</v>
          </cell>
          <cell r="BV12">
            <v>49659.223050000001</v>
          </cell>
          <cell r="BW12">
            <v>50131.415910000003</v>
          </cell>
          <cell r="BX12">
            <v>50646.001409999997</v>
          </cell>
          <cell r="BY12">
            <v>51167.678930000002</v>
          </cell>
          <cell r="BZ12">
            <v>51693.86767</v>
          </cell>
          <cell r="CA12">
            <v>52221.745439999999</v>
          </cell>
          <cell r="CB12">
            <v>52750.456100000003</v>
          </cell>
          <cell r="CC12">
            <v>53279.641600000003</v>
          </cell>
          <cell r="CD12">
            <v>53809.190150000002</v>
          </cell>
          <cell r="CE12">
            <v>54338.989800000003</v>
          </cell>
          <cell r="CF12">
            <v>54869.198909999999</v>
          </cell>
          <cell r="CG12">
            <v>55399.930840000001</v>
          </cell>
          <cell r="CH12">
            <v>55931.321250000001</v>
          </cell>
          <cell r="CI12">
            <v>56463.520519999998</v>
          </cell>
        </row>
        <row r="13">
          <cell r="B13">
            <v>22089.51124</v>
          </cell>
          <cell r="C13">
            <v>22838.011320000001</v>
          </cell>
          <cell r="D13">
            <v>23618.14112</v>
          </cell>
          <cell r="E13">
            <v>24130.65669</v>
          </cell>
          <cell r="F13">
            <v>24455.422449999998</v>
          </cell>
          <cell r="G13">
            <v>24708.00677</v>
          </cell>
          <cell r="H13">
            <v>24938.244930000001</v>
          </cell>
          <cell r="I13">
            <v>25078.38809</v>
          </cell>
          <cell r="J13">
            <v>25144.11925</v>
          </cell>
          <cell r="K13">
            <v>25432.2781</v>
          </cell>
          <cell r="L13">
            <v>25701.29595</v>
          </cell>
          <cell r="M13">
            <v>26053.988850000002</v>
          </cell>
          <cell r="N13">
            <v>26335.05804</v>
          </cell>
          <cell r="O13">
            <v>26522.22478</v>
          </cell>
          <cell r="P13">
            <v>26756.330720000002</v>
          </cell>
          <cell r="Q13">
            <v>26998.44616</v>
          </cell>
          <cell r="R13">
            <v>27247.03183</v>
          </cell>
          <cell r="S13">
            <v>27500.734840000001</v>
          </cell>
          <cell r="T13">
            <v>27822.124189999999</v>
          </cell>
          <cell r="U13">
            <v>28085.24194</v>
          </cell>
          <cell r="V13">
            <v>28335.421279999999</v>
          </cell>
          <cell r="W13">
            <v>28577.664120000001</v>
          </cell>
          <cell r="X13">
            <v>28881.382829999999</v>
          </cell>
          <cell r="Y13">
            <v>29131.73761</v>
          </cell>
          <cell r="Z13">
            <v>29374.033360000001</v>
          </cell>
          <cell r="AA13">
            <v>29612.63997</v>
          </cell>
          <cell r="AB13">
            <v>29854.924139999999</v>
          </cell>
          <cell r="AC13">
            <v>30163.096399999999</v>
          </cell>
          <cell r="AD13">
            <v>30370.425719999999</v>
          </cell>
          <cell r="AE13">
            <v>30624.285500000002</v>
          </cell>
          <cell r="AF13">
            <v>30953.524020000001</v>
          </cell>
          <cell r="AG13">
            <v>31247.16563</v>
          </cell>
          <cell r="AH13">
            <v>31545.46716</v>
          </cell>
          <cell r="AI13">
            <v>31849.058130000001</v>
          </cell>
          <cell r="AJ13">
            <v>32220.62743</v>
          </cell>
          <cell r="AK13">
            <v>32551.96128</v>
          </cell>
          <cell r="AL13">
            <v>32896.957020000002</v>
          </cell>
          <cell r="AM13">
            <v>33256.574979999998</v>
          </cell>
          <cell r="AN13">
            <v>33618.715530000001</v>
          </cell>
          <cell r="AO13">
            <v>33972.526760000001</v>
          </cell>
          <cell r="AP13">
            <v>34256.437559999998</v>
          </cell>
          <cell r="AQ13">
            <v>34571.41605</v>
          </cell>
          <cell r="AR13">
            <v>34885.077129999998</v>
          </cell>
          <cell r="AS13">
            <v>35194.03746</v>
          </cell>
          <cell r="AT13">
            <v>35497.710339999998</v>
          </cell>
          <cell r="AU13">
            <v>35796.354899999998</v>
          </cell>
          <cell r="AV13">
            <v>36098.830439999998</v>
          </cell>
          <cell r="AW13">
            <v>36394.126600000003</v>
          </cell>
          <cell r="AX13">
            <v>36683.956989999999</v>
          </cell>
          <cell r="AY13">
            <v>37023.731469999999</v>
          </cell>
          <cell r="AZ13">
            <v>37319.757960000003</v>
          </cell>
          <cell r="BA13">
            <v>37284.083740000002</v>
          </cell>
          <cell r="BB13">
            <v>37409.308649999999</v>
          </cell>
          <cell r="BC13">
            <v>37617.605900000002</v>
          </cell>
          <cell r="BD13">
            <v>37905.441359999997</v>
          </cell>
          <cell r="BE13">
            <v>38160.50232</v>
          </cell>
          <cell r="BF13">
            <v>38454.627370000002</v>
          </cell>
          <cell r="BG13">
            <v>38704.642339999999</v>
          </cell>
          <cell r="BH13">
            <v>38943.001239999998</v>
          </cell>
          <cell r="BI13">
            <v>39177.103799999997</v>
          </cell>
          <cell r="BJ13">
            <v>39455.54808</v>
          </cell>
          <cell r="BK13">
            <v>39694.625890000003</v>
          </cell>
          <cell r="BL13">
            <v>39974.776489999997</v>
          </cell>
          <cell r="BM13">
            <v>40213.645859999997</v>
          </cell>
          <cell r="BN13">
            <v>40489.508410000002</v>
          </cell>
          <cell r="BO13">
            <v>40727.076529999998</v>
          </cell>
          <cell r="BP13">
            <v>41000.545960000003</v>
          </cell>
          <cell r="BQ13">
            <v>41282.005720000001</v>
          </cell>
          <cell r="BR13">
            <v>41563.614849999998</v>
          </cell>
          <cell r="BS13">
            <v>41800.390209999998</v>
          </cell>
          <cell r="BT13">
            <v>42067.845329999996</v>
          </cell>
          <cell r="BU13">
            <v>42296.746169999999</v>
          </cell>
          <cell r="BV13">
            <v>42561.063029999998</v>
          </cell>
          <cell r="BW13">
            <v>42788.352359999997</v>
          </cell>
          <cell r="BX13">
            <v>43048.667800000003</v>
          </cell>
          <cell r="BY13">
            <v>43316.595529999999</v>
          </cell>
          <cell r="BZ13">
            <v>43587.305959999998</v>
          </cell>
          <cell r="CA13">
            <v>43858.394229999998</v>
          </cell>
          <cell r="CB13">
            <v>44139.37025</v>
          </cell>
          <cell r="CC13">
            <v>44401.248570000003</v>
          </cell>
          <cell r="CD13">
            <v>44659.02936</v>
          </cell>
          <cell r="CE13">
            <v>44915.310539999999</v>
          </cell>
          <cell r="CF13">
            <v>45171.178659999998</v>
          </cell>
          <cell r="CG13">
            <v>45388.470240000002</v>
          </cell>
          <cell r="CH13">
            <v>45635.922530000003</v>
          </cell>
          <cell r="CI13">
            <v>45889.654909999997</v>
          </cell>
        </row>
        <row r="14">
          <cell r="B14">
            <v>24532.356950000001</v>
          </cell>
          <cell r="C14">
            <v>24527.874919999998</v>
          </cell>
          <cell r="D14">
            <v>24669.327870000001</v>
          </cell>
          <cell r="E14">
            <v>24926.171009999998</v>
          </cell>
          <cell r="F14">
            <v>25238.251560000001</v>
          </cell>
          <cell r="G14">
            <v>25580.617050000001</v>
          </cell>
          <cell r="H14">
            <v>25926.62012</v>
          </cell>
          <cell r="I14">
            <v>26267.210569999999</v>
          </cell>
          <cell r="J14">
            <v>26601.61579</v>
          </cell>
          <cell r="K14">
            <v>26930.984789999999</v>
          </cell>
          <cell r="L14">
            <v>27256.799709999999</v>
          </cell>
          <cell r="M14">
            <v>27667.862929999999</v>
          </cell>
          <cell r="N14">
            <v>27994.29322</v>
          </cell>
          <cell r="O14">
            <v>28307.725399999999</v>
          </cell>
          <cell r="P14">
            <v>28614.84477</v>
          </cell>
          <cell r="Q14">
            <v>28918.61303</v>
          </cell>
          <cell r="R14">
            <v>29229.58826</v>
          </cell>
          <cell r="S14">
            <v>29553.359680000001</v>
          </cell>
          <cell r="T14">
            <v>29973.792409999998</v>
          </cell>
          <cell r="U14">
            <v>30326.739030000001</v>
          </cell>
          <cell r="V14">
            <v>30677.042819999999</v>
          </cell>
          <cell r="W14">
            <v>31028.931479999999</v>
          </cell>
          <cell r="X14">
            <v>31466.776999999998</v>
          </cell>
          <cell r="Y14">
            <v>31835.50229</v>
          </cell>
          <cell r="Z14">
            <v>32201.24668</v>
          </cell>
          <cell r="AA14">
            <v>32570.034879999999</v>
          </cell>
          <cell r="AB14">
            <v>32945.426030000002</v>
          </cell>
          <cell r="AC14">
            <v>33408.32058</v>
          </cell>
          <cell r="AD14">
            <v>33807.175320000002</v>
          </cell>
          <cell r="AE14">
            <v>34204.460659999997</v>
          </cell>
          <cell r="AF14">
            <v>34684.537830000001</v>
          </cell>
          <cell r="AG14">
            <v>35098.73416</v>
          </cell>
          <cell r="AH14">
            <v>35508.957799999996</v>
          </cell>
          <cell r="AI14">
            <v>35920.010880000002</v>
          </cell>
          <cell r="AJ14">
            <v>36412.136409999999</v>
          </cell>
          <cell r="AK14">
            <v>36836.953560000002</v>
          </cell>
          <cell r="AL14">
            <v>37353.237330000004</v>
          </cell>
          <cell r="AM14">
            <v>37880.445500000002</v>
          </cell>
          <cell r="AN14">
            <v>38412.563909999997</v>
          </cell>
          <cell r="AO14">
            <v>38947.585910000002</v>
          </cell>
          <cell r="AP14">
            <v>39405.930610000003</v>
          </cell>
          <cell r="AQ14">
            <v>39933.710310000002</v>
          </cell>
          <cell r="AR14">
            <v>40468.692369999997</v>
          </cell>
          <cell r="AS14">
            <v>41005.196470000003</v>
          </cell>
          <cell r="AT14">
            <v>41541.270640000002</v>
          </cell>
          <cell r="AU14">
            <v>42153.284220000001</v>
          </cell>
          <cell r="AV14">
            <v>42698.143369999998</v>
          </cell>
          <cell r="AW14">
            <v>43235.927100000001</v>
          </cell>
          <cell r="AX14">
            <v>43771.162340000003</v>
          </cell>
          <cell r="AY14">
            <v>44381.577230000003</v>
          </cell>
          <cell r="AZ14">
            <v>44925.079830000002</v>
          </cell>
          <cell r="BA14">
            <v>45501.348080000003</v>
          </cell>
          <cell r="BB14">
            <v>46034.730799999998</v>
          </cell>
          <cell r="BC14">
            <v>46543.336259999996</v>
          </cell>
          <cell r="BD14">
            <v>47115.577039999996</v>
          </cell>
          <cell r="BE14">
            <v>47618.201110000002</v>
          </cell>
          <cell r="BF14">
            <v>48187.74293</v>
          </cell>
          <cell r="BG14">
            <v>48690.282160000002</v>
          </cell>
          <cell r="BH14">
            <v>49260.254710000001</v>
          </cell>
          <cell r="BI14">
            <v>49764.641660000001</v>
          </cell>
          <cell r="BJ14">
            <v>50336.790260000002</v>
          </cell>
          <cell r="BK14">
            <v>50845.626799999998</v>
          </cell>
          <cell r="BL14">
            <v>51422.605089999997</v>
          </cell>
          <cell r="BM14">
            <v>51935.803760000003</v>
          </cell>
          <cell r="BN14">
            <v>52516.825380000002</v>
          </cell>
          <cell r="BO14">
            <v>53034.401469999997</v>
          </cell>
          <cell r="BP14">
            <v>53622.409679999997</v>
          </cell>
          <cell r="BQ14">
            <v>54220.448120000001</v>
          </cell>
          <cell r="BR14">
            <v>54822.735769999999</v>
          </cell>
          <cell r="BS14">
            <v>55354.987070000003</v>
          </cell>
          <cell r="BT14">
            <v>55951.493979999999</v>
          </cell>
          <cell r="BU14">
            <v>56557.880770000003</v>
          </cell>
          <cell r="BV14">
            <v>57168.026579999998</v>
          </cell>
          <cell r="BW14">
            <v>57708.61404</v>
          </cell>
          <cell r="BX14">
            <v>58313.070229999998</v>
          </cell>
          <cell r="BY14">
            <v>58925.912779999999</v>
          </cell>
          <cell r="BZ14">
            <v>59545.038959999998</v>
          </cell>
          <cell r="CA14">
            <v>60167.029439999998</v>
          </cell>
          <cell r="CB14">
            <v>60791.059509999999</v>
          </cell>
          <cell r="CC14">
            <v>61416.753859999997</v>
          </cell>
          <cell r="CD14">
            <v>62043.942410000003</v>
          </cell>
          <cell r="CE14">
            <v>62672.354420000003</v>
          </cell>
          <cell r="CF14">
            <v>63302.161829999997</v>
          </cell>
          <cell r="CG14">
            <v>63933.448640000002</v>
          </cell>
          <cell r="CH14">
            <v>64566.332779999997</v>
          </cell>
          <cell r="CI14">
            <v>65200.959790000001</v>
          </cell>
        </row>
        <row r="15">
          <cell r="B15">
            <v>25165.936129999998</v>
          </cell>
          <cell r="C15">
            <v>25316.181489999999</v>
          </cell>
          <cell r="D15">
            <v>25546.79047</v>
          </cell>
          <cell r="E15">
            <v>25865.79881</v>
          </cell>
          <cell r="F15">
            <v>26226.94657</v>
          </cell>
          <cell r="G15">
            <v>26611.257249999999</v>
          </cell>
          <cell r="H15">
            <v>26996.18651</v>
          </cell>
          <cell r="I15">
            <v>27304.903419999999</v>
          </cell>
          <cell r="J15">
            <v>27505.694609999999</v>
          </cell>
          <cell r="K15">
            <v>27991.44038</v>
          </cell>
          <cell r="L15">
            <v>28417.740610000001</v>
          </cell>
          <cell r="M15">
            <v>28941.359229999998</v>
          </cell>
          <cell r="N15">
            <v>29381.838889999999</v>
          </cell>
          <cell r="O15">
            <v>29712.394939999998</v>
          </cell>
          <cell r="P15">
            <v>30119.141159999999</v>
          </cell>
          <cell r="Q15">
            <v>30526.030640000001</v>
          </cell>
          <cell r="R15">
            <v>30936.57346</v>
          </cell>
          <cell r="S15">
            <v>31345.270919999999</v>
          </cell>
          <cell r="T15">
            <v>31848.479500000001</v>
          </cell>
          <cell r="U15">
            <v>32267.782380000001</v>
          </cell>
          <cell r="V15">
            <v>32680.348709999998</v>
          </cell>
          <cell r="W15">
            <v>33091.174789999997</v>
          </cell>
          <cell r="X15">
            <v>33598.337059999998</v>
          </cell>
          <cell r="Y15">
            <v>34028.406640000001</v>
          </cell>
          <cell r="Z15">
            <v>34457.011890000002</v>
          </cell>
          <cell r="AA15">
            <v>34888.330370000003</v>
          </cell>
          <cell r="AB15">
            <v>35329.121800000001</v>
          </cell>
          <cell r="AC15">
            <v>35869.570780000002</v>
          </cell>
          <cell r="AD15">
            <v>36254.192049999998</v>
          </cell>
          <cell r="AE15">
            <v>36717.934229999999</v>
          </cell>
          <cell r="AF15">
            <v>37290.151389999999</v>
          </cell>
          <cell r="AG15">
            <v>37794.92254</v>
          </cell>
          <cell r="AH15">
            <v>38303.467170000004</v>
          </cell>
          <cell r="AI15">
            <v>38816.66949</v>
          </cell>
          <cell r="AJ15">
            <v>39429.57245</v>
          </cell>
          <cell r="AK15">
            <v>39969.395900000003</v>
          </cell>
          <cell r="AL15">
            <v>40610.106440000003</v>
          </cell>
          <cell r="AM15">
            <v>41257.197059999999</v>
          </cell>
          <cell r="AN15">
            <v>41905.855929999998</v>
          </cell>
          <cell r="AO15">
            <v>42552.079579999998</v>
          </cell>
          <cell r="AP15">
            <v>43102.736599999997</v>
          </cell>
          <cell r="AQ15">
            <v>43723.235090000002</v>
          </cell>
          <cell r="AR15">
            <v>44347.917999999998</v>
          </cell>
          <cell r="AS15">
            <v>44969.812870000002</v>
          </cell>
          <cell r="AT15">
            <v>45587.05126</v>
          </cell>
          <cell r="AU15">
            <v>46199.320119999997</v>
          </cell>
          <cell r="AV15">
            <v>46805.826159999997</v>
          </cell>
          <cell r="AW15">
            <v>47409.971420000002</v>
          </cell>
          <cell r="AX15">
            <v>48012.211560000003</v>
          </cell>
          <cell r="AY15">
            <v>48702.603089999997</v>
          </cell>
          <cell r="AZ15">
            <v>49314.864520000003</v>
          </cell>
          <cell r="BA15">
            <v>49958.620940000001</v>
          </cell>
          <cell r="BB15">
            <v>50556.249380000001</v>
          </cell>
          <cell r="BC15">
            <v>51126.58956</v>
          </cell>
          <cell r="BD15">
            <v>51772.356529999997</v>
          </cell>
          <cell r="BE15">
            <v>52337.159959999997</v>
          </cell>
          <cell r="BF15">
            <v>52980.489659999999</v>
          </cell>
          <cell r="BG15">
            <v>53545.513050000001</v>
          </cell>
          <cell r="BH15">
            <v>54102.06192</v>
          </cell>
          <cell r="BI15">
            <v>54660.614880000001</v>
          </cell>
          <cell r="BJ15">
            <v>55306.059159999997</v>
          </cell>
          <cell r="BK15">
            <v>55878.757859999998</v>
          </cell>
          <cell r="BL15">
            <v>56535.699690000001</v>
          </cell>
          <cell r="BM15">
            <v>57116.915659999999</v>
          </cell>
          <cell r="BN15">
            <v>57776.93245</v>
          </cell>
          <cell r="BO15">
            <v>58365.741549999999</v>
          </cell>
          <cell r="BP15">
            <v>59031.697310000003</v>
          </cell>
          <cell r="BQ15">
            <v>59711.58165</v>
          </cell>
          <cell r="BR15">
            <v>60393.853490000001</v>
          </cell>
          <cell r="BS15">
            <v>60995.428740000003</v>
          </cell>
          <cell r="BT15">
            <v>61668.77764</v>
          </cell>
          <cell r="BU15">
            <v>62268.926359999998</v>
          </cell>
          <cell r="BV15">
            <v>62947.24955</v>
          </cell>
          <cell r="BW15">
            <v>63552.774429999998</v>
          </cell>
          <cell r="BX15">
            <v>64232.573429999997</v>
          </cell>
          <cell r="BY15">
            <v>64925.731119999997</v>
          </cell>
          <cell r="BZ15">
            <v>65625.261960000003</v>
          </cell>
          <cell r="CA15">
            <v>66328.414139999993</v>
          </cell>
          <cell r="CB15">
            <v>67047.946100000001</v>
          </cell>
          <cell r="CC15">
            <v>67727.348899999997</v>
          </cell>
          <cell r="CD15">
            <v>68406.310970000006</v>
          </cell>
          <cell r="CE15">
            <v>69086.263340000005</v>
          </cell>
          <cell r="CF15">
            <v>69770.811489999993</v>
          </cell>
          <cell r="CG15">
            <v>70382.664799999999</v>
          </cell>
          <cell r="CH15">
            <v>71070.097989999995</v>
          </cell>
          <cell r="CI15">
            <v>71770.786569999997</v>
          </cell>
        </row>
        <row r="16">
          <cell r="B16">
            <v>82317.953850000005</v>
          </cell>
          <cell r="C16">
            <v>81948.245880000002</v>
          </cell>
          <cell r="D16">
            <v>82040.975529999996</v>
          </cell>
          <cell r="E16">
            <v>82380.496190000005</v>
          </cell>
          <cell r="F16">
            <v>82879.504409999994</v>
          </cell>
          <cell r="G16">
            <v>83513.708240000007</v>
          </cell>
          <cell r="H16">
            <v>84226.011639999997</v>
          </cell>
          <cell r="I16">
            <v>84989.617029999994</v>
          </cell>
          <cell r="J16">
            <v>85785.086750000002</v>
          </cell>
          <cell r="K16">
            <v>86598.465809999994</v>
          </cell>
          <cell r="L16">
            <v>87419.867419999995</v>
          </cell>
          <cell r="M16">
            <v>88698.532760000002</v>
          </cell>
          <cell r="N16">
            <v>89491.973769999997</v>
          </cell>
          <cell r="O16">
            <v>90241.255850000001</v>
          </cell>
          <cell r="P16">
            <v>90959.369399999996</v>
          </cell>
          <cell r="Q16">
            <v>91655.097120000006</v>
          </cell>
          <cell r="R16">
            <v>92347.496419999996</v>
          </cell>
          <cell r="S16">
            <v>93060.292780000003</v>
          </cell>
          <cell r="T16">
            <v>94243.998819999993</v>
          </cell>
          <cell r="U16">
            <v>95007.09534</v>
          </cell>
          <cell r="V16">
            <v>95773.501850000001</v>
          </cell>
          <cell r="W16">
            <v>96556.490290000002</v>
          </cell>
          <cell r="X16">
            <v>97796.554399999994</v>
          </cell>
          <cell r="Y16">
            <v>98634.830799999996</v>
          </cell>
          <cell r="Z16">
            <v>99486.497799999997</v>
          </cell>
          <cell r="AA16">
            <v>100366.1715</v>
          </cell>
          <cell r="AB16">
            <v>101286.3959</v>
          </cell>
          <cell r="AC16">
            <v>102665.4621</v>
          </cell>
          <cell r="AD16">
            <v>103664.8006</v>
          </cell>
          <cell r="AE16">
            <v>104677.0819</v>
          </cell>
          <cell r="AF16">
            <v>106126.7939</v>
          </cell>
          <cell r="AG16">
            <v>107188.1532</v>
          </cell>
          <cell r="AH16">
            <v>108248.6756</v>
          </cell>
          <cell r="AI16">
            <v>109316.3697</v>
          </cell>
          <cell r="AJ16">
            <v>110805.3049</v>
          </cell>
          <cell r="AK16">
            <v>111896.2026</v>
          </cell>
          <cell r="AL16">
            <v>113444.9353</v>
          </cell>
          <cell r="AM16">
            <v>115025.51420000001</v>
          </cell>
          <cell r="AN16">
            <v>116613.9482</v>
          </cell>
          <cell r="AO16">
            <v>118197.5886</v>
          </cell>
          <cell r="AP16">
            <v>119362.23970000001</v>
          </cell>
          <cell r="AQ16">
            <v>120915.26270000001</v>
          </cell>
          <cell r="AR16">
            <v>122469.42570000001</v>
          </cell>
          <cell r="AS16">
            <v>124013.8952</v>
          </cell>
          <cell r="AT16">
            <v>125545.7963</v>
          </cell>
          <cell r="AU16">
            <v>127466.98299999999</v>
          </cell>
          <cell r="AV16">
            <v>128999.6594</v>
          </cell>
          <cell r="AW16">
            <v>130507.07610000001</v>
          </cell>
          <cell r="AX16">
            <v>132001.30050000001</v>
          </cell>
          <cell r="AY16">
            <v>133885.2285</v>
          </cell>
          <cell r="AZ16">
            <v>135376.8915</v>
          </cell>
          <cell r="BA16">
            <v>136765.2066</v>
          </cell>
          <cell r="BB16">
            <v>138161.0736</v>
          </cell>
          <cell r="BC16">
            <v>139564.1832</v>
          </cell>
          <cell r="BD16">
            <v>141359.8504</v>
          </cell>
          <cell r="BE16">
            <v>142775.06390000001</v>
          </cell>
          <cell r="BF16">
            <v>144564.90849999999</v>
          </cell>
          <cell r="BG16">
            <v>145974.50659999999</v>
          </cell>
          <cell r="BH16">
            <v>147759.12760000001</v>
          </cell>
          <cell r="BI16">
            <v>149167.79079999999</v>
          </cell>
          <cell r="BJ16">
            <v>150951.20329999999</v>
          </cell>
          <cell r="BK16">
            <v>152369.19459999999</v>
          </cell>
          <cell r="BL16">
            <v>154161.80809999999</v>
          </cell>
          <cell r="BM16">
            <v>155585.82430000001</v>
          </cell>
          <cell r="BN16">
            <v>157383.02119999999</v>
          </cell>
          <cell r="BO16">
            <v>158813.85250000001</v>
          </cell>
          <cell r="BP16">
            <v>160630.7604</v>
          </cell>
          <cell r="BQ16">
            <v>162461.4412</v>
          </cell>
          <cell r="BR16">
            <v>164293.81950000001</v>
          </cell>
          <cell r="BS16">
            <v>165748.04980000001</v>
          </cell>
          <cell r="BT16">
            <v>167565.00779999999</v>
          </cell>
          <cell r="BU16">
            <v>169400.9565</v>
          </cell>
          <cell r="BV16">
            <v>171237.97289999999</v>
          </cell>
          <cell r="BW16">
            <v>172700.2115</v>
          </cell>
          <cell r="BX16">
            <v>174522.85459999999</v>
          </cell>
          <cell r="BY16">
            <v>176356.9124</v>
          </cell>
          <cell r="BZ16">
            <v>178205.1654</v>
          </cell>
          <cell r="CA16">
            <v>180053.09729999999</v>
          </cell>
          <cell r="CB16">
            <v>181899.2684</v>
          </cell>
          <cell r="CC16">
            <v>183743.21179999999</v>
          </cell>
          <cell r="CD16">
            <v>185584.88529999999</v>
          </cell>
          <cell r="CE16">
            <v>187423.4216</v>
          </cell>
          <cell r="CF16">
            <v>189260.0626</v>
          </cell>
          <cell r="CG16">
            <v>191095.22080000001</v>
          </cell>
          <cell r="CH16">
            <v>192929.3702</v>
          </cell>
          <cell r="CI16">
            <v>194763.0344</v>
          </cell>
        </row>
        <row r="17">
          <cell r="B17">
            <v>85609.512440000006</v>
          </cell>
          <cell r="C17">
            <v>85622.225319999998</v>
          </cell>
          <cell r="D17">
            <v>85958.866469999994</v>
          </cell>
          <cell r="E17">
            <v>86484.806079999995</v>
          </cell>
          <cell r="F17">
            <v>87141.04608</v>
          </cell>
          <cell r="G17">
            <v>87916.28542</v>
          </cell>
          <cell r="H17">
            <v>88764.773759999996</v>
          </cell>
          <cell r="I17">
            <v>89340.541519999999</v>
          </cell>
          <cell r="J17">
            <v>89539.45336</v>
          </cell>
          <cell r="K17">
            <v>91426.611180000007</v>
          </cell>
          <cell r="L17">
            <v>92952.799870000003</v>
          </cell>
          <cell r="M17">
            <v>95014.076480000003</v>
          </cell>
          <cell r="N17">
            <v>96492.856709999993</v>
          </cell>
          <cell r="O17">
            <v>97324.246570000003</v>
          </cell>
          <cell r="P17">
            <v>98562.784910000002</v>
          </cell>
          <cell r="Q17">
            <v>99734.066030000002</v>
          </cell>
          <cell r="R17">
            <v>100877.454</v>
          </cell>
          <cell r="S17">
            <v>102016.90029999999</v>
          </cell>
          <cell r="T17">
            <v>103675.1112</v>
          </cell>
          <cell r="U17">
            <v>104833.9538</v>
          </cell>
          <cell r="V17">
            <v>105983.22900000001</v>
          </cell>
          <cell r="W17">
            <v>107139.3504</v>
          </cell>
          <cell r="X17">
            <v>108823.24679999999</v>
          </cell>
          <cell r="Y17">
            <v>110035.02</v>
          </cell>
          <cell r="Z17">
            <v>111252.7791</v>
          </cell>
          <cell r="AA17">
            <v>112482.7564</v>
          </cell>
          <cell r="AB17">
            <v>113760.38009999999</v>
          </cell>
          <cell r="AC17">
            <v>115599.5404</v>
          </cell>
          <cell r="AD17">
            <v>116535.001</v>
          </cell>
          <cell r="AE17">
            <v>117984.1085</v>
          </cell>
          <cell r="AF17">
            <v>119990.531</v>
          </cell>
          <cell r="AG17">
            <v>121565.5643</v>
          </cell>
          <cell r="AH17">
            <v>123182.4941</v>
          </cell>
          <cell r="AI17">
            <v>124839.9273</v>
          </cell>
          <cell r="AJ17">
            <v>127041.6406</v>
          </cell>
          <cell r="AK17">
            <v>128800.1682</v>
          </cell>
          <cell r="AL17">
            <v>131008.40760000001</v>
          </cell>
          <cell r="AM17">
            <v>133193.52499999999</v>
          </cell>
          <cell r="AN17">
            <v>135351.12460000001</v>
          </cell>
          <cell r="AO17">
            <v>137470.03469999999</v>
          </cell>
          <cell r="AP17">
            <v>139047.25270000001</v>
          </cell>
          <cell r="AQ17">
            <v>141057.54010000001</v>
          </cell>
          <cell r="AR17">
            <v>143049.20490000001</v>
          </cell>
          <cell r="AS17">
            <v>145008.45389999999</v>
          </cell>
          <cell r="AT17">
            <v>146933.91380000001</v>
          </cell>
          <cell r="AU17">
            <v>148827.7519</v>
          </cell>
          <cell r="AV17">
            <v>150695.91320000001</v>
          </cell>
          <cell r="AW17">
            <v>152541.46040000001</v>
          </cell>
          <cell r="AX17">
            <v>154368.9277</v>
          </cell>
          <cell r="AY17">
            <v>156673.1398</v>
          </cell>
          <cell r="AZ17">
            <v>158489.8242</v>
          </cell>
          <cell r="BA17">
            <v>160188.6158</v>
          </cell>
          <cell r="BB17">
            <v>161887.39120000001</v>
          </cell>
          <cell r="BC17">
            <v>163586.00649999999</v>
          </cell>
          <cell r="BD17">
            <v>165765.06700000001</v>
          </cell>
          <cell r="BE17">
            <v>167471.02420000001</v>
          </cell>
          <cell r="BF17">
            <v>169639.99479999999</v>
          </cell>
          <cell r="BG17">
            <v>171337.47150000001</v>
          </cell>
          <cell r="BH17">
            <v>173020.08119999999</v>
          </cell>
          <cell r="BI17">
            <v>174711.7653</v>
          </cell>
          <cell r="BJ17">
            <v>176884.42379999999</v>
          </cell>
          <cell r="BK17">
            <v>178602.64300000001</v>
          </cell>
          <cell r="BL17">
            <v>180795.93429999999</v>
          </cell>
          <cell r="BM17">
            <v>182529.0466</v>
          </cell>
          <cell r="BN17">
            <v>184724.45749999999</v>
          </cell>
          <cell r="BO17">
            <v>186471.91329999999</v>
          </cell>
          <cell r="BP17">
            <v>188676.51860000001</v>
          </cell>
          <cell r="BQ17">
            <v>190903.11739999999</v>
          </cell>
          <cell r="BR17">
            <v>193125.48319999999</v>
          </cell>
          <cell r="BS17">
            <v>194881.37179999999</v>
          </cell>
          <cell r="BT17">
            <v>197080.86869999999</v>
          </cell>
          <cell r="BU17">
            <v>198832.00200000001</v>
          </cell>
          <cell r="BV17">
            <v>201040.21900000001</v>
          </cell>
          <cell r="BW17">
            <v>202801.54449999999</v>
          </cell>
          <cell r="BX17">
            <v>205010.8701</v>
          </cell>
          <cell r="BY17">
            <v>207241.86429999999</v>
          </cell>
          <cell r="BZ17">
            <v>209478.28709999999</v>
          </cell>
          <cell r="CA17">
            <v>211714.21170000001</v>
          </cell>
          <cell r="CB17">
            <v>213988.39069999999</v>
          </cell>
          <cell r="CC17">
            <v>216169.67619999999</v>
          </cell>
          <cell r="CD17">
            <v>218367.47839999999</v>
          </cell>
          <cell r="CE17">
            <v>220559.53690000001</v>
          </cell>
          <cell r="CF17">
            <v>222749.11009999999</v>
          </cell>
          <cell r="CG17">
            <v>224491.2188</v>
          </cell>
          <cell r="CH17">
            <v>226674.9713</v>
          </cell>
          <cell r="CI17">
            <v>228877.53400000001</v>
          </cell>
        </row>
        <row r="18">
          <cell r="B18">
            <v>28063.216690000001</v>
          </cell>
          <cell r="C18">
            <v>28043.190910000001</v>
          </cell>
          <cell r="D18">
            <v>28192.881740000001</v>
          </cell>
          <cell r="E18">
            <v>28384.71255</v>
          </cell>
          <cell r="F18">
            <v>28597.91977</v>
          </cell>
          <cell r="G18">
            <v>28839.850610000001</v>
          </cell>
          <cell r="H18">
            <v>29098.437720000002</v>
          </cell>
          <cell r="I18">
            <v>29371.817520000001</v>
          </cell>
          <cell r="J18">
            <v>29656.739580000001</v>
          </cell>
          <cell r="K18">
            <v>29949.960899999998</v>
          </cell>
          <cell r="L18">
            <v>30248.356220000001</v>
          </cell>
          <cell r="M18">
            <v>30692.003049999999</v>
          </cell>
          <cell r="N18">
            <v>30990.186699999998</v>
          </cell>
          <cell r="O18">
            <v>31271.29565</v>
          </cell>
          <cell r="P18">
            <v>31542.02576</v>
          </cell>
          <cell r="Q18">
            <v>31805.288499999999</v>
          </cell>
          <cell r="R18">
            <v>32068.384569999998</v>
          </cell>
          <cell r="S18">
            <v>32338.15495</v>
          </cell>
          <cell r="T18">
            <v>32753.272519999999</v>
          </cell>
          <cell r="U18">
            <v>33040.6149</v>
          </cell>
          <cell r="V18">
            <v>33323.691709999999</v>
          </cell>
          <cell r="W18">
            <v>33609.973019999998</v>
          </cell>
          <cell r="X18">
            <v>34037.313999999998</v>
          </cell>
          <cell r="Y18">
            <v>34343.493880000002</v>
          </cell>
          <cell r="Z18">
            <v>34649.880830000002</v>
          </cell>
          <cell r="AA18">
            <v>34964.121939999997</v>
          </cell>
          <cell r="AB18">
            <v>35290.887179999998</v>
          </cell>
          <cell r="AC18">
            <v>35760.635110000003</v>
          </cell>
          <cell r="AD18">
            <v>36116.850149999998</v>
          </cell>
          <cell r="AE18">
            <v>36474.288110000001</v>
          </cell>
          <cell r="AF18">
            <v>36968.234810000002</v>
          </cell>
          <cell r="AG18">
            <v>37346.371379999997</v>
          </cell>
          <cell r="AH18">
            <v>37721.85125</v>
          </cell>
          <cell r="AI18">
            <v>38099.759689999999</v>
          </cell>
          <cell r="AJ18">
            <v>38609.567580000003</v>
          </cell>
          <cell r="AK18">
            <v>38999.931830000001</v>
          </cell>
          <cell r="AL18">
            <v>39530.160920000002</v>
          </cell>
          <cell r="AM18">
            <v>40078.684699999998</v>
          </cell>
          <cell r="AN18">
            <v>40632.956689999999</v>
          </cell>
          <cell r="AO18">
            <v>41186.862130000001</v>
          </cell>
          <cell r="AP18">
            <v>41610.086069999998</v>
          </cell>
          <cell r="AQ18">
            <v>42150.139869999999</v>
          </cell>
          <cell r="AR18">
            <v>42693.410900000003</v>
          </cell>
          <cell r="AS18">
            <v>43233.729330000002</v>
          </cell>
          <cell r="AT18">
            <v>43769.693440000003</v>
          </cell>
          <cell r="AU18">
            <v>44426.790059999999</v>
          </cell>
          <cell r="AV18">
            <v>44967.518889999999</v>
          </cell>
          <cell r="AW18">
            <v>45496.235829999998</v>
          </cell>
          <cell r="AX18">
            <v>46019.460299999999</v>
          </cell>
          <cell r="AY18">
            <v>46663.822059999999</v>
          </cell>
          <cell r="AZ18">
            <v>47189.322209999998</v>
          </cell>
          <cell r="BA18">
            <v>47626.586669999997</v>
          </cell>
          <cell r="BB18">
            <v>48092.390039999998</v>
          </cell>
          <cell r="BC18">
            <v>48573.722719999998</v>
          </cell>
          <cell r="BD18">
            <v>49182.294730000001</v>
          </cell>
          <cell r="BE18">
            <v>49677.158150000003</v>
          </cell>
          <cell r="BF18">
            <v>50285.553200000002</v>
          </cell>
          <cell r="BG18">
            <v>50778.432950000002</v>
          </cell>
          <cell r="BH18">
            <v>51385.115640000004</v>
          </cell>
          <cell r="BI18">
            <v>51877.652529999999</v>
          </cell>
          <cell r="BJ18">
            <v>52484.086280000003</v>
          </cell>
          <cell r="BK18">
            <v>52979.853340000001</v>
          </cell>
          <cell r="BL18">
            <v>53589.710599999999</v>
          </cell>
          <cell r="BM18">
            <v>54088.005080000003</v>
          </cell>
          <cell r="BN18">
            <v>54699.941489999997</v>
          </cell>
          <cell r="BO18">
            <v>55201.002930000002</v>
          </cell>
          <cell r="BP18">
            <v>55819.759209999997</v>
          </cell>
          <cell r="BQ18">
            <v>56446.539949999998</v>
          </cell>
          <cell r="BR18">
            <v>57074.831149999998</v>
          </cell>
          <cell r="BS18">
            <v>57585.364009999998</v>
          </cell>
          <cell r="BT18">
            <v>58205.558879999997</v>
          </cell>
          <cell r="BU18">
            <v>58834.956279999999</v>
          </cell>
          <cell r="BV18">
            <v>59465.551330000002</v>
          </cell>
          <cell r="BW18">
            <v>59979.350109999999</v>
          </cell>
          <cell r="BX18">
            <v>60602.079210000004</v>
          </cell>
          <cell r="BY18">
            <v>61231.635329999997</v>
          </cell>
          <cell r="BZ18">
            <v>61866.495690000003</v>
          </cell>
          <cell r="CA18">
            <v>62501.788330000003</v>
          </cell>
          <cell r="CB18">
            <v>63136.860099999998</v>
          </cell>
          <cell r="CC18">
            <v>63771.503909999999</v>
          </cell>
          <cell r="CD18">
            <v>64405.676070000001</v>
          </cell>
          <cell r="CE18">
            <v>65039.086600000002</v>
          </cell>
          <cell r="CF18">
            <v>65672.109670000005</v>
          </cell>
          <cell r="CG18">
            <v>66304.891279999996</v>
          </cell>
          <cell r="CH18">
            <v>66937.604359999998</v>
          </cell>
          <cell r="CI18">
            <v>67570.448000000004</v>
          </cell>
        </row>
        <row r="19">
          <cell r="B19">
            <v>29078.245070000001</v>
          </cell>
          <cell r="C19">
            <v>29208.30416</v>
          </cell>
          <cell r="D19">
            <v>29440.553029999999</v>
          </cell>
          <cell r="E19">
            <v>29693.85873</v>
          </cell>
          <cell r="F19">
            <v>29959.480299999999</v>
          </cell>
          <cell r="G19">
            <v>30248.695609999999</v>
          </cell>
          <cell r="H19">
            <v>30552.485669999998</v>
          </cell>
          <cell r="I19">
            <v>30720.72395</v>
          </cell>
          <cell r="J19">
            <v>30747.696240000001</v>
          </cell>
          <cell r="K19">
            <v>31266.502710000001</v>
          </cell>
          <cell r="L19">
            <v>31667.757180000001</v>
          </cell>
          <cell r="M19">
            <v>32220.057799999999</v>
          </cell>
          <cell r="N19">
            <v>32604.15265</v>
          </cell>
          <cell r="O19">
            <v>32796.829389999999</v>
          </cell>
          <cell r="P19">
            <v>33119.152869999998</v>
          </cell>
          <cell r="Q19">
            <v>33439.609989999997</v>
          </cell>
          <cell r="R19">
            <v>33767.527970000003</v>
          </cell>
          <cell r="S19">
            <v>34098.341399999998</v>
          </cell>
          <cell r="T19">
            <v>34587.904739999998</v>
          </cell>
          <cell r="U19">
            <v>34934.715400000001</v>
          </cell>
          <cell r="V19">
            <v>35278.757749999997</v>
          </cell>
          <cell r="W19">
            <v>35624.677159999999</v>
          </cell>
          <cell r="X19">
            <v>36129.669300000001</v>
          </cell>
          <cell r="Y19">
            <v>36501.645859999997</v>
          </cell>
          <cell r="Z19">
            <v>36878.28901</v>
          </cell>
          <cell r="AA19">
            <v>37263.734579999997</v>
          </cell>
          <cell r="AB19">
            <v>37668.034809999997</v>
          </cell>
          <cell r="AC19">
            <v>38234.671309999998</v>
          </cell>
          <cell r="AD19">
            <v>38539.461900000002</v>
          </cell>
          <cell r="AE19">
            <v>38986.033300000003</v>
          </cell>
          <cell r="AF19">
            <v>39603.200790000003</v>
          </cell>
          <cell r="AG19">
            <v>40097.652979999999</v>
          </cell>
          <cell r="AH19">
            <v>40599.610099999998</v>
          </cell>
          <cell r="AI19">
            <v>41108.117180000001</v>
          </cell>
          <cell r="AJ19">
            <v>41774.454749999997</v>
          </cell>
          <cell r="AK19">
            <v>42309.577239999999</v>
          </cell>
          <cell r="AL19">
            <v>42994.156110000004</v>
          </cell>
          <cell r="AM19">
            <v>43692.693859999999</v>
          </cell>
          <cell r="AN19">
            <v>44397.271670000002</v>
          </cell>
          <cell r="AO19">
            <v>45098.467530000002</v>
          </cell>
          <cell r="AP19">
            <v>45645.209000000003</v>
          </cell>
          <cell r="AQ19">
            <v>46315.428970000001</v>
          </cell>
          <cell r="AR19">
            <v>46987.086080000001</v>
          </cell>
          <cell r="AS19">
            <v>47651.232689999997</v>
          </cell>
          <cell r="AT19">
            <v>48306.249150000003</v>
          </cell>
          <cell r="AU19">
            <v>48952.36565</v>
          </cell>
          <cell r="AV19">
            <v>49592.47378</v>
          </cell>
          <cell r="AW19">
            <v>50225.626080000002</v>
          </cell>
          <cell r="AX19">
            <v>50853.341540000001</v>
          </cell>
          <cell r="AY19">
            <v>51621.968950000002</v>
          </cell>
          <cell r="AZ19">
            <v>52251.951950000002</v>
          </cell>
          <cell r="BA19">
            <v>52792.377399999998</v>
          </cell>
          <cell r="BB19">
            <v>53358.660400000001</v>
          </cell>
          <cell r="BC19">
            <v>53937.582430000002</v>
          </cell>
          <cell r="BD19">
            <v>54663.004840000001</v>
          </cell>
          <cell r="BE19">
            <v>55254.539660000002</v>
          </cell>
          <cell r="BF19">
            <v>55979.2356</v>
          </cell>
          <cell r="BG19">
            <v>56568.525399999999</v>
          </cell>
          <cell r="BH19">
            <v>57149.526830000003</v>
          </cell>
          <cell r="BI19">
            <v>57734.424379999997</v>
          </cell>
          <cell r="BJ19">
            <v>58460.909500000002</v>
          </cell>
          <cell r="BK19">
            <v>59057.55992</v>
          </cell>
          <cell r="BL19">
            <v>59793.930160000004</v>
          </cell>
          <cell r="BM19">
            <v>60397.040090000002</v>
          </cell>
          <cell r="BN19">
            <v>61134.035669999997</v>
          </cell>
          <cell r="BO19">
            <v>61744.28211</v>
          </cell>
          <cell r="BP19">
            <v>62485.893400000001</v>
          </cell>
          <cell r="BQ19">
            <v>63240.19932</v>
          </cell>
          <cell r="BR19">
            <v>63993.213969999997</v>
          </cell>
          <cell r="BS19">
            <v>64609.357000000004</v>
          </cell>
          <cell r="BT19">
            <v>65351.873399999997</v>
          </cell>
          <cell r="BU19">
            <v>65966.127160000004</v>
          </cell>
          <cell r="BV19">
            <v>66713.494550000003</v>
          </cell>
          <cell r="BW19">
            <v>67331.803920000006</v>
          </cell>
          <cell r="BX19">
            <v>68078.575670000006</v>
          </cell>
          <cell r="BY19">
            <v>68837.570789999998</v>
          </cell>
          <cell r="BZ19">
            <v>69599.977549999996</v>
          </cell>
          <cell r="CA19">
            <v>70363.233219999995</v>
          </cell>
          <cell r="CB19">
            <v>71136.871429999999</v>
          </cell>
          <cell r="CC19">
            <v>71880.835609999995</v>
          </cell>
          <cell r="CD19">
            <v>72626.322820000001</v>
          </cell>
          <cell r="CE19">
            <v>73371.720509999999</v>
          </cell>
          <cell r="CF19">
            <v>74117.854380000004</v>
          </cell>
          <cell r="CG19">
            <v>74733.0141</v>
          </cell>
          <cell r="CH19">
            <v>75475.943450000006</v>
          </cell>
          <cell r="CI19">
            <v>76228.975430000006</v>
          </cell>
        </row>
        <row r="20">
          <cell r="B20">
            <v>28793.457050000001</v>
          </cell>
          <cell r="C20">
            <v>29060.688719999998</v>
          </cell>
          <cell r="D20">
            <v>29381.041150000001</v>
          </cell>
          <cell r="E20">
            <v>29652.692749999998</v>
          </cell>
          <cell r="F20">
            <v>29912.31149</v>
          </cell>
          <cell r="G20">
            <v>30189.238280000001</v>
          </cell>
          <cell r="H20">
            <v>30471.373049999998</v>
          </cell>
          <cell r="I20">
            <v>30757.078990000002</v>
          </cell>
          <cell r="J20">
            <v>31036.959480000001</v>
          </cell>
          <cell r="K20">
            <v>31305.578290000001</v>
          </cell>
          <cell r="L20">
            <v>31560.246749999998</v>
          </cell>
          <cell r="M20">
            <v>31998.367030000001</v>
          </cell>
          <cell r="N20">
            <v>32209.584930000001</v>
          </cell>
          <cell r="O20">
            <v>32389.066750000002</v>
          </cell>
          <cell r="P20">
            <v>32545.822690000001</v>
          </cell>
          <cell r="Q20">
            <v>32685.538970000001</v>
          </cell>
          <cell r="R20">
            <v>32828.016060000002</v>
          </cell>
          <cell r="S20">
            <v>32987.567499999997</v>
          </cell>
          <cell r="T20">
            <v>33358.839229999998</v>
          </cell>
          <cell r="U20">
            <v>33557.530220000001</v>
          </cell>
          <cell r="V20">
            <v>33764.913630000003</v>
          </cell>
          <cell r="W20">
            <v>33985.980490000002</v>
          </cell>
          <cell r="X20">
            <v>34407.464419999997</v>
          </cell>
          <cell r="Y20">
            <v>34658.692840000003</v>
          </cell>
          <cell r="Z20">
            <v>34916.969570000001</v>
          </cell>
          <cell r="AA20">
            <v>35188.734360000002</v>
          </cell>
          <cell r="AB20">
            <v>35478.511200000001</v>
          </cell>
          <cell r="AC20">
            <v>35964.500840000001</v>
          </cell>
          <cell r="AD20">
            <v>36285.760390000003</v>
          </cell>
          <cell r="AE20">
            <v>36610.277880000001</v>
          </cell>
          <cell r="AF20">
            <v>37120.254860000001</v>
          </cell>
          <cell r="AG20">
            <v>37460.465170000003</v>
          </cell>
          <cell r="AH20">
            <v>37797.088109999997</v>
          </cell>
          <cell r="AI20">
            <v>38134.31697</v>
          </cell>
          <cell r="AJ20">
            <v>38649.22363</v>
          </cell>
          <cell r="AK20">
            <v>38990.286509999998</v>
          </cell>
          <cell r="AL20">
            <v>39524.199630000003</v>
          </cell>
          <cell r="AM20">
            <v>40074.478159999999</v>
          </cell>
          <cell r="AN20">
            <v>40628.293669999999</v>
          </cell>
          <cell r="AO20">
            <v>41179.355069999998</v>
          </cell>
          <cell r="AP20">
            <v>41550.456879999998</v>
          </cell>
          <cell r="AQ20">
            <v>42087.563159999998</v>
          </cell>
          <cell r="AR20">
            <v>42624.640720000003</v>
          </cell>
          <cell r="AS20">
            <v>43156.326249999998</v>
          </cell>
          <cell r="AT20">
            <v>43681.712270000004</v>
          </cell>
          <cell r="AU20">
            <v>44372.719259999998</v>
          </cell>
          <cell r="AV20">
            <v>44897.227500000001</v>
          </cell>
          <cell r="AW20">
            <v>45409.393100000001</v>
          </cell>
          <cell r="AX20">
            <v>45915.492599999998</v>
          </cell>
          <cell r="AY20">
            <v>46587.651080000003</v>
          </cell>
          <cell r="AZ20">
            <v>47090.81826</v>
          </cell>
          <cell r="BA20">
            <v>47517.909299999999</v>
          </cell>
          <cell r="BB20">
            <v>47974.915710000001</v>
          </cell>
          <cell r="BC20">
            <v>48449.251060000002</v>
          </cell>
          <cell r="BD20">
            <v>49097.513039999998</v>
          </cell>
          <cell r="BE20">
            <v>49584.574220000002</v>
          </cell>
          <cell r="BF20">
            <v>50231.915300000001</v>
          </cell>
          <cell r="BG20">
            <v>50716.586889999999</v>
          </cell>
          <cell r="BH20">
            <v>51361.539129999997</v>
          </cell>
          <cell r="BI20">
            <v>51845.247170000002</v>
          </cell>
          <cell r="BJ20">
            <v>52488.91388</v>
          </cell>
          <cell r="BK20">
            <v>52975.686049999997</v>
          </cell>
          <cell r="BL20">
            <v>53622.252390000001</v>
          </cell>
          <cell r="BM20">
            <v>54110.416899999997</v>
          </cell>
          <cell r="BN20">
            <v>54757.771200000003</v>
          </cell>
          <cell r="BO20">
            <v>55247.670480000001</v>
          </cell>
          <cell r="BP20">
            <v>55902.353929999997</v>
          </cell>
          <cell r="BQ20">
            <v>56562.035239999997</v>
          </cell>
          <cell r="BR20">
            <v>57221.059000000001</v>
          </cell>
          <cell r="BS20">
            <v>57717.316959999996</v>
          </cell>
          <cell r="BT20">
            <v>58368.871189999998</v>
          </cell>
          <cell r="BU20">
            <v>59028.002310000003</v>
          </cell>
          <cell r="BV20">
            <v>59686.276720000002</v>
          </cell>
          <cell r="BW20">
            <v>60183.091399999998</v>
          </cell>
          <cell r="BX20">
            <v>60834.125670000001</v>
          </cell>
          <cell r="BY20">
            <v>61489.321989999997</v>
          </cell>
          <cell r="BZ20">
            <v>62149.220540000002</v>
          </cell>
          <cell r="CA20">
            <v>62807.721870000001</v>
          </cell>
          <cell r="CB20">
            <v>63464.379849999998</v>
          </cell>
          <cell r="CC20">
            <v>64119.097029999997</v>
          </cell>
          <cell r="CD20">
            <v>64771.891280000003</v>
          </cell>
          <cell r="CE20">
            <v>65422.392599999999</v>
          </cell>
          <cell r="CF20">
            <v>66071.131940000007</v>
          </cell>
          <cell r="CG20">
            <v>66718.270600000003</v>
          </cell>
          <cell r="CH20">
            <v>67363.989570000005</v>
          </cell>
          <cell r="CI20">
            <v>68008.488740000001</v>
          </cell>
        </row>
        <row r="21">
          <cell r="B21">
            <v>30278.317370000001</v>
          </cell>
          <cell r="C21">
            <v>30699.306629999999</v>
          </cell>
          <cell r="D21">
            <v>31110.194739999999</v>
          </cell>
          <cell r="E21">
            <v>31451.34189</v>
          </cell>
          <cell r="F21">
            <v>31771.364969999999</v>
          </cell>
          <cell r="G21">
            <v>32104.099470000001</v>
          </cell>
          <cell r="H21">
            <v>32440.938170000001</v>
          </cell>
          <cell r="I21">
            <v>32483.280040000001</v>
          </cell>
          <cell r="J21">
            <v>32232.304110000001</v>
          </cell>
          <cell r="K21">
            <v>32615.241730000002</v>
          </cell>
          <cell r="L21">
            <v>32756.525290000001</v>
          </cell>
          <cell r="M21">
            <v>33108.364529999999</v>
          </cell>
          <cell r="N21">
            <v>33232.560340000004</v>
          </cell>
          <cell r="O21">
            <v>33123.478730000003</v>
          </cell>
          <cell r="P21">
            <v>33217.225079999997</v>
          </cell>
          <cell r="Q21">
            <v>33314.813829999999</v>
          </cell>
          <cell r="R21">
            <v>33397.190999999999</v>
          </cell>
          <cell r="S21">
            <v>33463.648950000003</v>
          </cell>
          <cell r="T21">
            <v>33716.29047</v>
          </cell>
          <cell r="U21">
            <v>33759.335639999998</v>
          </cell>
          <cell r="V21">
            <v>33789.343639999999</v>
          </cell>
          <cell r="W21">
            <v>33818.879679999998</v>
          </cell>
          <cell r="X21">
            <v>34045.494449999998</v>
          </cell>
          <cell r="Y21">
            <v>34094.144690000001</v>
          </cell>
          <cell r="Z21">
            <v>34148.011939999997</v>
          </cell>
          <cell r="AA21">
            <v>34214.064659999996</v>
          </cell>
          <cell r="AB21">
            <v>34302.108990000001</v>
          </cell>
          <cell r="AC21">
            <v>34596.420599999998</v>
          </cell>
          <cell r="AD21">
            <v>34564.054830000001</v>
          </cell>
          <cell r="AE21">
            <v>34719.261919999997</v>
          </cell>
          <cell r="AF21">
            <v>35071.821089999998</v>
          </cell>
          <cell r="AG21">
            <v>35269.854469999998</v>
          </cell>
          <cell r="AH21">
            <v>35477.848899999997</v>
          </cell>
          <cell r="AI21">
            <v>35697.111019999997</v>
          </cell>
          <cell r="AJ21">
            <v>36096.74639</v>
          </cell>
          <cell r="AK21">
            <v>36336.10353</v>
          </cell>
          <cell r="AL21">
            <v>36713.118020000002</v>
          </cell>
          <cell r="AM21">
            <v>37060.496879999999</v>
          </cell>
          <cell r="AN21">
            <v>37371.217929999999</v>
          </cell>
          <cell r="AO21">
            <v>37645.496469999998</v>
          </cell>
          <cell r="AP21">
            <v>37724.434309999997</v>
          </cell>
          <cell r="AQ21">
            <v>37934.373180000002</v>
          </cell>
          <cell r="AR21">
            <v>38128.129789999999</v>
          </cell>
          <cell r="AS21">
            <v>38304.080470000001</v>
          </cell>
          <cell r="AT21">
            <v>38464.09648</v>
          </cell>
          <cell r="AU21">
            <v>38610.435380000003</v>
          </cell>
          <cell r="AV21">
            <v>38746.698170000003</v>
          </cell>
          <cell r="AW21">
            <v>38873.061629999997</v>
          </cell>
          <cell r="AX21">
            <v>38991.612679999998</v>
          </cell>
          <cell r="AY21">
            <v>39251.370719999999</v>
          </cell>
          <cell r="AZ21">
            <v>39361.56828</v>
          </cell>
          <cell r="BA21">
            <v>39408.461600000002</v>
          </cell>
          <cell r="BB21">
            <v>39476.954169999997</v>
          </cell>
          <cell r="BC21">
            <v>39556.427519999997</v>
          </cell>
          <cell r="BD21">
            <v>39778.144520000002</v>
          </cell>
          <cell r="BE21">
            <v>39863.370629999998</v>
          </cell>
          <cell r="BF21">
            <v>40078.496140000003</v>
          </cell>
          <cell r="BG21">
            <v>40158.683850000001</v>
          </cell>
          <cell r="BH21">
            <v>40233.695390000001</v>
          </cell>
          <cell r="BI21">
            <v>40309.723050000001</v>
          </cell>
          <cell r="BJ21">
            <v>40517.985769999999</v>
          </cell>
          <cell r="BK21">
            <v>40600.420910000001</v>
          </cell>
          <cell r="BL21">
            <v>40808.984859999997</v>
          </cell>
          <cell r="BM21">
            <v>40892.902139999998</v>
          </cell>
          <cell r="BN21">
            <v>41099.096519999999</v>
          </cell>
          <cell r="BO21">
            <v>41183.824370000002</v>
          </cell>
          <cell r="BP21">
            <v>41388.183900000004</v>
          </cell>
          <cell r="BQ21">
            <v>41595.12154</v>
          </cell>
          <cell r="BR21">
            <v>41798.971120000002</v>
          </cell>
          <cell r="BS21">
            <v>41879.47479</v>
          </cell>
          <cell r="BT21">
            <v>42072.829389999999</v>
          </cell>
          <cell r="BU21">
            <v>42149.768490000002</v>
          </cell>
          <cell r="BV21">
            <v>42340.103389999997</v>
          </cell>
          <cell r="BW21">
            <v>42416.808929999999</v>
          </cell>
          <cell r="BX21">
            <v>42604.728210000001</v>
          </cell>
          <cell r="BY21">
            <v>42795.414169999996</v>
          </cell>
          <cell r="BZ21">
            <v>42984.730159999999</v>
          </cell>
          <cell r="CA21">
            <v>43171.387119999999</v>
          </cell>
          <cell r="CB21">
            <v>43360.084750000002</v>
          </cell>
          <cell r="CC21">
            <v>43504.301919999998</v>
          </cell>
          <cell r="CD21">
            <v>43631.629690000002</v>
          </cell>
          <cell r="CE21">
            <v>43754.911289999996</v>
          </cell>
          <cell r="CF21">
            <v>43881.037510000002</v>
          </cell>
          <cell r="CG21">
            <v>43907.426529999997</v>
          </cell>
          <cell r="CH21">
            <v>44043.740989999998</v>
          </cell>
          <cell r="CI21">
            <v>44189.667849999998</v>
          </cell>
        </row>
        <row r="22">
          <cell r="B22">
            <v>202650.1862</v>
          </cell>
          <cell r="C22">
            <v>202153.12119999999</v>
          </cell>
          <cell r="D22">
            <v>202806.0031</v>
          </cell>
          <cell r="E22">
            <v>203940.55979999999</v>
          </cell>
          <cell r="F22">
            <v>205365.5539</v>
          </cell>
          <cell r="G22">
            <v>207059.45050000001</v>
          </cell>
          <cell r="H22">
            <v>208902.511</v>
          </cell>
          <cell r="I22">
            <v>210845.51240000001</v>
          </cell>
          <cell r="J22">
            <v>212851.04980000001</v>
          </cell>
          <cell r="K22">
            <v>214890.19649999999</v>
          </cell>
          <cell r="L22">
            <v>216941.5741</v>
          </cell>
          <cell r="M22">
            <v>220032.8732</v>
          </cell>
          <cell r="N22">
            <v>222035.2145</v>
          </cell>
          <cell r="O22">
            <v>223914.0442</v>
          </cell>
          <cell r="P22">
            <v>225712.6912</v>
          </cell>
          <cell r="Q22">
            <v>227456.34469999999</v>
          </cell>
          <cell r="R22">
            <v>229200.5528</v>
          </cell>
          <cell r="S22">
            <v>230999.1421</v>
          </cell>
          <cell r="T22">
            <v>233877.4136</v>
          </cell>
          <cell r="U22">
            <v>235821.9866</v>
          </cell>
          <cell r="V22">
            <v>237758.769</v>
          </cell>
          <cell r="W22">
            <v>239729.359</v>
          </cell>
          <cell r="X22">
            <v>242742.1574</v>
          </cell>
          <cell r="Y22">
            <v>244861.89170000001</v>
          </cell>
          <cell r="Z22">
            <v>246997.64069999999</v>
          </cell>
          <cell r="AA22">
            <v>249194.47260000001</v>
          </cell>
          <cell r="AB22">
            <v>251484.65289999999</v>
          </cell>
          <cell r="AC22">
            <v>254824.66880000001</v>
          </cell>
          <cell r="AD22">
            <v>257324.22349999999</v>
          </cell>
          <cell r="AE22">
            <v>259842.37520000001</v>
          </cell>
          <cell r="AF22">
            <v>263359.46779999998</v>
          </cell>
          <cell r="AG22">
            <v>266016.0221</v>
          </cell>
          <cell r="AH22">
            <v>268660.20079999999</v>
          </cell>
          <cell r="AI22">
            <v>271320.60310000001</v>
          </cell>
          <cell r="AJ22">
            <v>274945.04849999998</v>
          </cell>
          <cell r="AK22">
            <v>277685.05820000003</v>
          </cell>
          <cell r="AL22">
            <v>281454.15269999998</v>
          </cell>
          <cell r="AM22">
            <v>285329.0037</v>
          </cell>
          <cell r="AN22">
            <v>289237.72759999998</v>
          </cell>
          <cell r="AO22">
            <v>293143.02899999998</v>
          </cell>
          <cell r="AP22">
            <v>296094.51059999998</v>
          </cell>
          <cell r="AQ22">
            <v>299912.44130000001</v>
          </cell>
          <cell r="AR22">
            <v>303747.69640000002</v>
          </cell>
          <cell r="AS22">
            <v>307564.3149</v>
          </cell>
          <cell r="AT22">
            <v>311352.47240000003</v>
          </cell>
          <cell r="AU22">
            <v>316029.0097</v>
          </cell>
          <cell r="AV22">
            <v>319841.34820000001</v>
          </cell>
          <cell r="AW22">
            <v>323579.95939999999</v>
          </cell>
          <cell r="AX22">
            <v>327282.4817</v>
          </cell>
          <cell r="AY22">
            <v>331872.4436</v>
          </cell>
          <cell r="AZ22">
            <v>335586.04090000002</v>
          </cell>
          <cell r="BA22">
            <v>338910.42700000003</v>
          </cell>
          <cell r="BB22">
            <v>342307.73830000003</v>
          </cell>
          <cell r="BC22">
            <v>345751.21389999997</v>
          </cell>
          <cell r="BD22">
            <v>350099.42369999998</v>
          </cell>
          <cell r="BE22">
            <v>353599.5747</v>
          </cell>
          <cell r="BF22">
            <v>357937.77639999997</v>
          </cell>
          <cell r="BG22">
            <v>361421.72979999997</v>
          </cell>
          <cell r="BH22">
            <v>365744.35009999998</v>
          </cell>
          <cell r="BI22">
            <v>369222.61959999998</v>
          </cell>
          <cell r="BJ22">
            <v>373539.39760000003</v>
          </cell>
          <cell r="BK22">
            <v>377036.33100000001</v>
          </cell>
          <cell r="BL22">
            <v>381372.40169999999</v>
          </cell>
          <cell r="BM22">
            <v>384882.08899999998</v>
          </cell>
          <cell r="BN22">
            <v>389227.47379999998</v>
          </cell>
          <cell r="BO22">
            <v>392751.47840000002</v>
          </cell>
          <cell r="BP22">
            <v>397140.25180000003</v>
          </cell>
          <cell r="BQ22">
            <v>401576.1361</v>
          </cell>
          <cell r="BR22">
            <v>406020.40509999997</v>
          </cell>
          <cell r="BS22">
            <v>409603.02260000003</v>
          </cell>
          <cell r="BT22">
            <v>413993.27389999997</v>
          </cell>
          <cell r="BU22">
            <v>418439.64140000002</v>
          </cell>
          <cell r="BV22">
            <v>422892.24829999998</v>
          </cell>
          <cell r="BW22">
            <v>426490.79499999998</v>
          </cell>
          <cell r="BX22">
            <v>430891.6397</v>
          </cell>
          <cell r="BY22">
            <v>435331.49690000003</v>
          </cell>
          <cell r="BZ22">
            <v>439806.98259999999</v>
          </cell>
          <cell r="CA22">
            <v>444283.56390000001</v>
          </cell>
          <cell r="CB22">
            <v>448756.77439999999</v>
          </cell>
          <cell r="CC22">
            <v>453225.07299999997</v>
          </cell>
          <cell r="CD22">
            <v>457688.12070000003</v>
          </cell>
          <cell r="CE22">
            <v>462143.81650000002</v>
          </cell>
          <cell r="CF22">
            <v>466594.82290000003</v>
          </cell>
          <cell r="CG22">
            <v>471042.09830000001</v>
          </cell>
          <cell r="CH22">
            <v>475486.7893</v>
          </cell>
          <cell r="CI22">
            <v>479930.20400000003</v>
          </cell>
        </row>
        <row r="23">
          <cell r="B23">
            <v>210150.06299999999</v>
          </cell>
          <cell r="C23">
            <v>210715.20569999999</v>
          </cell>
          <cell r="D23">
            <v>212008.02369999999</v>
          </cell>
          <cell r="E23">
            <v>213619.12909999999</v>
          </cell>
          <cell r="F23">
            <v>215440.35320000001</v>
          </cell>
          <cell r="G23">
            <v>217485.28630000001</v>
          </cell>
          <cell r="H23">
            <v>219662.3989</v>
          </cell>
          <cell r="I23">
            <v>221303.14300000001</v>
          </cell>
          <cell r="J23">
            <v>222146.39850000001</v>
          </cell>
          <cell r="K23">
            <v>226883.90429999999</v>
          </cell>
          <cell r="L23">
            <v>230933.65640000001</v>
          </cell>
          <cell r="M23">
            <v>236227.35630000001</v>
          </cell>
          <cell r="N23">
            <v>240184.48689999999</v>
          </cell>
          <cell r="O23">
            <v>242584.43040000001</v>
          </cell>
          <cell r="P23">
            <v>245839.41740000001</v>
          </cell>
          <cell r="Q23">
            <v>248914.32610000001</v>
          </cell>
          <cell r="R23">
            <v>251917.74239999999</v>
          </cell>
          <cell r="S23">
            <v>254913.31649999999</v>
          </cell>
          <cell r="T23">
            <v>259113.24249999999</v>
          </cell>
          <cell r="U23">
            <v>262186.4338</v>
          </cell>
          <cell r="V23">
            <v>265220.64919999999</v>
          </cell>
          <cell r="W23">
            <v>268260.68540000002</v>
          </cell>
          <cell r="X23">
            <v>272522.24839999998</v>
          </cell>
          <cell r="Y23">
            <v>275711.55489999999</v>
          </cell>
          <cell r="Z23">
            <v>278892.8002</v>
          </cell>
          <cell r="AA23">
            <v>282082.2757</v>
          </cell>
          <cell r="AB23">
            <v>285382.34639999998</v>
          </cell>
          <cell r="AC23">
            <v>289988.59659999999</v>
          </cell>
          <cell r="AD23">
            <v>292543.19579999999</v>
          </cell>
          <cell r="AE23">
            <v>296248.88959999999</v>
          </cell>
          <cell r="AF23">
            <v>301271.908</v>
          </cell>
          <cell r="AG23">
            <v>305332.03570000001</v>
          </cell>
          <cell r="AH23">
            <v>309495.85190000001</v>
          </cell>
          <cell r="AI23">
            <v>313763.21289999998</v>
          </cell>
          <cell r="AJ23">
            <v>319319.49440000003</v>
          </cell>
          <cell r="AK23">
            <v>323893.3236</v>
          </cell>
          <cell r="AL23">
            <v>329425.6606</v>
          </cell>
          <cell r="AM23">
            <v>334899.0442</v>
          </cell>
          <cell r="AN23">
            <v>340311.40620000003</v>
          </cell>
          <cell r="AO23">
            <v>345630.05920000002</v>
          </cell>
          <cell r="AP23">
            <v>349680.5723</v>
          </cell>
          <cell r="AQ23">
            <v>354696.60700000002</v>
          </cell>
          <cell r="AR23">
            <v>359682.74739999999</v>
          </cell>
          <cell r="AS23">
            <v>364591.19459999999</v>
          </cell>
          <cell r="AT23">
            <v>369415.60810000001</v>
          </cell>
          <cell r="AU23">
            <v>374160.5675</v>
          </cell>
          <cell r="AV23">
            <v>378843.58240000001</v>
          </cell>
          <cell r="AW23">
            <v>383468.77039999998</v>
          </cell>
          <cell r="AX23">
            <v>388047.89909999998</v>
          </cell>
          <cell r="AY23">
            <v>393735.46299999999</v>
          </cell>
          <cell r="AZ23">
            <v>398311.88990000001</v>
          </cell>
          <cell r="BA23">
            <v>402463.27419999999</v>
          </cell>
          <cell r="BB23">
            <v>406667.50420000002</v>
          </cell>
          <cell r="BC23">
            <v>410897.56819999998</v>
          </cell>
          <cell r="BD23">
            <v>416254.25050000002</v>
          </cell>
          <cell r="BE23">
            <v>420533.74959999998</v>
          </cell>
          <cell r="BF23">
            <v>425873.2548</v>
          </cell>
          <cell r="BG23">
            <v>430133.08549999999</v>
          </cell>
          <cell r="BH23">
            <v>434339.39630000002</v>
          </cell>
          <cell r="BI23">
            <v>438568.46399999998</v>
          </cell>
          <cell r="BJ23">
            <v>443913.51679999998</v>
          </cell>
          <cell r="BK23">
            <v>448223.41310000001</v>
          </cell>
          <cell r="BL23">
            <v>453633.12790000002</v>
          </cell>
          <cell r="BM23">
            <v>457987.13459999999</v>
          </cell>
          <cell r="BN23">
            <v>463401.90700000001</v>
          </cell>
          <cell r="BO23">
            <v>467799.86959999998</v>
          </cell>
          <cell r="BP23">
            <v>473243.27909999999</v>
          </cell>
          <cell r="BQ23">
            <v>478764.85519999999</v>
          </cell>
          <cell r="BR23">
            <v>484279.50140000001</v>
          </cell>
          <cell r="BS23">
            <v>488715.64720000001</v>
          </cell>
          <cell r="BT23">
            <v>494159.59850000002</v>
          </cell>
          <cell r="BU23">
            <v>498580.79940000002</v>
          </cell>
          <cell r="BV23">
            <v>504053.41</v>
          </cell>
          <cell r="BW23">
            <v>508503.63660000003</v>
          </cell>
          <cell r="BX23">
            <v>513976.37479999999</v>
          </cell>
          <cell r="BY23">
            <v>519524.71260000003</v>
          </cell>
          <cell r="BZ23">
            <v>525095.81180000002</v>
          </cell>
          <cell r="CA23">
            <v>530671.53319999995</v>
          </cell>
          <cell r="CB23">
            <v>536396.61089999997</v>
          </cell>
          <cell r="CC23">
            <v>541825.10510000004</v>
          </cell>
          <cell r="CD23">
            <v>547318.70129999996</v>
          </cell>
          <cell r="CE23">
            <v>552802.61739999999</v>
          </cell>
          <cell r="CF23">
            <v>558283.37609999999</v>
          </cell>
          <cell r="CG23">
            <v>562728.39300000004</v>
          </cell>
          <cell r="CH23">
            <v>568180.2622</v>
          </cell>
          <cell r="CI23">
            <v>573692.72290000005</v>
          </cell>
        </row>
        <row r="24">
          <cell r="B24">
            <v>15881.326580000001</v>
          </cell>
          <cell r="C24">
            <v>15429.064130000001</v>
          </cell>
          <cell r="D24">
            <v>15160.32278</v>
          </cell>
          <cell r="E24">
            <v>15052.590690000001</v>
          </cell>
          <cell r="F24">
            <v>15035.35709</v>
          </cell>
          <cell r="G24">
            <v>15078.182790000001</v>
          </cell>
          <cell r="H24">
            <v>15156.379800000001</v>
          </cell>
          <cell r="I24">
            <v>15256.939609999999</v>
          </cell>
          <cell r="J24">
            <v>15375.80077</v>
          </cell>
          <cell r="K24">
            <v>15510.05495</v>
          </cell>
          <cell r="L24">
            <v>15657.6245</v>
          </cell>
          <cell r="M24">
            <v>15875.670899999999</v>
          </cell>
          <cell r="N24">
            <v>16046.092860000001</v>
          </cell>
          <cell r="O24">
            <v>16220.37221</v>
          </cell>
          <cell r="P24">
            <v>16398.311310000001</v>
          </cell>
          <cell r="Q24">
            <v>16579.30661</v>
          </cell>
          <cell r="R24">
            <v>16766.657329999998</v>
          </cell>
          <cell r="S24">
            <v>16962.669679999999</v>
          </cell>
          <cell r="T24">
            <v>17223.365590000001</v>
          </cell>
          <cell r="U24">
            <v>17435.292430000001</v>
          </cell>
          <cell r="V24">
            <v>17647.554929999998</v>
          </cell>
          <cell r="W24">
            <v>17860.63033</v>
          </cell>
          <cell r="X24">
            <v>18131.201789999999</v>
          </cell>
          <cell r="Y24">
            <v>18352.107769999999</v>
          </cell>
          <cell r="Z24">
            <v>18573.123889999999</v>
          </cell>
          <cell r="AA24">
            <v>18795.945950000001</v>
          </cell>
          <cell r="AB24">
            <v>19022.441920000001</v>
          </cell>
          <cell r="AC24">
            <v>19307.43894</v>
          </cell>
          <cell r="AD24">
            <v>19546.507539999999</v>
          </cell>
          <cell r="AE24">
            <v>19787.163769999999</v>
          </cell>
          <cell r="AF24">
            <v>20084.369879999998</v>
          </cell>
          <cell r="AG24">
            <v>20335.02691</v>
          </cell>
          <cell r="AH24">
            <v>20585.783319999999</v>
          </cell>
          <cell r="AI24">
            <v>20837.659500000002</v>
          </cell>
          <cell r="AJ24">
            <v>21144.428670000001</v>
          </cell>
          <cell r="AK24">
            <v>21403.654549999999</v>
          </cell>
          <cell r="AL24">
            <v>21727.871169999999</v>
          </cell>
          <cell r="AM24">
            <v>22053.860110000001</v>
          </cell>
          <cell r="AN24">
            <v>22382.616959999999</v>
          </cell>
          <cell r="AO24">
            <v>22714.247210000001</v>
          </cell>
          <cell r="AP24">
            <v>22995.194380000001</v>
          </cell>
          <cell r="AQ24">
            <v>23326.119780000001</v>
          </cell>
          <cell r="AR24">
            <v>23659.91329</v>
          </cell>
          <cell r="AS24">
            <v>23994.737450000001</v>
          </cell>
          <cell r="AT24">
            <v>24329.632180000001</v>
          </cell>
          <cell r="AU24">
            <v>24716.201639999999</v>
          </cell>
          <cell r="AV24">
            <v>25054.608520000002</v>
          </cell>
          <cell r="AW24">
            <v>25391.48502</v>
          </cell>
          <cell r="AX24">
            <v>25727.190849999999</v>
          </cell>
          <cell r="AY24">
            <v>26113.449840000001</v>
          </cell>
          <cell r="AZ24">
            <v>26451.934249999998</v>
          </cell>
          <cell r="BA24">
            <v>26853.461859999999</v>
          </cell>
          <cell r="BB24">
            <v>27203.801960000001</v>
          </cell>
          <cell r="BC24">
            <v>27529.447400000001</v>
          </cell>
          <cell r="BD24">
            <v>27894.79133</v>
          </cell>
          <cell r="BE24">
            <v>28209.484759999999</v>
          </cell>
          <cell r="BF24">
            <v>28571.383809999999</v>
          </cell>
          <cell r="BG24">
            <v>28885.671869999998</v>
          </cell>
          <cell r="BH24">
            <v>29247.47942</v>
          </cell>
          <cell r="BI24">
            <v>29562.758180000001</v>
          </cell>
          <cell r="BJ24">
            <v>29925.679929999998</v>
          </cell>
          <cell r="BK24">
            <v>30243.51586</v>
          </cell>
          <cell r="BL24">
            <v>30609.098379999999</v>
          </cell>
          <cell r="BM24">
            <v>30929.174040000002</v>
          </cell>
          <cell r="BN24">
            <v>31296.788</v>
          </cell>
          <cell r="BO24">
            <v>31619.148980000002</v>
          </cell>
          <cell r="BP24">
            <v>31990.93161</v>
          </cell>
          <cell r="BQ24">
            <v>32367.177230000001</v>
          </cell>
          <cell r="BR24">
            <v>32746.2114</v>
          </cell>
          <cell r="BS24">
            <v>33078.289510000002</v>
          </cell>
          <cell r="BT24">
            <v>33456.201739999997</v>
          </cell>
          <cell r="BU24">
            <v>33838.706590000002</v>
          </cell>
          <cell r="BV24">
            <v>34223.52691</v>
          </cell>
          <cell r="BW24">
            <v>34561.50922</v>
          </cell>
          <cell r="BX24">
            <v>34944.860269999997</v>
          </cell>
          <cell r="BY24">
            <v>35331.570520000001</v>
          </cell>
          <cell r="BZ24">
            <v>35722.246120000003</v>
          </cell>
          <cell r="CA24">
            <v>36114.90681</v>
          </cell>
          <cell r="CB24">
            <v>36509.139739999999</v>
          </cell>
          <cell r="CC24">
            <v>36904.681700000001</v>
          </cell>
          <cell r="CD24">
            <v>37301.365389999999</v>
          </cell>
          <cell r="CE24">
            <v>37698.940560000003</v>
          </cell>
          <cell r="CF24">
            <v>38097.478020000002</v>
          </cell>
          <cell r="CG24">
            <v>38496.979590000003</v>
          </cell>
          <cell r="CH24">
            <v>38897.480280000003</v>
          </cell>
          <cell r="CI24">
            <v>39299.040419999998</v>
          </cell>
        </row>
        <row r="25">
          <cell r="B25">
            <v>16322.351280000001</v>
          </cell>
          <cell r="C25">
            <v>15964.804599999999</v>
          </cell>
          <cell r="D25">
            <v>15762.18411</v>
          </cell>
          <cell r="E25">
            <v>15705.58799</v>
          </cell>
          <cell r="F25">
            <v>15730.716770000001</v>
          </cell>
          <cell r="G25">
            <v>15810.26276</v>
          </cell>
          <cell r="H25">
            <v>15922.12775</v>
          </cell>
          <cell r="I25">
            <v>16015.25525</v>
          </cell>
          <cell r="J25">
            <v>16056.02131</v>
          </cell>
          <cell r="K25">
            <v>16307.45336</v>
          </cell>
          <cell r="L25">
            <v>16523.340779999999</v>
          </cell>
          <cell r="M25">
            <v>16816.342390000002</v>
          </cell>
          <cell r="N25">
            <v>17064.295679999999</v>
          </cell>
          <cell r="O25">
            <v>17253.016680000001</v>
          </cell>
          <cell r="P25">
            <v>17504.100350000001</v>
          </cell>
          <cell r="Q25">
            <v>17757.096259999998</v>
          </cell>
          <cell r="R25">
            <v>18015.71012</v>
          </cell>
          <cell r="S25">
            <v>18275.22278</v>
          </cell>
          <cell r="T25">
            <v>18599.666939999999</v>
          </cell>
          <cell r="U25">
            <v>18866.791959999999</v>
          </cell>
          <cell r="V25">
            <v>19132.744559999999</v>
          </cell>
          <cell r="W25">
            <v>19398.344150000001</v>
          </cell>
          <cell r="X25">
            <v>19727.705809999999</v>
          </cell>
          <cell r="Y25">
            <v>20002.028409999999</v>
          </cell>
          <cell r="Z25">
            <v>20276.680339999999</v>
          </cell>
          <cell r="AA25">
            <v>20552.880209999999</v>
          </cell>
          <cell r="AB25">
            <v>20832.46658</v>
          </cell>
          <cell r="AC25">
            <v>21177.021519999998</v>
          </cell>
          <cell r="AD25">
            <v>21410.42728</v>
          </cell>
          <cell r="AE25">
            <v>21701.536830000001</v>
          </cell>
          <cell r="AF25">
            <v>22061.659510000001</v>
          </cell>
          <cell r="AG25">
            <v>22372.420699999999</v>
          </cell>
          <cell r="AH25">
            <v>22686.437249999999</v>
          </cell>
          <cell r="AI25">
            <v>23003.642039999999</v>
          </cell>
          <cell r="AJ25">
            <v>23386.821670000001</v>
          </cell>
          <cell r="AK25">
            <v>23718.25663</v>
          </cell>
          <cell r="AL25">
            <v>24130.42685</v>
          </cell>
          <cell r="AM25">
            <v>24547.955310000001</v>
          </cell>
          <cell r="AN25">
            <v>24969.897010000001</v>
          </cell>
          <cell r="AO25">
            <v>25394.7909</v>
          </cell>
          <cell r="AP25">
            <v>25759.148150000001</v>
          </cell>
          <cell r="AQ25">
            <v>26177.880140000001</v>
          </cell>
          <cell r="AR25">
            <v>26598.711899999998</v>
          </cell>
          <cell r="AS25">
            <v>27019.506460000001</v>
          </cell>
          <cell r="AT25">
            <v>27439.268</v>
          </cell>
          <cell r="AU25">
            <v>27857.564419999999</v>
          </cell>
          <cell r="AV25">
            <v>28272.463049999998</v>
          </cell>
          <cell r="AW25">
            <v>28687.515960000001</v>
          </cell>
          <cell r="AX25">
            <v>29102.300459999999</v>
          </cell>
          <cell r="AY25">
            <v>29578.213680000001</v>
          </cell>
          <cell r="AZ25">
            <v>29998.81151</v>
          </cell>
          <cell r="BA25">
            <v>30483.59016</v>
          </cell>
          <cell r="BB25">
            <v>30914.619190000001</v>
          </cell>
          <cell r="BC25">
            <v>31319.878779999999</v>
          </cell>
          <cell r="BD25">
            <v>31774.79206</v>
          </cell>
          <cell r="BE25">
            <v>32170.965660000002</v>
          </cell>
          <cell r="BF25">
            <v>32624.594000000001</v>
          </cell>
          <cell r="BG25">
            <v>33022.328569999998</v>
          </cell>
          <cell r="BH25">
            <v>33417.130039999996</v>
          </cell>
          <cell r="BI25">
            <v>33812.775609999997</v>
          </cell>
          <cell r="BJ25">
            <v>34268.920839999999</v>
          </cell>
          <cell r="BK25">
            <v>34672.029020000002</v>
          </cell>
          <cell r="BL25">
            <v>35135.482969999997</v>
          </cell>
          <cell r="BM25">
            <v>35544.990469999997</v>
          </cell>
          <cell r="BN25">
            <v>36012.297330000001</v>
          </cell>
          <cell r="BO25">
            <v>36427.347229999999</v>
          </cell>
          <cell r="BP25">
            <v>36899.643949999998</v>
          </cell>
          <cell r="BQ25">
            <v>37379.219239999999</v>
          </cell>
          <cell r="BR25">
            <v>37861.922290000002</v>
          </cell>
          <cell r="BS25">
            <v>38288.848469999997</v>
          </cell>
          <cell r="BT25">
            <v>38770.281669999997</v>
          </cell>
          <cell r="BU25">
            <v>39197.961040000002</v>
          </cell>
          <cell r="BV25">
            <v>39682.987059999999</v>
          </cell>
          <cell r="BW25">
            <v>40114.742539999999</v>
          </cell>
          <cell r="BX25">
            <v>40601.97352</v>
          </cell>
          <cell r="BY25">
            <v>41095.957600000002</v>
          </cell>
          <cell r="BZ25">
            <v>41594.78241</v>
          </cell>
          <cell r="CA25">
            <v>42097.250959999998</v>
          </cell>
          <cell r="CB25">
            <v>42610.763729999999</v>
          </cell>
          <cell r="CC25">
            <v>43111.598919999997</v>
          </cell>
          <cell r="CD25">
            <v>43617.678119999997</v>
          </cell>
          <cell r="CE25">
            <v>44124.927239999997</v>
          </cell>
          <cell r="CF25">
            <v>44634.103219999997</v>
          </cell>
          <cell r="CG25">
            <v>45088.665500000003</v>
          </cell>
          <cell r="CH25">
            <v>45597.357179999999</v>
          </cell>
          <cell r="CI25">
            <v>46110.619359999997</v>
          </cell>
        </row>
        <row r="26">
          <cell r="B26">
            <v>268267.07179999998</v>
          </cell>
          <cell r="C26">
            <v>285674.46960000001</v>
          </cell>
          <cell r="D26">
            <v>302303.9901</v>
          </cell>
          <cell r="E26">
            <v>311348.97070000001</v>
          </cell>
          <cell r="F26">
            <v>315714.69179999997</v>
          </cell>
          <cell r="G26">
            <v>318147.4069</v>
          </cell>
          <cell r="H26">
            <v>319946.41379999998</v>
          </cell>
          <cell r="I26">
            <v>321699.77069999999</v>
          </cell>
          <cell r="J26">
            <v>323611.0465</v>
          </cell>
          <cell r="K26">
            <v>325756.09529999999</v>
          </cell>
          <cell r="L26">
            <v>328163.48930000002</v>
          </cell>
          <cell r="M26">
            <v>331241.50630000001</v>
          </cell>
          <cell r="N26">
            <v>334403.76799999998</v>
          </cell>
          <cell r="O26">
            <v>337701.08049999998</v>
          </cell>
          <cell r="P26">
            <v>341156.45789999998</v>
          </cell>
          <cell r="Q26">
            <v>344773.56650000002</v>
          </cell>
          <cell r="R26">
            <v>348677.45030000003</v>
          </cell>
          <cell r="S26">
            <v>352793.47289999999</v>
          </cell>
          <cell r="T26">
            <v>357397.48749999999</v>
          </cell>
          <cell r="U26">
            <v>361860.8285</v>
          </cell>
          <cell r="V26">
            <v>366203.91279999999</v>
          </cell>
          <cell r="W26">
            <v>370469.80550000002</v>
          </cell>
          <cell r="X26">
            <v>375029.80190000002</v>
          </cell>
          <cell r="Y26">
            <v>379346.25199999998</v>
          </cell>
          <cell r="Z26">
            <v>383474.54249999998</v>
          </cell>
          <cell r="AA26">
            <v>387481.5099</v>
          </cell>
          <cell r="AB26">
            <v>391418.212</v>
          </cell>
          <cell r="AC26">
            <v>395646.78860000003</v>
          </cell>
          <cell r="AD26">
            <v>399685.08390000003</v>
          </cell>
          <cell r="AE26">
            <v>403648.22240000003</v>
          </cell>
          <cell r="AF26">
            <v>408001.83289999998</v>
          </cell>
          <cell r="AG26">
            <v>412306.06099999999</v>
          </cell>
          <cell r="AH26">
            <v>416645.05440000002</v>
          </cell>
          <cell r="AI26">
            <v>421074.08419999998</v>
          </cell>
          <cell r="AJ26">
            <v>425963.69459999999</v>
          </cell>
          <cell r="AK26">
            <v>430812.86700000003</v>
          </cell>
          <cell r="AL26">
            <v>435113.22830000002</v>
          </cell>
          <cell r="AM26">
            <v>440443.64569999999</v>
          </cell>
          <cell r="AN26">
            <v>446312.0197</v>
          </cell>
          <cell r="AO26">
            <v>452453.41940000001</v>
          </cell>
          <cell r="AP26">
            <v>458406.29629999999</v>
          </cell>
          <cell r="AQ26">
            <v>464624.30820000003</v>
          </cell>
          <cell r="AR26">
            <v>471022.37920000002</v>
          </cell>
          <cell r="AS26">
            <v>477534.96380000003</v>
          </cell>
          <cell r="AT26">
            <v>484127.29950000002</v>
          </cell>
          <cell r="AU26">
            <v>491123.94530000002</v>
          </cell>
          <cell r="AV26">
            <v>498288.6923</v>
          </cell>
          <cell r="AW26">
            <v>505264.84830000001</v>
          </cell>
          <cell r="AX26">
            <v>512182.71149999998</v>
          </cell>
          <cell r="AY26">
            <v>519446.41489999997</v>
          </cell>
          <cell r="AZ26">
            <v>526586.92509999999</v>
          </cell>
          <cell r="BA26">
            <v>523284.16859999998</v>
          </cell>
          <cell r="BB26">
            <v>526500.26820000005</v>
          </cell>
          <cell r="BC26">
            <v>531992.28890000004</v>
          </cell>
          <cell r="BD26">
            <v>538642.68119999999</v>
          </cell>
          <cell r="BE26">
            <v>545412.71640000003</v>
          </cell>
          <cell r="BF26">
            <v>552404.81420000002</v>
          </cell>
          <cell r="BG26">
            <v>559219.80859999999</v>
          </cell>
          <cell r="BH26">
            <v>566227.88639999996</v>
          </cell>
          <cell r="BI26">
            <v>572989.35560000001</v>
          </cell>
          <cell r="BJ26">
            <v>579926.81359999999</v>
          </cell>
          <cell r="BK26">
            <v>586625.06669999997</v>
          </cell>
          <cell r="BL26">
            <v>593511.55810000002</v>
          </cell>
          <cell r="BM26">
            <v>600169.5784</v>
          </cell>
          <cell r="BN26">
            <v>607020.67130000005</v>
          </cell>
          <cell r="BO26">
            <v>613646.85759999999</v>
          </cell>
          <cell r="BP26">
            <v>620470.44160000002</v>
          </cell>
          <cell r="BQ26">
            <v>627406.88069999998</v>
          </cell>
          <cell r="BR26">
            <v>634390.28430000006</v>
          </cell>
          <cell r="BS26">
            <v>641059.05700000003</v>
          </cell>
          <cell r="BT26">
            <v>647878.73120000004</v>
          </cell>
          <cell r="BU26">
            <v>654792.02789999999</v>
          </cell>
          <cell r="BV26">
            <v>661748.50049999997</v>
          </cell>
          <cell r="BW26">
            <v>668395.8504</v>
          </cell>
          <cell r="BX26">
            <v>675198.42429999996</v>
          </cell>
          <cell r="BY26">
            <v>682098.19409999996</v>
          </cell>
          <cell r="BZ26">
            <v>689046.1851</v>
          </cell>
          <cell r="CA26">
            <v>696019.23820000002</v>
          </cell>
          <cell r="CB26">
            <v>703005.95420000004</v>
          </cell>
          <cell r="CC26">
            <v>710001.75210000004</v>
          </cell>
          <cell r="CD26">
            <v>717005.48400000005</v>
          </cell>
          <cell r="CE26">
            <v>724017.3469</v>
          </cell>
          <cell r="CF26">
            <v>731038.13190000004</v>
          </cell>
          <cell r="CG26">
            <v>738069.1642</v>
          </cell>
          <cell r="CH26">
            <v>745111.99120000005</v>
          </cell>
          <cell r="CI26">
            <v>752168.28720000002</v>
          </cell>
        </row>
        <row r="27">
          <cell r="B27">
            <v>271131.10509999999</v>
          </cell>
          <cell r="C27">
            <v>289658.20870000002</v>
          </cell>
          <cell r="D27">
            <v>306787.67019999999</v>
          </cell>
          <cell r="E27">
            <v>316311.78519999998</v>
          </cell>
          <cell r="F27">
            <v>321265.15049999999</v>
          </cell>
          <cell r="G27">
            <v>324387.23450000002</v>
          </cell>
          <cell r="H27">
            <v>326932.51730000001</v>
          </cell>
          <cell r="I27">
            <v>329244.533</v>
          </cell>
          <cell r="J27">
            <v>332019.19959999999</v>
          </cell>
          <cell r="K27">
            <v>336837.98249999998</v>
          </cell>
          <cell r="L27">
            <v>342557.20559999999</v>
          </cell>
          <cell r="M27">
            <v>348917.24249999999</v>
          </cell>
          <cell r="N27">
            <v>354515.9718</v>
          </cell>
          <cell r="O27">
            <v>359128.03539999999</v>
          </cell>
          <cell r="P27">
            <v>363724.97340000002</v>
          </cell>
          <cell r="Q27">
            <v>368456.10830000002</v>
          </cell>
          <cell r="R27">
            <v>373526.09869999997</v>
          </cell>
          <cell r="S27">
            <v>378989.2133</v>
          </cell>
          <cell r="T27">
            <v>385115.1691</v>
          </cell>
          <cell r="U27">
            <v>391112.01919999998</v>
          </cell>
          <cell r="V27">
            <v>396991.0172</v>
          </cell>
          <cell r="W27">
            <v>402769.03269999998</v>
          </cell>
          <cell r="X27">
            <v>408893.03879999998</v>
          </cell>
          <cell r="Y27">
            <v>414727.78100000002</v>
          </cell>
          <cell r="Z27">
            <v>420364.32069999998</v>
          </cell>
          <cell r="AA27">
            <v>425863.58659999998</v>
          </cell>
          <cell r="AB27">
            <v>431278.92369999998</v>
          </cell>
          <cell r="AC27">
            <v>437004.34090000001</v>
          </cell>
          <cell r="AD27">
            <v>442058.22610000003</v>
          </cell>
          <cell r="AE27">
            <v>447181.63370000001</v>
          </cell>
          <cell r="AF27">
            <v>452872.62540000002</v>
          </cell>
          <cell r="AG27">
            <v>458496.70939999999</v>
          </cell>
          <cell r="AH27">
            <v>464126.50819999998</v>
          </cell>
          <cell r="AI27">
            <v>469788.78970000002</v>
          </cell>
          <cell r="AJ27">
            <v>475964.75660000002</v>
          </cell>
          <cell r="AK27">
            <v>482030.30609999999</v>
          </cell>
          <cell r="AL27">
            <v>487610.86080000002</v>
          </cell>
          <cell r="AM27">
            <v>494289.43469999998</v>
          </cell>
          <cell r="AN27">
            <v>501550.64970000001</v>
          </cell>
          <cell r="AO27">
            <v>509091.84480000002</v>
          </cell>
          <cell r="AP27">
            <v>516337.73790000001</v>
          </cell>
          <cell r="AQ27">
            <v>523843.91149999999</v>
          </cell>
          <cell r="AR27">
            <v>531535.53189999994</v>
          </cell>
          <cell r="AS27">
            <v>539343.99060000002</v>
          </cell>
          <cell r="AT27">
            <v>547235.7487</v>
          </cell>
          <cell r="AU27">
            <v>555194.51450000005</v>
          </cell>
          <cell r="AV27">
            <v>563475.77709999995</v>
          </cell>
          <cell r="AW27">
            <v>571666.34739999997</v>
          </cell>
          <cell r="AX27">
            <v>579841.90229999996</v>
          </cell>
          <cell r="AY27">
            <v>588470.18039999995</v>
          </cell>
          <cell r="AZ27">
            <v>596928.47490000003</v>
          </cell>
          <cell r="BA27">
            <v>594916.70209999999</v>
          </cell>
          <cell r="BB27">
            <v>599460.32460000005</v>
          </cell>
          <cell r="BC27">
            <v>606172.58140000002</v>
          </cell>
          <cell r="BD27">
            <v>614056.02049999998</v>
          </cell>
          <cell r="BE27">
            <v>621962.20849999995</v>
          </cell>
          <cell r="BF27">
            <v>630130.07810000004</v>
          </cell>
          <cell r="BG27">
            <v>638043.67949999997</v>
          </cell>
          <cell r="BH27">
            <v>645771.80299999996</v>
          </cell>
          <cell r="BI27">
            <v>653409.22979999997</v>
          </cell>
          <cell r="BJ27">
            <v>661396.74349999998</v>
          </cell>
          <cell r="BK27">
            <v>669122.90229999996</v>
          </cell>
          <cell r="BL27">
            <v>677137.54570000002</v>
          </cell>
          <cell r="BM27">
            <v>684856.11109999998</v>
          </cell>
          <cell r="BN27">
            <v>692817.32180000003</v>
          </cell>
          <cell r="BO27">
            <v>700509.92890000006</v>
          </cell>
          <cell r="BP27">
            <v>708449.45900000003</v>
          </cell>
          <cell r="BQ27">
            <v>716547.13410000002</v>
          </cell>
          <cell r="BR27">
            <v>724691.37899999996</v>
          </cell>
          <cell r="BS27">
            <v>732448.52209999994</v>
          </cell>
          <cell r="BT27">
            <v>740390.77579999994</v>
          </cell>
          <cell r="BU27">
            <v>748043.63600000006</v>
          </cell>
          <cell r="BV27">
            <v>755964.43030000001</v>
          </cell>
          <cell r="BW27">
            <v>763617.29009999998</v>
          </cell>
          <cell r="BX27">
            <v>771504.53229999996</v>
          </cell>
          <cell r="BY27">
            <v>779543.23560000001</v>
          </cell>
          <cell r="BZ27">
            <v>787661.90670000005</v>
          </cell>
          <cell r="CA27">
            <v>795821.73820000002</v>
          </cell>
          <cell r="CB27">
            <v>804204.17409999995</v>
          </cell>
          <cell r="CC27">
            <v>812294.42799999996</v>
          </cell>
          <cell r="CD27">
            <v>820442.54440000001</v>
          </cell>
          <cell r="CE27">
            <v>828617.79180000001</v>
          </cell>
          <cell r="CF27">
            <v>836820.52610000002</v>
          </cell>
          <cell r="CG27">
            <v>844671.30169999995</v>
          </cell>
          <cell r="CH27">
            <v>852737.67790000001</v>
          </cell>
          <cell r="CI27">
            <v>860935.16819999996</v>
          </cell>
        </row>
        <row r="28">
          <cell r="B28">
            <v>24567.044259999999</v>
          </cell>
          <cell r="C28">
            <v>24385.64719</v>
          </cell>
          <cell r="D28">
            <v>24330.249970000001</v>
          </cell>
          <cell r="E28">
            <v>24372.100709999999</v>
          </cell>
          <cell r="F28">
            <v>24475.568899999998</v>
          </cell>
          <cell r="G28">
            <v>24624.437880000001</v>
          </cell>
          <cell r="H28">
            <v>24793.307519999998</v>
          </cell>
          <cell r="I28">
            <v>24974.232540000001</v>
          </cell>
          <cell r="J28">
            <v>25164.046490000001</v>
          </cell>
          <cell r="K28">
            <v>25360.388190000001</v>
          </cell>
          <cell r="L28">
            <v>25561.494569999999</v>
          </cell>
          <cell r="M28">
            <v>25828.282599999999</v>
          </cell>
          <cell r="N28">
            <v>26039.899789999999</v>
          </cell>
          <cell r="O28">
            <v>26243.823420000001</v>
          </cell>
          <cell r="P28">
            <v>26443.50488</v>
          </cell>
          <cell r="Q28">
            <v>26640.649529999999</v>
          </cell>
          <cell r="R28">
            <v>26845.854350000001</v>
          </cell>
          <cell r="S28">
            <v>27062.44239</v>
          </cell>
          <cell r="T28">
            <v>27348.06423</v>
          </cell>
          <cell r="U28">
            <v>27589.241620000001</v>
          </cell>
          <cell r="V28">
            <v>27829.409039999999</v>
          </cell>
          <cell r="W28">
            <v>28071.181100000002</v>
          </cell>
          <cell r="X28">
            <v>28373.323240000002</v>
          </cell>
          <cell r="Y28">
            <v>28629.305530000001</v>
          </cell>
          <cell r="Z28">
            <v>28883.470499999999</v>
          </cell>
          <cell r="AA28">
            <v>29139.697080000002</v>
          </cell>
          <cell r="AB28">
            <v>29400.55487</v>
          </cell>
          <cell r="AC28">
            <v>29722.323130000001</v>
          </cell>
          <cell r="AD28">
            <v>30001.32446</v>
          </cell>
          <cell r="AE28">
            <v>30279.459930000001</v>
          </cell>
          <cell r="AF28">
            <v>30614.862840000002</v>
          </cell>
          <cell r="AG28">
            <v>30905.84836</v>
          </cell>
          <cell r="AH28">
            <v>31193.886589999998</v>
          </cell>
          <cell r="AI28">
            <v>31481.960080000001</v>
          </cell>
          <cell r="AJ28">
            <v>31825.584569999999</v>
          </cell>
          <cell r="AK28">
            <v>32123.568729999999</v>
          </cell>
          <cell r="AL28">
            <v>32485.04638</v>
          </cell>
          <cell r="AM28">
            <v>32858.082490000001</v>
          </cell>
          <cell r="AN28">
            <v>33237.460290000003</v>
          </cell>
          <cell r="AO28">
            <v>33620.528680000003</v>
          </cell>
          <cell r="AP28">
            <v>33951.544990000002</v>
          </cell>
          <cell r="AQ28">
            <v>34329.440029999998</v>
          </cell>
          <cell r="AR28">
            <v>34712.176619999998</v>
          </cell>
          <cell r="AS28">
            <v>35096.01266</v>
          </cell>
          <cell r="AT28">
            <v>35479.537479999999</v>
          </cell>
          <cell r="AU28">
            <v>35915.162920000002</v>
          </cell>
          <cell r="AV28">
            <v>36306.166819999999</v>
          </cell>
          <cell r="AW28">
            <v>36691.859389999998</v>
          </cell>
          <cell r="AX28">
            <v>37075.148549999998</v>
          </cell>
          <cell r="AY28">
            <v>37509.463459999999</v>
          </cell>
          <cell r="AZ28">
            <v>37898.47638</v>
          </cell>
          <cell r="BA28">
            <v>38284.397879999997</v>
          </cell>
          <cell r="BB28">
            <v>38651.038489999999</v>
          </cell>
          <cell r="BC28">
            <v>39005.690900000001</v>
          </cell>
          <cell r="BD28">
            <v>39405.662810000002</v>
          </cell>
          <cell r="BE28">
            <v>39759.398589999997</v>
          </cell>
          <cell r="BF28">
            <v>40158.843809999998</v>
          </cell>
          <cell r="BG28">
            <v>40513.306759999999</v>
          </cell>
          <cell r="BH28">
            <v>40913.838830000001</v>
          </cell>
          <cell r="BI28">
            <v>41270.273690000002</v>
          </cell>
          <cell r="BJ28">
            <v>41672.916389999999</v>
          </cell>
          <cell r="BK28">
            <v>42033.000019999999</v>
          </cell>
          <cell r="BL28">
            <v>42439.510490000001</v>
          </cell>
          <cell r="BM28">
            <v>42803.205040000001</v>
          </cell>
          <cell r="BN28">
            <v>43213.103589999999</v>
          </cell>
          <cell r="BO28">
            <v>43580.47496</v>
          </cell>
          <cell r="BP28">
            <v>43995.778630000001</v>
          </cell>
          <cell r="BQ28">
            <v>44418.538289999997</v>
          </cell>
          <cell r="BR28">
            <v>44845.0023</v>
          </cell>
          <cell r="BS28">
            <v>45224.620009999999</v>
          </cell>
          <cell r="BT28">
            <v>45647.735679999998</v>
          </cell>
          <cell r="BU28">
            <v>46077.87412</v>
          </cell>
          <cell r="BV28">
            <v>46511.111440000001</v>
          </cell>
          <cell r="BW28">
            <v>46897.71213</v>
          </cell>
          <cell r="BX28">
            <v>47327.39733</v>
          </cell>
          <cell r="BY28">
            <v>47763.049859999999</v>
          </cell>
          <cell r="BZ28">
            <v>48203.452250000002</v>
          </cell>
          <cell r="CA28">
            <v>48646.320570000003</v>
          </cell>
          <cell r="CB28">
            <v>49091.050329999998</v>
          </cell>
          <cell r="CC28">
            <v>49537.324589999997</v>
          </cell>
          <cell r="CD28">
            <v>49984.97466</v>
          </cell>
          <cell r="CE28">
            <v>50433.78587</v>
          </cell>
          <cell r="CF28">
            <v>50883.855230000001</v>
          </cell>
          <cell r="CG28">
            <v>51335.237280000001</v>
          </cell>
          <cell r="CH28">
            <v>51788.020940000002</v>
          </cell>
          <cell r="CI28">
            <v>52242.32043</v>
          </cell>
        </row>
        <row r="29">
          <cell r="B29">
            <v>25010.076239999999</v>
          </cell>
          <cell r="C29">
            <v>24942.469730000001</v>
          </cell>
          <cell r="D29">
            <v>24959.50791</v>
          </cell>
          <cell r="E29">
            <v>25052.387200000001</v>
          </cell>
          <cell r="F29">
            <v>25193.666249999998</v>
          </cell>
          <cell r="G29">
            <v>25371.655019999998</v>
          </cell>
          <cell r="H29">
            <v>25564.598829999999</v>
          </cell>
          <cell r="I29">
            <v>25716.517029999999</v>
          </cell>
          <cell r="J29">
            <v>25808.339329999999</v>
          </cell>
          <cell r="K29">
            <v>26113.62772</v>
          </cell>
          <cell r="L29">
            <v>26393.539049999999</v>
          </cell>
          <cell r="M29">
            <v>26752.986099999998</v>
          </cell>
          <cell r="N29">
            <v>27060.051009999999</v>
          </cell>
          <cell r="O29">
            <v>27288.489959999999</v>
          </cell>
          <cell r="P29">
            <v>27566.533370000001</v>
          </cell>
          <cell r="Q29">
            <v>27842.297350000001</v>
          </cell>
          <cell r="R29">
            <v>28122.431710000001</v>
          </cell>
          <cell r="S29">
            <v>28402.774689999998</v>
          </cell>
          <cell r="T29">
            <v>28752.606</v>
          </cell>
          <cell r="U29">
            <v>29046.675439999999</v>
          </cell>
          <cell r="V29">
            <v>29338.234820000001</v>
          </cell>
          <cell r="W29">
            <v>29629.572960000001</v>
          </cell>
          <cell r="X29">
            <v>29990.96502</v>
          </cell>
          <cell r="Y29">
            <v>30300.827120000002</v>
          </cell>
          <cell r="Z29">
            <v>30611.364020000001</v>
          </cell>
          <cell r="AA29">
            <v>30924.162120000001</v>
          </cell>
          <cell r="AB29">
            <v>31245.90854</v>
          </cell>
          <cell r="AC29">
            <v>31640.83653</v>
          </cell>
          <cell r="AD29">
            <v>31931.680349999999</v>
          </cell>
          <cell r="AE29">
            <v>32280.219249999998</v>
          </cell>
          <cell r="AF29">
            <v>32709.047269999999</v>
          </cell>
          <cell r="AG29">
            <v>33095.553059999998</v>
          </cell>
          <cell r="AH29">
            <v>33489.802430000003</v>
          </cell>
          <cell r="AI29">
            <v>33891.483740000003</v>
          </cell>
          <cell r="AJ29">
            <v>34368.559959999999</v>
          </cell>
          <cell r="AK29">
            <v>34799.701829999998</v>
          </cell>
          <cell r="AL29">
            <v>35295.272819999998</v>
          </cell>
          <cell r="AM29">
            <v>35788.761789999997</v>
          </cell>
          <cell r="AN29">
            <v>36277.760679999999</v>
          </cell>
          <cell r="AO29">
            <v>36759.967530000002</v>
          </cell>
          <cell r="AP29">
            <v>37170.143929999998</v>
          </cell>
          <cell r="AQ29">
            <v>37625.37328</v>
          </cell>
          <cell r="AR29">
            <v>38081.43045</v>
          </cell>
          <cell r="AS29">
            <v>38534.145830000001</v>
          </cell>
          <cell r="AT29">
            <v>38982.721380000003</v>
          </cell>
          <cell r="AU29">
            <v>39427.178820000001</v>
          </cell>
          <cell r="AV29">
            <v>39867.789250000002</v>
          </cell>
          <cell r="AW29">
            <v>40306.074249999998</v>
          </cell>
          <cell r="AX29">
            <v>40742.549789999997</v>
          </cell>
          <cell r="AY29">
            <v>41241.173049999998</v>
          </cell>
          <cell r="AZ29">
            <v>41685.206819999999</v>
          </cell>
          <cell r="BA29">
            <v>42125.052889999999</v>
          </cell>
          <cell r="BB29">
            <v>42543.275439999998</v>
          </cell>
          <cell r="BC29">
            <v>42947.565920000001</v>
          </cell>
          <cell r="BD29">
            <v>43407.059000000001</v>
          </cell>
          <cell r="BE29">
            <v>43810.558680000002</v>
          </cell>
          <cell r="BF29">
            <v>44269.410230000001</v>
          </cell>
          <cell r="BG29">
            <v>44673.515359999998</v>
          </cell>
          <cell r="BH29">
            <v>45071.570339999998</v>
          </cell>
          <cell r="BI29">
            <v>45470.940009999998</v>
          </cell>
          <cell r="BJ29">
            <v>45931.087829999997</v>
          </cell>
          <cell r="BK29">
            <v>46340.65365</v>
          </cell>
          <cell r="BL29">
            <v>46810.208270000003</v>
          </cell>
          <cell r="BM29">
            <v>47226.876219999998</v>
          </cell>
          <cell r="BN29">
            <v>47699.313260000003</v>
          </cell>
          <cell r="BO29">
            <v>48122.497779999998</v>
          </cell>
          <cell r="BP29">
            <v>48599.848050000001</v>
          </cell>
          <cell r="BQ29">
            <v>49087.78787</v>
          </cell>
          <cell r="BR29">
            <v>49577.840340000002</v>
          </cell>
          <cell r="BS29">
            <v>50012.051070000001</v>
          </cell>
          <cell r="BT29">
            <v>50496.230250000001</v>
          </cell>
          <cell r="BU29">
            <v>50929.326500000003</v>
          </cell>
          <cell r="BV29">
            <v>51417.136919999997</v>
          </cell>
          <cell r="BW29">
            <v>51853.940889999998</v>
          </cell>
          <cell r="BX29">
            <v>52342.607960000001</v>
          </cell>
          <cell r="BY29">
            <v>52841.290800000002</v>
          </cell>
          <cell r="BZ29">
            <v>53345.123249999997</v>
          </cell>
          <cell r="CA29">
            <v>53852.110130000001</v>
          </cell>
          <cell r="CB29">
            <v>54378.353470000002</v>
          </cell>
          <cell r="CC29">
            <v>54862.019200000002</v>
          </cell>
          <cell r="CD29">
            <v>55369.06336</v>
          </cell>
          <cell r="CE29">
            <v>55877.71039</v>
          </cell>
          <cell r="CF29">
            <v>56387.334649999997</v>
          </cell>
          <cell r="CG29">
            <v>56842.9467</v>
          </cell>
          <cell r="CH29">
            <v>57347.816310000002</v>
          </cell>
          <cell r="CI29">
            <v>57859.331039999997</v>
          </cell>
        </row>
        <row r="30">
          <cell r="B30">
            <v>58791.140509999997</v>
          </cell>
          <cell r="C30">
            <v>58307.15971</v>
          </cell>
          <cell r="D30">
            <v>58119.380799999999</v>
          </cell>
          <cell r="E30">
            <v>58168.14963</v>
          </cell>
          <cell r="F30">
            <v>58376.092369999998</v>
          </cell>
          <cell r="G30">
            <v>58698.635170000001</v>
          </cell>
          <cell r="H30">
            <v>59065.05672</v>
          </cell>
          <cell r="I30">
            <v>59452.934829999998</v>
          </cell>
          <cell r="J30">
            <v>59853.645790000002</v>
          </cell>
          <cell r="K30">
            <v>60263.90582</v>
          </cell>
          <cell r="L30">
            <v>60682.28645</v>
          </cell>
          <cell r="M30">
            <v>61254.86548</v>
          </cell>
          <cell r="N30">
            <v>61696.380129999998</v>
          </cell>
          <cell r="O30">
            <v>62123.04651</v>
          </cell>
          <cell r="P30">
            <v>62544.789519999998</v>
          </cell>
          <cell r="Q30">
            <v>62966.683010000001</v>
          </cell>
          <cell r="R30">
            <v>63418.163549999997</v>
          </cell>
          <cell r="S30">
            <v>63907.672509999997</v>
          </cell>
          <cell r="T30">
            <v>64568.75952</v>
          </cell>
          <cell r="U30">
            <v>65128.83642</v>
          </cell>
          <cell r="V30">
            <v>65689.843609999996</v>
          </cell>
          <cell r="W30">
            <v>66256.541060000003</v>
          </cell>
          <cell r="X30">
            <v>66966.420889999994</v>
          </cell>
          <cell r="Y30">
            <v>67565.764420000007</v>
          </cell>
          <cell r="Z30">
            <v>68160.994460000002</v>
          </cell>
          <cell r="AA30">
            <v>68761.500669999994</v>
          </cell>
          <cell r="AB30">
            <v>69373.356700000004</v>
          </cell>
          <cell r="AC30">
            <v>70128.960959999997</v>
          </cell>
          <cell r="AD30">
            <v>70781.837100000004</v>
          </cell>
          <cell r="AE30">
            <v>71432.852769999998</v>
          </cell>
          <cell r="AF30">
            <v>72219.387560000003</v>
          </cell>
          <cell r="AG30">
            <v>72900.136979999996</v>
          </cell>
          <cell r="AH30">
            <v>73575.028309999994</v>
          </cell>
          <cell r="AI30">
            <v>74251.536540000001</v>
          </cell>
          <cell r="AJ30">
            <v>75060.378400000001</v>
          </cell>
          <cell r="AK30">
            <v>75761.054789999995</v>
          </cell>
          <cell r="AL30">
            <v>76612.260250000007</v>
          </cell>
          <cell r="AM30">
            <v>77488.995269999999</v>
          </cell>
          <cell r="AN30">
            <v>78378.949359999999</v>
          </cell>
          <cell r="AO30">
            <v>79276.404299999995</v>
          </cell>
          <cell r="AP30">
            <v>80050.810630000007</v>
          </cell>
          <cell r="AQ30">
            <v>80937.714540000001</v>
          </cell>
          <cell r="AR30">
            <v>81836.477509999997</v>
          </cell>
          <cell r="AS30">
            <v>82738.022100000002</v>
          </cell>
          <cell r="AT30">
            <v>83638.899959999995</v>
          </cell>
          <cell r="AU30">
            <v>84662.486109999998</v>
          </cell>
          <cell r="AV30">
            <v>85578.878719999993</v>
          </cell>
          <cell r="AW30">
            <v>86482.708249999996</v>
          </cell>
          <cell r="AX30">
            <v>87381.339179999995</v>
          </cell>
          <cell r="AY30">
            <v>88400.823669999998</v>
          </cell>
          <cell r="AZ30">
            <v>89312.119000000006</v>
          </cell>
          <cell r="BA30">
            <v>90219.85355</v>
          </cell>
          <cell r="BB30">
            <v>91083.542910000004</v>
          </cell>
          <cell r="BC30">
            <v>91919.876990000004</v>
          </cell>
          <cell r="BD30">
            <v>92863.779139999999</v>
          </cell>
          <cell r="BE30">
            <v>93697.121050000002</v>
          </cell>
          <cell r="BF30">
            <v>94638.324900000007</v>
          </cell>
          <cell r="BG30">
            <v>95471.543579999998</v>
          </cell>
          <cell r="BH30">
            <v>96413.337669999994</v>
          </cell>
          <cell r="BI30">
            <v>97249.196849999993</v>
          </cell>
          <cell r="BJ30">
            <v>98194.069950000005</v>
          </cell>
          <cell r="BK30">
            <v>99036.709789999994</v>
          </cell>
          <cell r="BL30">
            <v>99988.972450000001</v>
          </cell>
          <cell r="BM30">
            <v>100838.3985</v>
          </cell>
          <cell r="BN30">
            <v>101796.9694</v>
          </cell>
          <cell r="BO30">
            <v>102653.3548</v>
          </cell>
          <cell r="BP30">
            <v>103622.9777</v>
          </cell>
          <cell r="BQ30">
            <v>104608.4489</v>
          </cell>
          <cell r="BR30">
            <v>105600.7316</v>
          </cell>
          <cell r="BS30">
            <v>106480.4947</v>
          </cell>
          <cell r="BT30">
            <v>107463.49709999999</v>
          </cell>
          <cell r="BU30">
            <v>108462.0765</v>
          </cell>
          <cell r="BV30">
            <v>109466.8046</v>
          </cell>
          <cell r="BW30">
            <v>110360.14599999999</v>
          </cell>
          <cell r="BX30">
            <v>111356.3003</v>
          </cell>
          <cell r="BY30">
            <v>112365.90979999999</v>
          </cell>
          <cell r="BZ30">
            <v>113385.8202</v>
          </cell>
          <cell r="CA30">
            <v>114410.5346</v>
          </cell>
          <cell r="CB30">
            <v>115438.7121</v>
          </cell>
          <cell r="CC30">
            <v>116469.7648</v>
          </cell>
          <cell r="CD30">
            <v>117503.47010000001</v>
          </cell>
          <cell r="CE30">
            <v>118539.474</v>
          </cell>
          <cell r="CF30">
            <v>119578.1219</v>
          </cell>
          <cell r="CG30">
            <v>120619.6116</v>
          </cell>
          <cell r="CH30">
            <v>121664.1842</v>
          </cell>
          <cell r="CI30">
            <v>122712.11259999999</v>
          </cell>
        </row>
        <row r="31">
          <cell r="B31">
            <v>59849.248520000001</v>
          </cell>
          <cell r="C31">
            <v>59619.422780000001</v>
          </cell>
          <cell r="D31">
            <v>59584.475330000001</v>
          </cell>
          <cell r="E31">
            <v>59738.805160000004</v>
          </cell>
          <cell r="F31">
            <v>60027.034670000001</v>
          </cell>
          <cell r="G31">
            <v>60415.662250000001</v>
          </cell>
          <cell r="H31">
            <v>60841.830240000003</v>
          </cell>
          <cell r="I31">
            <v>61123.813119999999</v>
          </cell>
          <cell r="J31">
            <v>61241.08842</v>
          </cell>
          <cell r="K31">
            <v>61846.200340000003</v>
          </cell>
          <cell r="L31">
            <v>62373.416060000003</v>
          </cell>
          <cell r="M31">
            <v>63090.075510000002</v>
          </cell>
          <cell r="N31">
            <v>63694.5363</v>
          </cell>
          <cell r="O31">
            <v>64132.761919999997</v>
          </cell>
          <cell r="P31">
            <v>64707.359149999997</v>
          </cell>
          <cell r="Q31">
            <v>65294.450100000002</v>
          </cell>
          <cell r="R31">
            <v>65902.518639999995</v>
          </cell>
          <cell r="S31">
            <v>66517.91257</v>
          </cell>
          <cell r="T31">
            <v>67299.55171</v>
          </cell>
          <cell r="U31">
            <v>67953.990059999996</v>
          </cell>
          <cell r="V31">
            <v>68606.718219999995</v>
          </cell>
          <cell r="W31">
            <v>69262.694820000004</v>
          </cell>
          <cell r="X31">
            <v>70083.838560000004</v>
          </cell>
          <cell r="Y31">
            <v>70787.033920000002</v>
          </cell>
          <cell r="Z31">
            <v>71495.929050000006</v>
          </cell>
          <cell r="AA31">
            <v>72215.290559999994</v>
          </cell>
          <cell r="AB31">
            <v>72958.167650000003</v>
          </cell>
          <cell r="AC31">
            <v>73869.078460000004</v>
          </cell>
          <cell r="AD31">
            <v>74536.034650000001</v>
          </cell>
          <cell r="AE31">
            <v>75337.440629999997</v>
          </cell>
          <cell r="AF31">
            <v>76324.466960000005</v>
          </cell>
          <cell r="AG31">
            <v>77210.928960000005</v>
          </cell>
          <cell r="AH31">
            <v>78112.699900000007</v>
          </cell>
          <cell r="AI31">
            <v>79029.385750000001</v>
          </cell>
          <cell r="AJ31">
            <v>80118.080889999997</v>
          </cell>
          <cell r="AK31">
            <v>81097.494200000001</v>
          </cell>
          <cell r="AL31">
            <v>82226.639429999996</v>
          </cell>
          <cell r="AM31">
            <v>83351.207500000004</v>
          </cell>
          <cell r="AN31">
            <v>84465.173160000006</v>
          </cell>
          <cell r="AO31">
            <v>85563.237240000002</v>
          </cell>
          <cell r="AP31">
            <v>86495.810310000001</v>
          </cell>
          <cell r="AQ31">
            <v>87535.03744</v>
          </cell>
          <cell r="AR31">
            <v>88577.519230000005</v>
          </cell>
          <cell r="AS31">
            <v>89613.167799999996</v>
          </cell>
          <cell r="AT31">
            <v>90639.971149999998</v>
          </cell>
          <cell r="AU31">
            <v>91657.922080000004</v>
          </cell>
          <cell r="AV31">
            <v>92667.548710000003</v>
          </cell>
          <cell r="AW31">
            <v>93672.442609999998</v>
          </cell>
          <cell r="AX31">
            <v>94673.750069999995</v>
          </cell>
          <cell r="AY31">
            <v>95818.407449999999</v>
          </cell>
          <cell r="AZ31">
            <v>96835.62427</v>
          </cell>
          <cell r="BA31">
            <v>97846.885569999999</v>
          </cell>
          <cell r="BB31">
            <v>98809.138420000003</v>
          </cell>
          <cell r="BC31">
            <v>99739.646030000004</v>
          </cell>
          <cell r="BD31">
            <v>100797.5111</v>
          </cell>
          <cell r="BE31">
            <v>101724.80130000001</v>
          </cell>
          <cell r="BF31">
            <v>102779.4602</v>
          </cell>
          <cell r="BG31">
            <v>103706.3352</v>
          </cell>
          <cell r="BH31">
            <v>104619.327</v>
          </cell>
          <cell r="BI31">
            <v>105535.6298</v>
          </cell>
          <cell r="BJ31">
            <v>106592.1915</v>
          </cell>
          <cell r="BK31">
            <v>107530.2987</v>
          </cell>
          <cell r="BL31">
            <v>108605.79949999999</v>
          </cell>
          <cell r="BM31">
            <v>109557.151</v>
          </cell>
          <cell r="BN31">
            <v>110636.4344</v>
          </cell>
          <cell r="BO31">
            <v>111600.0263</v>
          </cell>
          <cell r="BP31">
            <v>112688.19</v>
          </cell>
          <cell r="BQ31">
            <v>113798.80710000001</v>
          </cell>
          <cell r="BR31">
            <v>114912.304</v>
          </cell>
          <cell r="BS31">
            <v>115895.26089999999</v>
          </cell>
          <cell r="BT31">
            <v>116994.0322</v>
          </cell>
          <cell r="BU31">
            <v>117974.3282</v>
          </cell>
          <cell r="BV31">
            <v>119081.6436</v>
          </cell>
          <cell r="BW31">
            <v>120070.6952</v>
          </cell>
          <cell r="BX31">
            <v>121180.21060000001</v>
          </cell>
          <cell r="BY31">
            <v>122311.64109999999</v>
          </cell>
          <cell r="BZ31">
            <v>123453.26390000001</v>
          </cell>
          <cell r="CA31">
            <v>124600.5052</v>
          </cell>
          <cell r="CB31">
            <v>125793.43889999999</v>
          </cell>
          <cell r="CC31">
            <v>126898.4418</v>
          </cell>
          <cell r="CD31">
            <v>128034.5382</v>
          </cell>
          <cell r="CE31">
            <v>129175.329</v>
          </cell>
          <cell r="CF31">
            <v>130320.4057</v>
          </cell>
          <cell r="CG31">
            <v>131342.7598</v>
          </cell>
          <cell r="CH31">
            <v>132482.07269999999</v>
          </cell>
          <cell r="CI31">
            <v>133637.89449999999</v>
          </cell>
        </row>
        <row r="32">
          <cell r="B32">
            <v>14499.38486</v>
          </cell>
          <cell r="C32">
            <v>14723.01557</v>
          </cell>
          <cell r="D32">
            <v>14944.35485</v>
          </cell>
          <cell r="E32">
            <v>15163.333570000001</v>
          </cell>
          <cell r="F32">
            <v>15385.592290000001</v>
          </cell>
          <cell r="G32">
            <v>15611.5597</v>
          </cell>
          <cell r="H32">
            <v>15832.75972</v>
          </cell>
          <cell r="I32">
            <v>16046.204229999999</v>
          </cell>
          <cell r="J32">
            <v>16248.883449999999</v>
          </cell>
          <cell r="K32">
            <v>16440.086340000002</v>
          </cell>
          <cell r="L32">
            <v>16620.29636</v>
          </cell>
          <cell r="M32">
            <v>16918.63881</v>
          </cell>
          <cell r="N32">
            <v>17066.044590000001</v>
          </cell>
          <cell r="O32">
            <v>17200.17339</v>
          </cell>
          <cell r="P32">
            <v>17323.125319999999</v>
          </cell>
          <cell r="Q32">
            <v>17437.416270000002</v>
          </cell>
          <cell r="R32">
            <v>17546.304929999998</v>
          </cell>
          <cell r="S32">
            <v>17657.596610000001</v>
          </cell>
          <cell r="T32">
            <v>17899.16877</v>
          </cell>
          <cell r="U32">
            <v>18014.822540000001</v>
          </cell>
          <cell r="V32">
            <v>18134.563679999999</v>
          </cell>
          <cell r="W32">
            <v>18259.123540000001</v>
          </cell>
          <cell r="X32">
            <v>18511.295119999999</v>
          </cell>
          <cell r="Y32">
            <v>18642.600330000001</v>
          </cell>
          <cell r="Z32">
            <v>18779.897229999999</v>
          </cell>
          <cell r="AA32">
            <v>18924.361349999999</v>
          </cell>
          <cell r="AB32">
            <v>19078.546829999999</v>
          </cell>
          <cell r="AC32">
            <v>19359.592540000001</v>
          </cell>
          <cell r="AD32">
            <v>19524.984400000001</v>
          </cell>
          <cell r="AE32">
            <v>19695.21371</v>
          </cell>
          <cell r="AF32">
            <v>19987.032039999998</v>
          </cell>
          <cell r="AG32">
            <v>20161.223249999999</v>
          </cell>
          <cell r="AH32">
            <v>20336.725129999999</v>
          </cell>
          <cell r="AI32">
            <v>20513.394219999998</v>
          </cell>
          <cell r="AJ32">
            <v>20807.1607</v>
          </cell>
          <cell r="AK32">
            <v>20981.612010000001</v>
          </cell>
          <cell r="AL32">
            <v>21287.690910000001</v>
          </cell>
          <cell r="AM32">
            <v>21594.482209999998</v>
          </cell>
          <cell r="AN32">
            <v>21898.960169999998</v>
          </cell>
          <cell r="AO32">
            <v>22199.528200000001</v>
          </cell>
          <cell r="AP32">
            <v>22381.043020000001</v>
          </cell>
          <cell r="AQ32">
            <v>22676.990870000001</v>
          </cell>
          <cell r="AR32">
            <v>22969.258450000001</v>
          </cell>
          <cell r="AS32">
            <v>23257.67397</v>
          </cell>
          <cell r="AT32">
            <v>23542.326570000001</v>
          </cell>
          <cell r="AU32">
            <v>23936.390019999999</v>
          </cell>
          <cell r="AV32">
            <v>24215.003390000002</v>
          </cell>
          <cell r="AW32">
            <v>24490.194660000001</v>
          </cell>
          <cell r="AX32">
            <v>24763.009989999999</v>
          </cell>
          <cell r="AY32">
            <v>25145.88464</v>
          </cell>
          <cell r="AZ32">
            <v>25412.921330000001</v>
          </cell>
          <cell r="BA32">
            <v>25682.178360000002</v>
          </cell>
          <cell r="BB32">
            <v>25949.309519999999</v>
          </cell>
          <cell r="BC32">
            <v>26215.605940000001</v>
          </cell>
          <cell r="BD32">
            <v>26592.107250000001</v>
          </cell>
          <cell r="BE32">
            <v>26856.38985</v>
          </cell>
          <cell r="BF32">
            <v>27230.493170000002</v>
          </cell>
          <cell r="BG32">
            <v>27493.389350000001</v>
          </cell>
          <cell r="BH32">
            <v>27866.054700000001</v>
          </cell>
          <cell r="BI32">
            <v>28128.41574</v>
          </cell>
          <cell r="BJ32">
            <v>28500.266060000002</v>
          </cell>
          <cell r="BK32">
            <v>28764.575649999999</v>
          </cell>
          <cell r="BL32">
            <v>29138.110270000001</v>
          </cell>
          <cell r="BM32">
            <v>29402.984820000001</v>
          </cell>
          <cell r="BN32">
            <v>29776.747960000001</v>
          </cell>
          <cell r="BO32">
            <v>30042.459920000001</v>
          </cell>
          <cell r="BP32">
            <v>30420.77851</v>
          </cell>
          <cell r="BQ32">
            <v>30797.999800000001</v>
          </cell>
          <cell r="BR32">
            <v>31173.531070000001</v>
          </cell>
          <cell r="BS32">
            <v>31441.004509999999</v>
          </cell>
          <cell r="BT32">
            <v>31815.635780000001</v>
          </cell>
          <cell r="BU32">
            <v>32191.50693</v>
          </cell>
          <cell r="BV32">
            <v>32565.81768</v>
          </cell>
          <cell r="BW32">
            <v>32833.117969999999</v>
          </cell>
          <cell r="BX32">
            <v>33207.079899999997</v>
          </cell>
          <cell r="BY32">
            <v>33580.172469999998</v>
          </cell>
          <cell r="BZ32">
            <v>33955.577570000001</v>
          </cell>
          <cell r="CA32">
            <v>34329.563959999999</v>
          </cell>
          <cell r="CB32">
            <v>34702.055439999996</v>
          </cell>
          <cell r="CC32">
            <v>35073.072809999998</v>
          </cell>
          <cell r="CD32">
            <v>35442.698989999997</v>
          </cell>
          <cell r="CE32">
            <v>35810.753640000003</v>
          </cell>
          <cell r="CF32">
            <v>36177.657140000003</v>
          </cell>
          <cell r="CG32">
            <v>36543.535100000001</v>
          </cell>
          <cell r="CH32">
            <v>36908.505770000003</v>
          </cell>
          <cell r="CI32">
            <v>37272.677329999999</v>
          </cell>
        </row>
        <row r="33">
          <cell r="B33">
            <v>15433.35094</v>
          </cell>
          <cell r="C33">
            <v>15710.020979999999</v>
          </cell>
          <cell r="D33">
            <v>15974.10923</v>
          </cell>
          <cell r="E33">
            <v>16229.31956</v>
          </cell>
          <cell r="F33">
            <v>16484.725310000002</v>
          </cell>
          <cell r="G33">
            <v>16743.200870000001</v>
          </cell>
          <cell r="H33">
            <v>16998.7994</v>
          </cell>
          <cell r="I33">
            <v>17249.73746</v>
          </cell>
          <cell r="J33">
            <v>17441.610089999998</v>
          </cell>
          <cell r="K33">
            <v>18170.879809999999</v>
          </cell>
          <cell r="L33">
            <v>18818.41963</v>
          </cell>
          <cell r="M33">
            <v>19640.655409999999</v>
          </cell>
          <cell r="N33">
            <v>20254.629010000001</v>
          </cell>
          <cell r="O33">
            <v>20636.461640000001</v>
          </cell>
          <cell r="P33">
            <v>21111.983560000001</v>
          </cell>
          <cell r="Q33">
            <v>21522.078170000001</v>
          </cell>
          <cell r="R33">
            <v>21891.290430000001</v>
          </cell>
          <cell r="S33">
            <v>22251.09808</v>
          </cell>
          <cell r="T33">
            <v>22772.031859999999</v>
          </cell>
          <cell r="U33">
            <v>23121.685829999999</v>
          </cell>
          <cell r="V33">
            <v>23467.443480000002</v>
          </cell>
          <cell r="W33">
            <v>23815.171190000001</v>
          </cell>
          <cell r="X33">
            <v>24333.818729999999</v>
          </cell>
          <cell r="Y33">
            <v>24685.07516</v>
          </cell>
          <cell r="Z33">
            <v>25031.63884</v>
          </cell>
          <cell r="AA33">
            <v>25369.905500000001</v>
          </cell>
          <cell r="AB33">
            <v>25719.554970000001</v>
          </cell>
          <cell r="AC33">
            <v>26269.089110000001</v>
          </cell>
          <cell r="AD33">
            <v>26515.57488</v>
          </cell>
          <cell r="AE33">
            <v>26954.023990000002</v>
          </cell>
          <cell r="AF33">
            <v>27577.001759999999</v>
          </cell>
          <cell r="AG33">
            <v>28051.669989999999</v>
          </cell>
          <cell r="AH33">
            <v>28557.58495</v>
          </cell>
          <cell r="AI33">
            <v>29094.66935</v>
          </cell>
          <cell r="AJ33">
            <v>29831.09115</v>
          </cell>
          <cell r="AK33">
            <v>30418.429599999999</v>
          </cell>
          <cell r="AL33">
            <v>31138.950069999999</v>
          </cell>
          <cell r="AM33">
            <v>31814.584800000001</v>
          </cell>
          <cell r="AN33">
            <v>32448.006969999999</v>
          </cell>
          <cell r="AO33">
            <v>33044.491029999997</v>
          </cell>
          <cell r="AP33">
            <v>33434.842620000003</v>
          </cell>
          <cell r="AQ33">
            <v>33979.600100000003</v>
          </cell>
          <cell r="AR33">
            <v>34505.038200000003</v>
          </cell>
          <cell r="AS33">
            <v>35014.234550000001</v>
          </cell>
          <cell r="AT33">
            <v>35509.791579999997</v>
          </cell>
          <cell r="AU33">
            <v>35993.975279999999</v>
          </cell>
          <cell r="AV33">
            <v>36468.793919999996</v>
          </cell>
          <cell r="AW33">
            <v>36936.188840000003</v>
          </cell>
          <cell r="AX33">
            <v>37397.800159999999</v>
          </cell>
          <cell r="AY33">
            <v>38028.065979999999</v>
          </cell>
          <cell r="AZ33">
            <v>38476.648829999998</v>
          </cell>
          <cell r="BA33">
            <v>38922.80169</v>
          </cell>
          <cell r="BB33">
            <v>39364.625590000003</v>
          </cell>
          <cell r="BC33">
            <v>39803.753649999999</v>
          </cell>
          <cell r="BD33">
            <v>40412.945619999999</v>
          </cell>
          <cell r="BE33">
            <v>40846.083509999997</v>
          </cell>
          <cell r="BF33">
            <v>41449.476049999997</v>
          </cell>
          <cell r="BG33">
            <v>41878.53211</v>
          </cell>
          <cell r="BH33">
            <v>42308.338009999999</v>
          </cell>
          <cell r="BI33">
            <v>42740.430370000002</v>
          </cell>
          <cell r="BJ33">
            <v>43344.324589999997</v>
          </cell>
          <cell r="BK33">
            <v>43777.525029999997</v>
          </cell>
          <cell r="BL33">
            <v>44381.149100000002</v>
          </cell>
          <cell r="BM33">
            <v>44814.24149</v>
          </cell>
          <cell r="BN33">
            <v>45416.604679999997</v>
          </cell>
          <cell r="BO33">
            <v>45849.181570000001</v>
          </cell>
          <cell r="BP33">
            <v>46450.507109999999</v>
          </cell>
          <cell r="BQ33">
            <v>47049.33971</v>
          </cell>
          <cell r="BR33">
            <v>47644.498500000002</v>
          </cell>
          <cell r="BS33">
            <v>48069.652860000002</v>
          </cell>
          <cell r="BT33">
            <v>48661.587879999999</v>
          </cell>
          <cell r="BU33">
            <v>49085.59231</v>
          </cell>
          <cell r="BV33">
            <v>49677.150849999998</v>
          </cell>
          <cell r="BW33">
            <v>50102.190840000003</v>
          </cell>
          <cell r="BX33">
            <v>50694.366020000001</v>
          </cell>
          <cell r="BY33">
            <v>51284.951200000003</v>
          </cell>
          <cell r="BZ33">
            <v>51873.036999999997</v>
          </cell>
          <cell r="CA33">
            <v>52458.043559999998</v>
          </cell>
          <cell r="CB33">
            <v>53035.094060000003</v>
          </cell>
          <cell r="CC33">
            <v>53604.571969999997</v>
          </cell>
          <cell r="CD33">
            <v>54170.096299999997</v>
          </cell>
          <cell r="CE33">
            <v>54732.50215</v>
          </cell>
          <cell r="CF33">
            <v>55293.117460000001</v>
          </cell>
          <cell r="CG33">
            <v>55691.174310000002</v>
          </cell>
          <cell r="CH33">
            <v>56255.622649999998</v>
          </cell>
          <cell r="CI33">
            <v>56821.048320000002</v>
          </cell>
        </row>
        <row r="34">
          <cell r="B34">
            <v>19939.208330000001</v>
          </cell>
          <cell r="C34">
            <v>20089.58466</v>
          </cell>
          <cell r="D34">
            <v>20260.798119999999</v>
          </cell>
          <cell r="E34">
            <v>20436.352080000001</v>
          </cell>
          <cell r="F34">
            <v>20635.41503</v>
          </cell>
          <cell r="G34">
            <v>20865.19067</v>
          </cell>
          <cell r="H34">
            <v>21101.330150000002</v>
          </cell>
          <cell r="I34">
            <v>21340.970130000002</v>
          </cell>
          <cell r="J34">
            <v>21579.371340000002</v>
          </cell>
          <cell r="K34">
            <v>21814.86723</v>
          </cell>
          <cell r="L34">
            <v>22047.61563</v>
          </cell>
          <cell r="M34">
            <v>22375.838489999998</v>
          </cell>
          <cell r="N34">
            <v>22604.998159999999</v>
          </cell>
          <cell r="O34">
            <v>22826.557120000001</v>
          </cell>
          <cell r="P34">
            <v>23042.690419999999</v>
          </cell>
          <cell r="Q34">
            <v>23254.879410000001</v>
          </cell>
          <cell r="R34">
            <v>23480.743480000001</v>
          </cell>
          <cell r="S34">
            <v>23724.86407</v>
          </cell>
          <cell r="T34">
            <v>24077.891329999999</v>
          </cell>
          <cell r="U34">
            <v>24352.649170000001</v>
          </cell>
          <cell r="V34">
            <v>24631.038949999998</v>
          </cell>
          <cell r="W34">
            <v>24913.0118</v>
          </cell>
          <cell r="X34">
            <v>25289.674019999999</v>
          </cell>
          <cell r="Y34">
            <v>25584.65927</v>
          </cell>
          <cell r="Z34">
            <v>25880.42626</v>
          </cell>
          <cell r="AA34">
            <v>26179.113300000001</v>
          </cell>
          <cell r="AB34">
            <v>26483.392500000002</v>
          </cell>
          <cell r="AC34">
            <v>26881.503250000002</v>
          </cell>
          <cell r="AD34">
            <v>27202.5131</v>
          </cell>
          <cell r="AE34">
            <v>27525.59592</v>
          </cell>
          <cell r="AF34">
            <v>27939.82977</v>
          </cell>
          <cell r="AG34">
            <v>28276.915830000002</v>
          </cell>
          <cell r="AH34">
            <v>28614.432140000001</v>
          </cell>
          <cell r="AI34">
            <v>28953.689490000001</v>
          </cell>
          <cell r="AJ34">
            <v>29381.715660000002</v>
          </cell>
          <cell r="AK34">
            <v>29731.471099999999</v>
          </cell>
          <cell r="AL34">
            <v>30179.7922</v>
          </cell>
          <cell r="AM34">
            <v>30643.334449999998</v>
          </cell>
          <cell r="AN34">
            <v>31119.09114</v>
          </cell>
          <cell r="AO34">
            <v>31604.411670000001</v>
          </cell>
          <cell r="AP34">
            <v>32011.271580000001</v>
          </cell>
          <cell r="AQ34">
            <v>32502.97726</v>
          </cell>
          <cell r="AR34">
            <v>33001.282879999999</v>
          </cell>
          <cell r="AS34">
            <v>33503.399340000004</v>
          </cell>
          <cell r="AT34">
            <v>34007.802539999997</v>
          </cell>
          <cell r="AU34">
            <v>34598.235809999998</v>
          </cell>
          <cell r="AV34">
            <v>35115.093679999998</v>
          </cell>
          <cell r="AW34">
            <v>35630.44702</v>
          </cell>
          <cell r="AX34">
            <v>36145.663110000001</v>
          </cell>
          <cell r="AY34">
            <v>36745.179320000003</v>
          </cell>
          <cell r="AZ34">
            <v>37268.698880000004</v>
          </cell>
          <cell r="BA34">
            <v>37779.836369999997</v>
          </cell>
          <cell r="BB34">
            <v>38278.338499999998</v>
          </cell>
          <cell r="BC34">
            <v>38769.453869999998</v>
          </cell>
          <cell r="BD34">
            <v>39339.886290000002</v>
          </cell>
          <cell r="BE34">
            <v>39833.705849999998</v>
          </cell>
          <cell r="BF34">
            <v>40407.02248</v>
          </cell>
          <cell r="BG34">
            <v>40904.728219999997</v>
          </cell>
          <cell r="BH34">
            <v>41482.177880000003</v>
          </cell>
          <cell r="BI34">
            <v>41984.922769999997</v>
          </cell>
          <cell r="BJ34">
            <v>42567.429929999998</v>
          </cell>
          <cell r="BK34">
            <v>43077.435380000003</v>
          </cell>
          <cell r="BL34">
            <v>43667.336779999998</v>
          </cell>
          <cell r="BM34">
            <v>44184.053639999998</v>
          </cell>
          <cell r="BN34">
            <v>44780.37816</v>
          </cell>
          <cell r="BO34">
            <v>45303.910300000003</v>
          </cell>
          <cell r="BP34">
            <v>45909.97539</v>
          </cell>
          <cell r="BQ34">
            <v>46524.551059999998</v>
          </cell>
          <cell r="BR34">
            <v>47145.461060000001</v>
          </cell>
          <cell r="BS34">
            <v>47691.402069999996</v>
          </cell>
          <cell r="BT34">
            <v>48314.626250000001</v>
          </cell>
          <cell r="BU34">
            <v>48946.949560000001</v>
          </cell>
          <cell r="BV34">
            <v>49585.123220000001</v>
          </cell>
          <cell r="BW34">
            <v>50148.602420000003</v>
          </cell>
          <cell r="BX34">
            <v>50788.72982</v>
          </cell>
          <cell r="BY34">
            <v>51436.163760000003</v>
          </cell>
          <cell r="BZ34">
            <v>52092.111060000003</v>
          </cell>
          <cell r="CA34">
            <v>52753.53314</v>
          </cell>
          <cell r="CB34">
            <v>53419.899019999997</v>
          </cell>
          <cell r="CC34">
            <v>54090.87556</v>
          </cell>
          <cell r="CD34">
            <v>54766.257409999998</v>
          </cell>
          <cell r="CE34">
            <v>55445.695180000002</v>
          </cell>
          <cell r="CF34">
            <v>56129.32415</v>
          </cell>
          <cell r="CG34">
            <v>56817.156360000001</v>
          </cell>
          <cell r="CH34">
            <v>57509.25333</v>
          </cell>
          <cell r="CI34">
            <v>58205.715779999999</v>
          </cell>
        </row>
        <row r="35">
          <cell r="B35">
            <v>20628.327219999999</v>
          </cell>
          <cell r="C35">
            <v>20873.331600000001</v>
          </cell>
          <cell r="D35">
            <v>21123.20984</v>
          </cell>
          <cell r="E35">
            <v>21365.576649999999</v>
          </cell>
          <cell r="F35">
            <v>21623.359479999999</v>
          </cell>
          <cell r="G35">
            <v>21906.686269999998</v>
          </cell>
          <cell r="H35">
            <v>22193.76269</v>
          </cell>
          <cell r="I35">
            <v>22357.723600000001</v>
          </cell>
          <cell r="J35">
            <v>22391.26586</v>
          </cell>
          <cell r="K35">
            <v>22770.911700000001</v>
          </cell>
          <cell r="L35">
            <v>23093.834559999999</v>
          </cell>
          <cell r="M35">
            <v>23585.420320000001</v>
          </cell>
          <cell r="N35">
            <v>24007.41705</v>
          </cell>
          <cell r="O35">
            <v>24325.339199999999</v>
          </cell>
          <cell r="P35">
            <v>24744.926039999998</v>
          </cell>
          <cell r="Q35">
            <v>25155.10759</v>
          </cell>
          <cell r="R35">
            <v>25550.309679999998</v>
          </cell>
          <cell r="S35">
            <v>25935.074369999998</v>
          </cell>
          <cell r="T35">
            <v>26427.282780000001</v>
          </cell>
          <cell r="U35">
            <v>26814.569169999999</v>
          </cell>
          <cell r="V35">
            <v>27202.881270000002</v>
          </cell>
          <cell r="W35">
            <v>27599.064549999999</v>
          </cell>
          <cell r="X35">
            <v>28120.345379999999</v>
          </cell>
          <cell r="Y35">
            <v>28553.501410000001</v>
          </cell>
          <cell r="Z35">
            <v>28998.410029999999</v>
          </cell>
          <cell r="AA35">
            <v>29455.549360000001</v>
          </cell>
          <cell r="AB35">
            <v>29936.650010000001</v>
          </cell>
          <cell r="AC35">
            <v>30564.574329999999</v>
          </cell>
          <cell r="AD35">
            <v>31020.83106</v>
          </cell>
          <cell r="AE35">
            <v>31616.382699999998</v>
          </cell>
          <cell r="AF35">
            <v>32368.67913</v>
          </cell>
          <cell r="AG35">
            <v>33064.293850000002</v>
          </cell>
          <cell r="AH35">
            <v>33811.190600000002</v>
          </cell>
          <cell r="AI35">
            <v>34613.74048</v>
          </cell>
          <cell r="AJ35">
            <v>35594.949359999999</v>
          </cell>
          <cell r="AK35">
            <v>36532.789299999997</v>
          </cell>
          <cell r="AL35">
            <v>37533.465700000001</v>
          </cell>
          <cell r="AM35">
            <v>38447.843289999997</v>
          </cell>
          <cell r="AN35">
            <v>39277.803690000001</v>
          </cell>
          <cell r="AO35">
            <v>40038.39458</v>
          </cell>
          <cell r="AP35">
            <v>40623.39615</v>
          </cell>
          <cell r="AQ35">
            <v>41282.902309999998</v>
          </cell>
          <cell r="AR35">
            <v>41920.27925</v>
          </cell>
          <cell r="AS35">
            <v>42541.157189999998</v>
          </cell>
          <cell r="AT35">
            <v>43150.0236</v>
          </cell>
          <cell r="AU35">
            <v>43750.196100000001</v>
          </cell>
          <cell r="AV35">
            <v>44344.39071</v>
          </cell>
          <cell r="AW35">
            <v>44934.715429999997</v>
          </cell>
          <cell r="AX35">
            <v>45522.469980000002</v>
          </cell>
          <cell r="AY35">
            <v>46228.800799999997</v>
          </cell>
          <cell r="AZ35">
            <v>46822.7333</v>
          </cell>
          <cell r="BA35">
            <v>47400.017870000003</v>
          </cell>
          <cell r="BB35">
            <v>47959.930930000002</v>
          </cell>
          <cell r="BC35">
            <v>48508.2258</v>
          </cell>
          <cell r="BD35">
            <v>49167.772270000001</v>
          </cell>
          <cell r="BE35">
            <v>49715.220569999998</v>
          </cell>
          <cell r="BF35">
            <v>50373.817929999997</v>
          </cell>
          <cell r="BG35">
            <v>50921.921979999999</v>
          </cell>
          <cell r="BH35">
            <v>51464.65754</v>
          </cell>
          <cell r="BI35">
            <v>52007.571550000001</v>
          </cell>
          <cell r="BJ35">
            <v>52664.765169999999</v>
          </cell>
          <cell r="BK35">
            <v>53216.526590000001</v>
          </cell>
          <cell r="BL35">
            <v>53882.133800000003</v>
          </cell>
          <cell r="BM35">
            <v>54441.697749999999</v>
          </cell>
          <cell r="BN35">
            <v>55110.680829999998</v>
          </cell>
          <cell r="BO35">
            <v>55677.072059999999</v>
          </cell>
          <cell r="BP35">
            <v>56351.564489999997</v>
          </cell>
          <cell r="BQ35">
            <v>57036.18593</v>
          </cell>
          <cell r="BR35">
            <v>57724.697939999998</v>
          </cell>
          <cell r="BS35">
            <v>58306.711320000002</v>
          </cell>
          <cell r="BT35">
            <v>58991.625659999998</v>
          </cell>
          <cell r="BU35">
            <v>59573.61275</v>
          </cell>
          <cell r="BV35">
            <v>60262.517760000002</v>
          </cell>
          <cell r="BW35">
            <v>60849.803910000002</v>
          </cell>
          <cell r="BX35">
            <v>61540.53155</v>
          </cell>
          <cell r="BY35">
            <v>62241.240790000003</v>
          </cell>
          <cell r="BZ35">
            <v>62949.281929999997</v>
          </cell>
          <cell r="CA35">
            <v>63662.77504</v>
          </cell>
          <cell r="CB35">
            <v>64403.602030000002</v>
          </cell>
          <cell r="CC35">
            <v>65095.95794</v>
          </cell>
          <cell r="CD35">
            <v>65814.447950000002</v>
          </cell>
          <cell r="CE35">
            <v>66536.500580000007</v>
          </cell>
          <cell r="CF35">
            <v>67261.325219999999</v>
          </cell>
          <cell r="CG35">
            <v>67885.124219999998</v>
          </cell>
          <cell r="CH35">
            <v>68607.437709999998</v>
          </cell>
          <cell r="CI35">
            <v>69336.254740000004</v>
          </cell>
        </row>
        <row r="36">
          <cell r="B36">
            <v>1866124.8119999999</v>
          </cell>
          <cell r="C36">
            <v>1862424.6159999999</v>
          </cell>
          <cell r="D36">
            <v>1872175.719</v>
          </cell>
          <cell r="E36">
            <v>1892492.4040000001</v>
          </cell>
          <cell r="F36">
            <v>1917016.58</v>
          </cell>
          <cell r="G36">
            <v>1943502.895</v>
          </cell>
          <cell r="H36">
            <v>1969629.1910000001</v>
          </cell>
          <cell r="I36">
            <v>1994816.1059999999</v>
          </cell>
          <cell r="J36">
            <v>2019365.1140000001</v>
          </cell>
          <cell r="K36">
            <v>2043616.1969999999</v>
          </cell>
          <cell r="L36">
            <v>2067865.2509999999</v>
          </cell>
          <cell r="M36">
            <v>2097100.682</v>
          </cell>
          <cell r="N36">
            <v>2122715.3670000001</v>
          </cell>
          <cell r="O36">
            <v>2148034.0890000002</v>
          </cell>
          <cell r="P36">
            <v>2173495.6129999999</v>
          </cell>
          <cell r="Q36">
            <v>2199271.4759999998</v>
          </cell>
          <cell r="R36">
            <v>2226292.5690000001</v>
          </cell>
          <cell r="S36">
            <v>2254723.5589999999</v>
          </cell>
          <cell r="T36">
            <v>2288740.2439999999</v>
          </cell>
          <cell r="U36">
            <v>2319663.5299999998</v>
          </cell>
          <cell r="V36">
            <v>2350179.878</v>
          </cell>
          <cell r="W36">
            <v>2380481.3050000002</v>
          </cell>
          <cell r="X36">
            <v>2415135.6549999998</v>
          </cell>
          <cell r="Y36">
            <v>2446248.085</v>
          </cell>
          <cell r="Z36">
            <v>2476817.4410000001</v>
          </cell>
          <cell r="AA36">
            <v>2507245.0499999998</v>
          </cell>
          <cell r="AB36">
            <v>2537788.9019999998</v>
          </cell>
          <cell r="AC36">
            <v>2572889.0019999999</v>
          </cell>
          <cell r="AD36">
            <v>2604833.2969999998</v>
          </cell>
          <cell r="AE36">
            <v>2636502.1910000001</v>
          </cell>
          <cell r="AF36">
            <v>2672565.5529999998</v>
          </cell>
          <cell r="AG36">
            <v>2705504.7259999998</v>
          </cell>
          <cell r="AH36">
            <v>2738177.0780000002</v>
          </cell>
          <cell r="AI36">
            <v>2770942.639</v>
          </cell>
          <cell r="AJ36">
            <v>2808187.81</v>
          </cell>
          <cell r="AK36">
            <v>2842340.4019999998</v>
          </cell>
          <cell r="AL36">
            <v>2881679.35</v>
          </cell>
          <cell r="AM36">
            <v>2921773.1370000001</v>
          </cell>
          <cell r="AN36">
            <v>2962433.3829999999</v>
          </cell>
          <cell r="AO36">
            <v>3003595.9569999999</v>
          </cell>
          <cell r="AP36">
            <v>3040967.72</v>
          </cell>
          <cell r="AQ36">
            <v>3082006.9670000002</v>
          </cell>
          <cell r="AR36">
            <v>3123861.5150000001</v>
          </cell>
          <cell r="AS36">
            <v>3166122.7540000002</v>
          </cell>
          <cell r="AT36">
            <v>3208605.7280000001</v>
          </cell>
          <cell r="AU36">
            <v>3255374.9879999999</v>
          </cell>
          <cell r="AV36">
            <v>3298983.202</v>
          </cell>
          <cell r="AW36">
            <v>3342299.0720000002</v>
          </cell>
          <cell r="AX36">
            <v>3385568.162</v>
          </cell>
          <cell r="AY36">
            <v>3432991.4890000001</v>
          </cell>
          <cell r="AZ36">
            <v>3477275.6529999999</v>
          </cell>
          <cell r="BA36">
            <v>3526089.35</v>
          </cell>
          <cell r="BB36">
            <v>3570126.3810000001</v>
          </cell>
          <cell r="BC36">
            <v>3611716.375</v>
          </cell>
          <cell r="BD36">
            <v>3656241.34</v>
          </cell>
          <cell r="BE36">
            <v>3697165.7719999999</v>
          </cell>
          <cell r="BF36">
            <v>3741510.52</v>
          </cell>
          <cell r="BG36">
            <v>3782470.642</v>
          </cell>
          <cell r="BH36">
            <v>3826878.7590000001</v>
          </cell>
          <cell r="BI36">
            <v>3868004.094</v>
          </cell>
          <cell r="BJ36">
            <v>3912610.43</v>
          </cell>
          <cell r="BK36">
            <v>3954060.5520000001</v>
          </cell>
          <cell r="BL36">
            <v>3999027.1290000002</v>
          </cell>
          <cell r="BM36">
            <v>4040815.2969999998</v>
          </cell>
          <cell r="BN36">
            <v>4086095.199</v>
          </cell>
          <cell r="BO36">
            <v>4128202.8420000002</v>
          </cell>
          <cell r="BP36">
            <v>4173940.4410000001</v>
          </cell>
          <cell r="BQ36">
            <v>4220504.5650000004</v>
          </cell>
          <cell r="BR36">
            <v>4267490.1310000001</v>
          </cell>
          <cell r="BS36">
            <v>4310817.915</v>
          </cell>
          <cell r="BT36">
            <v>4357382.852</v>
          </cell>
          <cell r="BU36">
            <v>4404724.1140000001</v>
          </cell>
          <cell r="BV36">
            <v>4452460.415</v>
          </cell>
          <cell r="BW36">
            <v>4496574.3499999996</v>
          </cell>
          <cell r="BX36">
            <v>4543921.7750000004</v>
          </cell>
          <cell r="BY36">
            <v>4591973.1579999998</v>
          </cell>
          <cell r="BZ36">
            <v>4640551.1490000002</v>
          </cell>
          <cell r="CA36">
            <v>4689447.4359999998</v>
          </cell>
          <cell r="CB36">
            <v>4738591.4029999999</v>
          </cell>
          <cell r="CC36">
            <v>4787950.2560000001</v>
          </cell>
          <cell r="CD36">
            <v>4837509.9280000003</v>
          </cell>
          <cell r="CE36">
            <v>4887254</v>
          </cell>
          <cell r="CF36">
            <v>4937189.7640000004</v>
          </cell>
          <cell r="CG36">
            <v>4987322.1050000004</v>
          </cell>
          <cell r="CH36">
            <v>5037657.8490000004</v>
          </cell>
          <cell r="CI36">
            <v>5088205.3320000004</v>
          </cell>
        </row>
        <row r="37">
          <cell r="B37">
            <v>1901141.304</v>
          </cell>
          <cell r="C37">
            <v>1910033.6470000001</v>
          </cell>
          <cell r="D37">
            <v>1927386.003</v>
          </cell>
          <cell r="E37">
            <v>1953078.3959999999</v>
          </cell>
          <cell r="F37">
            <v>1981947.351</v>
          </cell>
          <cell r="G37">
            <v>2012297.727</v>
          </cell>
          <cell r="H37">
            <v>2042147.264</v>
          </cell>
          <cell r="I37">
            <v>2068365.348</v>
          </cell>
          <cell r="J37">
            <v>2088483.1310000001</v>
          </cell>
          <cell r="K37">
            <v>2123521.071</v>
          </cell>
          <cell r="L37">
            <v>2157100.628</v>
          </cell>
          <cell r="M37">
            <v>2196559.003</v>
          </cell>
          <cell r="N37">
            <v>2233233.2999999998</v>
          </cell>
          <cell r="O37">
            <v>2264628.4959999998</v>
          </cell>
          <cell r="P37">
            <v>2300031.2340000002</v>
          </cell>
          <cell r="Q37">
            <v>2335840.8590000002</v>
          </cell>
          <cell r="R37">
            <v>2372557.5449999999</v>
          </cell>
          <cell r="S37">
            <v>2409373.6549999998</v>
          </cell>
          <cell r="T37">
            <v>2451492.2319999998</v>
          </cell>
          <cell r="U37">
            <v>2489576.4679999999</v>
          </cell>
          <cell r="V37">
            <v>2527122.3709999998</v>
          </cell>
          <cell r="W37">
            <v>2564278.426</v>
          </cell>
          <cell r="X37">
            <v>2606476.111</v>
          </cell>
          <cell r="Y37">
            <v>2644678.324</v>
          </cell>
          <cell r="Z37">
            <v>2682401.483</v>
          </cell>
          <cell r="AA37">
            <v>2719833.8459999999</v>
          </cell>
          <cell r="AB37">
            <v>2757381.83</v>
          </cell>
          <cell r="AC37">
            <v>2799838.1189999999</v>
          </cell>
          <cell r="AD37">
            <v>2833874.6630000002</v>
          </cell>
          <cell r="AE37">
            <v>2871247.878</v>
          </cell>
          <cell r="AF37">
            <v>2914530.0920000002</v>
          </cell>
          <cell r="AG37">
            <v>2954471.503</v>
          </cell>
          <cell r="AH37">
            <v>2994364.3760000002</v>
          </cell>
          <cell r="AI37">
            <v>3034275.1940000001</v>
          </cell>
          <cell r="AJ37">
            <v>3079631.8160000001</v>
          </cell>
          <cell r="AK37">
            <v>3121455.1179999998</v>
          </cell>
          <cell r="AL37">
            <v>3169678.9219999998</v>
          </cell>
          <cell r="AM37">
            <v>3218690.8080000002</v>
          </cell>
          <cell r="AN37">
            <v>3268390.4739999999</v>
          </cell>
          <cell r="AO37">
            <v>3318547.3020000001</v>
          </cell>
          <cell r="AP37">
            <v>3363991.6329999999</v>
          </cell>
          <cell r="AQ37">
            <v>3413185.659</v>
          </cell>
          <cell r="AR37">
            <v>3463244.8870000001</v>
          </cell>
          <cell r="AS37">
            <v>3513640.375</v>
          </cell>
          <cell r="AT37">
            <v>3564179.4070000001</v>
          </cell>
          <cell r="AU37">
            <v>3614776.2030000002</v>
          </cell>
          <cell r="AV37">
            <v>3665254.9619999998</v>
          </cell>
          <cell r="AW37">
            <v>3715943.852</v>
          </cell>
          <cell r="AX37">
            <v>3766798.9939999999</v>
          </cell>
          <cell r="AY37">
            <v>3822754.6150000002</v>
          </cell>
          <cell r="AZ37">
            <v>3875086.412</v>
          </cell>
          <cell r="BA37">
            <v>3932127.645</v>
          </cell>
          <cell r="BB37">
            <v>3984054.42</v>
          </cell>
          <cell r="BC37">
            <v>4033316.8709999998</v>
          </cell>
          <cell r="BD37">
            <v>4086273.6830000002</v>
          </cell>
          <cell r="BE37">
            <v>4135052.2450000001</v>
          </cell>
          <cell r="BF37">
            <v>4188015.3969999999</v>
          </cell>
          <cell r="BG37">
            <v>4237013.8689999999</v>
          </cell>
          <cell r="BH37">
            <v>4285347</v>
          </cell>
          <cell r="BI37">
            <v>4333802.2110000001</v>
          </cell>
          <cell r="BJ37">
            <v>4387059.7520000003</v>
          </cell>
          <cell r="BK37">
            <v>4436729.2290000003</v>
          </cell>
          <cell r="BL37">
            <v>4491040.1909999996</v>
          </cell>
          <cell r="BM37">
            <v>4541483.216</v>
          </cell>
          <cell r="BN37">
            <v>4596105.7630000003</v>
          </cell>
          <cell r="BO37">
            <v>4647214.091</v>
          </cell>
          <cell r="BP37">
            <v>4702400.47</v>
          </cell>
          <cell r="BQ37">
            <v>4758838.0729999999</v>
          </cell>
          <cell r="BR37">
            <v>4815633.6900000004</v>
          </cell>
          <cell r="BS37">
            <v>4868193.5070000002</v>
          </cell>
          <cell r="BT37">
            <v>4924430.0630000001</v>
          </cell>
          <cell r="BU37">
            <v>4976980.943</v>
          </cell>
          <cell r="BV37">
            <v>5033791.8099999996</v>
          </cell>
          <cell r="BW37">
            <v>5086937.4639999997</v>
          </cell>
          <cell r="BX37">
            <v>5143993.7230000002</v>
          </cell>
          <cell r="BY37">
            <v>5202255.1909999996</v>
          </cell>
          <cell r="BZ37">
            <v>5261217.2690000003</v>
          </cell>
          <cell r="CA37">
            <v>5320647.8940000003</v>
          </cell>
          <cell r="CB37">
            <v>5382124.5290000001</v>
          </cell>
          <cell r="CC37">
            <v>5441066.801</v>
          </cell>
          <cell r="CD37">
            <v>5500970.5520000001</v>
          </cell>
          <cell r="CE37">
            <v>5561160.8039999995</v>
          </cell>
          <cell r="CF37">
            <v>5621671.8260000004</v>
          </cell>
          <cell r="CG37">
            <v>5678170.6799999997</v>
          </cell>
          <cell r="CH37">
            <v>5738441.8459999999</v>
          </cell>
          <cell r="CI37">
            <v>5799607.5369999995</v>
          </cell>
        </row>
        <row r="38">
          <cell r="B38">
            <v>658422.27709999995</v>
          </cell>
          <cell r="C38">
            <v>662808.81949999998</v>
          </cell>
          <cell r="D38">
            <v>669581.27500000002</v>
          </cell>
          <cell r="E38">
            <v>678144.84950000001</v>
          </cell>
          <cell r="F38">
            <v>687451.94979999994</v>
          </cell>
          <cell r="G38">
            <v>697151.3003</v>
          </cell>
          <cell r="H38">
            <v>706944.93920000002</v>
          </cell>
          <cell r="I38">
            <v>716724.47479999997</v>
          </cell>
          <cell r="J38">
            <v>726524.61499999999</v>
          </cell>
          <cell r="K38">
            <v>736381.09840000002</v>
          </cell>
          <cell r="L38">
            <v>746330.16489999997</v>
          </cell>
          <cell r="M38">
            <v>756806.73349999997</v>
          </cell>
          <cell r="N38">
            <v>767137.69290000002</v>
          </cell>
          <cell r="O38">
            <v>777561.65919999999</v>
          </cell>
          <cell r="P38">
            <v>788111.9166</v>
          </cell>
          <cell r="Q38">
            <v>798799.24239999999</v>
          </cell>
          <cell r="R38">
            <v>809722.12690000003</v>
          </cell>
          <cell r="S38">
            <v>820897.48620000004</v>
          </cell>
          <cell r="T38">
            <v>832663.06530000002</v>
          </cell>
          <cell r="U38">
            <v>844304.82059999998</v>
          </cell>
          <cell r="V38">
            <v>855985.36159999995</v>
          </cell>
          <cell r="W38">
            <v>867704.44129999995</v>
          </cell>
          <cell r="X38">
            <v>879842.26850000001</v>
          </cell>
          <cell r="Y38">
            <v>891763.86640000006</v>
          </cell>
          <cell r="Z38">
            <v>903671.22569999995</v>
          </cell>
          <cell r="AA38">
            <v>915589.56499999994</v>
          </cell>
          <cell r="AB38">
            <v>927538.37679999997</v>
          </cell>
          <cell r="AC38">
            <v>939896.89009999996</v>
          </cell>
          <cell r="AD38">
            <v>952049.86439999996</v>
          </cell>
          <cell r="AE38">
            <v>964201.71409999998</v>
          </cell>
          <cell r="AF38">
            <v>976753.83990000002</v>
          </cell>
          <cell r="AG38">
            <v>989113.55189999996</v>
          </cell>
          <cell r="AH38">
            <v>1001488.82</v>
          </cell>
          <cell r="AI38">
            <v>1013914.875</v>
          </cell>
          <cell r="AJ38">
            <v>1026773.8320000001</v>
          </cell>
          <cell r="AK38">
            <v>1039466.488</v>
          </cell>
          <cell r="AL38">
            <v>1052614.952</v>
          </cell>
          <cell r="AM38">
            <v>1065902.642</v>
          </cell>
          <cell r="AN38">
            <v>1079357.666</v>
          </cell>
          <cell r="AO38">
            <v>1092989.0109999999</v>
          </cell>
          <cell r="AP38">
            <v>1106429.4509999999</v>
          </cell>
          <cell r="AQ38">
            <v>1120272.9839999999</v>
          </cell>
          <cell r="AR38">
            <v>1134314.425</v>
          </cell>
          <cell r="AS38">
            <v>1148517.206</v>
          </cell>
          <cell r="AT38">
            <v>1162861.5630000001</v>
          </cell>
          <cell r="AU38">
            <v>1177692.436</v>
          </cell>
          <cell r="AV38">
            <v>1192425.996</v>
          </cell>
          <cell r="AW38">
            <v>1207262.2069999999</v>
          </cell>
          <cell r="AX38">
            <v>1222209.9339999999</v>
          </cell>
          <cell r="AY38">
            <v>1237625.8929999999</v>
          </cell>
          <cell r="AZ38">
            <v>1252922.953</v>
          </cell>
          <cell r="BA38">
            <v>1268048.3600000001</v>
          </cell>
          <cell r="BB38">
            <v>1282339.273</v>
          </cell>
          <cell r="BC38">
            <v>1296267.6470000001</v>
          </cell>
          <cell r="BD38">
            <v>1310424.149</v>
          </cell>
          <cell r="BE38">
            <v>1324346.321</v>
          </cell>
          <cell r="BF38">
            <v>1338618.169</v>
          </cell>
          <cell r="BG38">
            <v>1352706.4110000001</v>
          </cell>
          <cell r="BH38">
            <v>1367166.976</v>
          </cell>
          <cell r="BI38">
            <v>1381463.372</v>
          </cell>
          <cell r="BJ38">
            <v>1396140.463</v>
          </cell>
          <cell r="BK38">
            <v>1410667.7120000001</v>
          </cell>
          <cell r="BL38">
            <v>1425581.895</v>
          </cell>
          <cell r="BM38">
            <v>1440345.6240000001</v>
          </cell>
          <cell r="BN38">
            <v>1455495.1680000001</v>
          </cell>
          <cell r="BO38">
            <v>1470495.693</v>
          </cell>
          <cell r="BP38">
            <v>1485897.7660000001</v>
          </cell>
          <cell r="BQ38">
            <v>1501500.5549999999</v>
          </cell>
          <cell r="BR38">
            <v>1517269.098</v>
          </cell>
          <cell r="BS38">
            <v>1532848.541</v>
          </cell>
          <cell r="BT38">
            <v>1548792.9069999999</v>
          </cell>
          <cell r="BU38">
            <v>1564930.925</v>
          </cell>
          <cell r="BV38">
            <v>1581231.91</v>
          </cell>
          <cell r="BW38">
            <v>1597347.567</v>
          </cell>
          <cell r="BX38">
            <v>1613830.6140000001</v>
          </cell>
          <cell r="BY38">
            <v>1630503.11</v>
          </cell>
          <cell r="BZ38">
            <v>1647354.0730000001</v>
          </cell>
          <cell r="CA38">
            <v>1664365.8219999999</v>
          </cell>
          <cell r="CB38">
            <v>1681530.747</v>
          </cell>
          <cell r="CC38">
            <v>1698844.702</v>
          </cell>
          <cell r="CD38">
            <v>1716305.68</v>
          </cell>
          <cell r="CE38">
            <v>1733911.84</v>
          </cell>
          <cell r="CF38">
            <v>1751663.983</v>
          </cell>
          <cell r="CG38">
            <v>1769563.202</v>
          </cell>
          <cell r="CH38">
            <v>1787611.07</v>
          </cell>
          <cell r="CI38">
            <v>1805809.5049999999</v>
          </cell>
        </row>
        <row r="39">
          <cell r="B39">
            <v>661613.22420000006</v>
          </cell>
          <cell r="C39">
            <v>667580.63089999999</v>
          </cell>
          <cell r="D39">
            <v>675386.39989999996</v>
          </cell>
          <cell r="E39">
            <v>684711.75970000005</v>
          </cell>
          <cell r="F39">
            <v>694638.34279999998</v>
          </cell>
          <cell r="G39">
            <v>704877.13659999997</v>
          </cell>
          <cell r="H39">
            <v>715171.48589999997</v>
          </cell>
          <cell r="I39">
            <v>725436.28989999997</v>
          </cell>
          <cell r="J39">
            <v>735181.51769999997</v>
          </cell>
          <cell r="K39">
            <v>746176.99670000002</v>
          </cell>
          <cell r="L39">
            <v>757230.14350000001</v>
          </cell>
          <cell r="M39">
            <v>768887.74800000002</v>
          </cell>
          <cell r="N39">
            <v>780566.49049999996</v>
          </cell>
          <cell r="O39">
            <v>791976.15090000001</v>
          </cell>
          <cell r="P39">
            <v>803803.93299999996</v>
          </cell>
          <cell r="Q39">
            <v>815761.93570000003</v>
          </cell>
          <cell r="R39">
            <v>827920.99369999999</v>
          </cell>
          <cell r="S39">
            <v>840165.26049999997</v>
          </cell>
          <cell r="T39">
            <v>852930.61109999998</v>
          </cell>
          <cell r="U39">
            <v>865464.35239999997</v>
          </cell>
          <cell r="V39">
            <v>878002.66850000003</v>
          </cell>
          <cell r="W39">
            <v>890542.65130000003</v>
          </cell>
          <cell r="X39">
            <v>903543.5575</v>
          </cell>
          <cell r="Y39">
            <v>916277.36580000003</v>
          </cell>
          <cell r="Z39">
            <v>928985.89489999996</v>
          </cell>
          <cell r="AA39">
            <v>941673.83799999999</v>
          </cell>
          <cell r="AB39">
            <v>954369.65260000003</v>
          </cell>
          <cell r="AC39">
            <v>967479.19799999997</v>
          </cell>
          <cell r="AD39">
            <v>979918.86919999996</v>
          </cell>
          <cell r="AE39">
            <v>992599.80660000001</v>
          </cell>
          <cell r="AF39">
            <v>1005807.95</v>
          </cell>
          <cell r="AG39">
            <v>1018809.151</v>
          </cell>
          <cell r="AH39">
            <v>1031840.662</v>
          </cell>
          <cell r="AI39">
            <v>1044910.602</v>
          </cell>
          <cell r="AJ39">
            <v>1058497.4580000001</v>
          </cell>
          <cell r="AK39">
            <v>1071887.1459999999</v>
          </cell>
          <cell r="AL39">
            <v>1085953.175</v>
          </cell>
          <cell r="AM39">
            <v>1100200.3929999999</v>
          </cell>
          <cell r="AN39">
            <v>1114640.2560000001</v>
          </cell>
          <cell r="AO39">
            <v>1129258.8089999999</v>
          </cell>
          <cell r="AP39">
            <v>1143607.683</v>
          </cell>
          <cell r="AQ39">
            <v>1158351.68</v>
          </cell>
          <cell r="AR39">
            <v>1173299.49</v>
          </cell>
          <cell r="AS39">
            <v>1188407.5060000001</v>
          </cell>
          <cell r="AT39">
            <v>1203655.875</v>
          </cell>
          <cell r="AU39">
            <v>1219034.078</v>
          </cell>
          <cell r="AV39">
            <v>1234540.4099999999</v>
          </cell>
          <cell r="AW39">
            <v>1250200.4169999999</v>
          </cell>
          <cell r="AX39">
            <v>1266001.8359999999</v>
          </cell>
          <cell r="AY39">
            <v>1282366.8929999999</v>
          </cell>
          <cell r="AZ39">
            <v>1298593.8829999999</v>
          </cell>
          <cell r="BA39">
            <v>1314681.6299999999</v>
          </cell>
          <cell r="BB39">
            <v>1329892.415</v>
          </cell>
          <cell r="BC39">
            <v>1344719.969</v>
          </cell>
          <cell r="BD39">
            <v>1359845.524</v>
          </cell>
          <cell r="BE39">
            <v>1374702.9850000001</v>
          </cell>
          <cell r="BF39">
            <v>1389980.0379999999</v>
          </cell>
          <cell r="BG39">
            <v>1405035.996</v>
          </cell>
          <cell r="BH39">
            <v>1420108.007</v>
          </cell>
          <cell r="BI39">
            <v>1435276.38</v>
          </cell>
          <cell r="BJ39">
            <v>1450942.943</v>
          </cell>
          <cell r="BK39">
            <v>1466439.0930000001</v>
          </cell>
          <cell r="BL39">
            <v>1482433.5290000001</v>
          </cell>
          <cell r="BM39">
            <v>1498232.078</v>
          </cell>
          <cell r="BN39">
            <v>1514475.746</v>
          </cell>
          <cell r="BO39">
            <v>1530561.7509999999</v>
          </cell>
          <cell r="BP39">
            <v>1547083.203</v>
          </cell>
          <cell r="BQ39">
            <v>1563858.6869999999</v>
          </cell>
          <cell r="BR39">
            <v>1580799.7309999999</v>
          </cell>
          <cell r="BS39">
            <v>1597513.5160000001</v>
          </cell>
          <cell r="BT39">
            <v>1614618.287</v>
          </cell>
          <cell r="BU39">
            <v>1631541.548</v>
          </cell>
          <cell r="BV39">
            <v>1648922.0279999999</v>
          </cell>
          <cell r="BW39">
            <v>1666127.67</v>
          </cell>
          <cell r="BX39">
            <v>1683752.1939999999</v>
          </cell>
          <cell r="BY39">
            <v>1701630.67</v>
          </cell>
          <cell r="BZ39">
            <v>1719721.554</v>
          </cell>
          <cell r="CA39">
            <v>1738000.4909999999</v>
          </cell>
          <cell r="CB39">
            <v>1756914.966</v>
          </cell>
          <cell r="CC39">
            <v>1775161.628</v>
          </cell>
          <cell r="CD39">
            <v>1793902.7139999999</v>
          </cell>
          <cell r="CE39">
            <v>1812789.7209999999</v>
          </cell>
          <cell r="CF39">
            <v>1831834.452</v>
          </cell>
          <cell r="CG39">
            <v>1850677.338</v>
          </cell>
          <cell r="CH39">
            <v>1869928.63</v>
          </cell>
          <cell r="CI39">
            <v>1889397.348</v>
          </cell>
        </row>
        <row r="40">
          <cell r="B40">
            <v>5508.8228230000004</v>
          </cell>
          <cell r="C40">
            <v>6163.5360049999999</v>
          </cell>
          <cell r="D40">
            <v>6733.1578490000002</v>
          </cell>
          <cell r="E40">
            <v>7188.1966249999996</v>
          </cell>
          <cell r="F40">
            <v>7558.0672670000004</v>
          </cell>
          <cell r="G40">
            <v>7870.4211839999998</v>
          </cell>
          <cell r="H40">
            <v>8136.2705189999997</v>
          </cell>
          <cell r="I40">
            <v>8364.7694179999999</v>
          </cell>
          <cell r="J40">
            <v>8561.8246589999999</v>
          </cell>
          <cell r="K40">
            <v>8733.1304610000007</v>
          </cell>
          <cell r="L40">
            <v>8883.7992840000006</v>
          </cell>
          <cell r="M40">
            <v>9060.6167989999994</v>
          </cell>
          <cell r="N40">
            <v>9184.1350330000005</v>
          </cell>
          <cell r="O40">
            <v>9294.8673340000005</v>
          </cell>
          <cell r="P40">
            <v>9397.8790499999996</v>
          </cell>
          <cell r="Q40">
            <v>9496.1076209999992</v>
          </cell>
          <cell r="R40">
            <v>9596.7444070000001</v>
          </cell>
          <cell r="S40">
            <v>9705.2482880000007</v>
          </cell>
          <cell r="T40">
            <v>9862.175303</v>
          </cell>
          <cell r="U40">
            <v>9988.1517120000008</v>
          </cell>
          <cell r="V40">
            <v>10116.10828</v>
          </cell>
          <cell r="W40">
            <v>10246.840840000001</v>
          </cell>
          <cell r="X40">
            <v>10419.87429</v>
          </cell>
          <cell r="Y40">
            <v>10557.23941</v>
          </cell>
          <cell r="Z40">
            <v>10692.6265</v>
          </cell>
          <cell r="AA40">
            <v>10827.632390000001</v>
          </cell>
          <cell r="AB40">
            <v>10963.037619999999</v>
          </cell>
          <cell r="AC40">
            <v>11138.159439999999</v>
          </cell>
          <cell r="AD40">
            <v>11275.4048</v>
          </cell>
          <cell r="AE40">
            <v>11408.94303</v>
          </cell>
          <cell r="AF40">
            <v>11580.81465</v>
          </cell>
          <cell r="AG40">
            <v>11714.487709999999</v>
          </cell>
          <cell r="AH40">
            <v>11844.336590000001</v>
          </cell>
          <cell r="AI40">
            <v>11972.391949999999</v>
          </cell>
          <cell r="AJ40">
            <v>12139.183919999999</v>
          </cell>
          <cell r="AK40">
            <v>12267.82187</v>
          </cell>
          <cell r="AL40">
            <v>12435</v>
          </cell>
          <cell r="AM40">
            <v>12608.26986</v>
          </cell>
          <cell r="AN40">
            <v>12783.90775</v>
          </cell>
          <cell r="AO40">
            <v>12959.89393</v>
          </cell>
          <cell r="AP40">
            <v>13095.74971</v>
          </cell>
          <cell r="AQ40">
            <v>13267.9331</v>
          </cell>
          <cell r="AR40">
            <v>13441.91152</v>
          </cell>
          <cell r="AS40">
            <v>13615.7194</v>
          </cell>
          <cell r="AT40">
            <v>13788.84907</v>
          </cell>
          <cell r="AU40">
            <v>14000.317080000001</v>
          </cell>
          <cell r="AV40">
            <v>14176.95398</v>
          </cell>
          <cell r="AW40">
            <v>14349.84943</v>
          </cell>
          <cell r="AX40">
            <v>14521.183360000001</v>
          </cell>
          <cell r="AY40">
            <v>14730.62644</v>
          </cell>
          <cell r="AZ40">
            <v>14903.72999</v>
          </cell>
          <cell r="BA40">
            <v>15026.047629999999</v>
          </cell>
          <cell r="BB40">
            <v>15170.52225</v>
          </cell>
          <cell r="BC40">
            <v>15327.44449</v>
          </cell>
          <cell r="BD40">
            <v>15527.46789</v>
          </cell>
          <cell r="BE40">
            <v>15693.45997</v>
          </cell>
          <cell r="BF40">
            <v>15895.01446</v>
          </cell>
          <cell r="BG40">
            <v>16060.62686</v>
          </cell>
          <cell r="BH40">
            <v>16261.573340000001</v>
          </cell>
          <cell r="BI40">
            <v>16426.65338</v>
          </cell>
          <cell r="BJ40">
            <v>16627.017449999999</v>
          </cell>
          <cell r="BK40">
            <v>16792.42193</v>
          </cell>
          <cell r="BL40">
            <v>16993.22133</v>
          </cell>
          <cell r="BM40">
            <v>17158.86925</v>
          </cell>
          <cell r="BN40">
            <v>17359.8429</v>
          </cell>
          <cell r="BO40">
            <v>17525.858039999999</v>
          </cell>
          <cell r="BP40">
            <v>17728.287550000001</v>
          </cell>
          <cell r="BQ40">
            <v>17933.294910000001</v>
          </cell>
          <cell r="BR40">
            <v>18138.767370000001</v>
          </cell>
          <cell r="BS40">
            <v>18306.95607</v>
          </cell>
          <cell r="BT40">
            <v>18509.331630000001</v>
          </cell>
          <cell r="BU40">
            <v>18714.592659999998</v>
          </cell>
          <cell r="BV40">
            <v>18920.30933</v>
          </cell>
          <cell r="BW40">
            <v>19089.10887</v>
          </cell>
          <cell r="BX40">
            <v>19292.02419</v>
          </cell>
          <cell r="BY40">
            <v>19497.296689999999</v>
          </cell>
          <cell r="BZ40">
            <v>19704.157500000001</v>
          </cell>
          <cell r="CA40">
            <v>19911.219410000002</v>
          </cell>
          <cell r="CB40">
            <v>20118.275150000001</v>
          </cell>
          <cell r="CC40">
            <v>20325.25849</v>
          </cell>
          <cell r="CD40">
            <v>20532.167570000001</v>
          </cell>
          <cell r="CE40">
            <v>20738.94743</v>
          </cell>
          <cell r="CF40">
            <v>20945.717489999999</v>
          </cell>
          <cell r="CG40">
            <v>21152.534530000001</v>
          </cell>
          <cell r="CH40">
            <v>21359.458139999999</v>
          </cell>
          <cell r="CI40">
            <v>21566.549159999999</v>
          </cell>
        </row>
        <row r="41">
          <cell r="B41">
            <v>5800.3396140000004</v>
          </cell>
          <cell r="C41">
            <v>6499.1370989999996</v>
          </cell>
          <cell r="D41">
            <v>7093.2125219999998</v>
          </cell>
          <cell r="E41">
            <v>7567.1083330000001</v>
          </cell>
          <cell r="F41">
            <v>7954.2309240000004</v>
          </cell>
          <cell r="G41">
            <v>8283.4881839999998</v>
          </cell>
          <cell r="H41">
            <v>8566.4546829999999</v>
          </cell>
          <cell r="I41">
            <v>8768.8981019999992</v>
          </cell>
          <cell r="J41">
            <v>8893.4158759999991</v>
          </cell>
          <cell r="K41">
            <v>9129.8252699999994</v>
          </cell>
          <cell r="L41">
            <v>9312.2632109999995</v>
          </cell>
          <cell r="M41">
            <v>9527.1451890000008</v>
          </cell>
          <cell r="N41">
            <v>9689.1336859999992</v>
          </cell>
          <cell r="O41">
            <v>9792.5922910000008</v>
          </cell>
          <cell r="P41">
            <v>9931.6479390000004</v>
          </cell>
          <cell r="Q41">
            <v>10071.005929999999</v>
          </cell>
          <cell r="R41">
            <v>10214.558919999999</v>
          </cell>
          <cell r="S41">
            <v>10358.062190000001</v>
          </cell>
          <cell r="T41">
            <v>10548.99451</v>
          </cell>
          <cell r="U41">
            <v>10698.55147</v>
          </cell>
          <cell r="V41">
            <v>10847.947410000001</v>
          </cell>
          <cell r="W41">
            <v>10995.591930000001</v>
          </cell>
          <cell r="X41">
            <v>11190.612649999999</v>
          </cell>
          <cell r="Y41">
            <v>11345.005800000001</v>
          </cell>
          <cell r="Z41">
            <v>11500.173419999999</v>
          </cell>
          <cell r="AA41">
            <v>11653.611010000001</v>
          </cell>
          <cell r="AB41">
            <v>11811.68657</v>
          </cell>
          <cell r="AC41">
            <v>12013.02846</v>
          </cell>
          <cell r="AD41">
            <v>12135.47509</v>
          </cell>
          <cell r="AE41">
            <v>12293.66763</v>
          </cell>
          <cell r="AF41">
            <v>12502.74768</v>
          </cell>
          <cell r="AG41">
            <v>12670.88737</v>
          </cell>
          <cell r="AH41">
            <v>12840.96832</v>
          </cell>
          <cell r="AI41">
            <v>13007.555899999999</v>
          </cell>
          <cell r="AJ41">
            <v>13221.86371</v>
          </cell>
          <cell r="AK41">
            <v>13390.275960000001</v>
          </cell>
          <cell r="AL41">
            <v>13595.01606</v>
          </cell>
          <cell r="AM41">
            <v>13791.85793</v>
          </cell>
          <cell r="AN41">
            <v>13986.678749999999</v>
          </cell>
          <cell r="AO41">
            <v>14175.84086</v>
          </cell>
          <cell r="AP41">
            <v>14314.55443</v>
          </cell>
          <cell r="AQ41">
            <v>14483.873159999999</v>
          </cell>
          <cell r="AR41">
            <v>14655.0708</v>
          </cell>
          <cell r="AS41">
            <v>14823.39097</v>
          </cell>
          <cell r="AT41">
            <v>14988.66743</v>
          </cell>
          <cell r="AU41">
            <v>15151.015740000001</v>
          </cell>
          <cell r="AV41">
            <v>15311.88243</v>
          </cell>
          <cell r="AW41">
            <v>15470.33784</v>
          </cell>
          <cell r="AX41">
            <v>15626.7835</v>
          </cell>
          <cell r="AY41">
            <v>15824.13097</v>
          </cell>
          <cell r="AZ41">
            <v>15981.125760000001</v>
          </cell>
          <cell r="BA41">
            <v>16085.89479</v>
          </cell>
          <cell r="BB41">
            <v>16211.71377</v>
          </cell>
          <cell r="BC41">
            <v>16348.43303</v>
          </cell>
          <cell r="BD41">
            <v>16530.247930000001</v>
          </cell>
          <cell r="BE41">
            <v>16674.224139999998</v>
          </cell>
          <cell r="BF41">
            <v>16855.486570000001</v>
          </cell>
          <cell r="BG41">
            <v>16997.617750000001</v>
          </cell>
          <cell r="BH41">
            <v>17136.392319999999</v>
          </cell>
          <cell r="BI41">
            <v>17278.191849999999</v>
          </cell>
          <cell r="BJ41">
            <v>17456.567129999999</v>
          </cell>
          <cell r="BK41">
            <v>17597.087930000002</v>
          </cell>
          <cell r="BL41">
            <v>17779.345880000001</v>
          </cell>
          <cell r="BM41">
            <v>17920.542689999998</v>
          </cell>
          <cell r="BN41">
            <v>18097.690279999999</v>
          </cell>
          <cell r="BO41">
            <v>18241.772830000002</v>
          </cell>
          <cell r="BP41">
            <v>18418.642230000001</v>
          </cell>
          <cell r="BQ41">
            <v>18601.560170000001</v>
          </cell>
          <cell r="BR41">
            <v>18780.478050000002</v>
          </cell>
          <cell r="BS41">
            <v>18923.91101</v>
          </cell>
          <cell r="BT41">
            <v>19097.831010000002</v>
          </cell>
          <cell r="BU41">
            <v>19238.87989</v>
          </cell>
          <cell r="BV41">
            <v>19416.133760000001</v>
          </cell>
          <cell r="BW41">
            <v>19557.56769</v>
          </cell>
          <cell r="BX41">
            <v>19729.92268</v>
          </cell>
          <cell r="BY41">
            <v>19908.243289999999</v>
          </cell>
          <cell r="BZ41">
            <v>20087.679940000002</v>
          </cell>
          <cell r="CA41">
            <v>20266.832119999999</v>
          </cell>
          <cell r="CB41">
            <v>20448.758989999998</v>
          </cell>
          <cell r="CC41">
            <v>20623.221389999999</v>
          </cell>
          <cell r="CD41">
            <v>20796.739310000001</v>
          </cell>
          <cell r="CE41">
            <v>20970.224859999998</v>
          </cell>
          <cell r="CF41">
            <v>21143.73184</v>
          </cell>
          <cell r="CG41">
            <v>21284.791539999998</v>
          </cell>
          <cell r="CH41">
            <v>21455.95925</v>
          </cell>
          <cell r="CI41">
            <v>21628.935949999999</v>
          </cell>
        </row>
        <row r="42">
          <cell r="B42">
            <v>44259.278310000002</v>
          </cell>
          <cell r="C42">
            <v>44713.857660000001</v>
          </cell>
          <cell r="D42">
            <v>45054.340389999998</v>
          </cell>
          <cell r="E42">
            <v>45341.872369999997</v>
          </cell>
          <cell r="F42">
            <v>45663.232080000002</v>
          </cell>
          <cell r="G42">
            <v>46022.557379999998</v>
          </cell>
          <cell r="H42">
            <v>46346.511659999996</v>
          </cell>
          <cell r="I42">
            <v>46632.115169999997</v>
          </cell>
          <cell r="J42">
            <v>46870.33365</v>
          </cell>
          <cell r="K42">
            <v>47060.532679999997</v>
          </cell>
          <cell r="L42">
            <v>47201.77938</v>
          </cell>
          <cell r="M42">
            <v>47489.476119999999</v>
          </cell>
          <cell r="N42">
            <v>47528.295059999997</v>
          </cell>
          <cell r="O42">
            <v>47503.812749999997</v>
          </cell>
          <cell r="P42">
            <v>47417.608110000001</v>
          </cell>
          <cell r="Q42">
            <v>47271.508479999997</v>
          </cell>
          <cell r="R42">
            <v>46899.651339999997</v>
          </cell>
          <cell r="S42">
            <v>46522.66403</v>
          </cell>
          <cell r="T42">
            <v>46197.541570000001</v>
          </cell>
          <cell r="U42">
            <v>45841.825850000001</v>
          </cell>
          <cell r="V42">
            <v>45493.674489999998</v>
          </cell>
          <cell r="W42">
            <v>45155.608139999997</v>
          </cell>
          <cell r="X42">
            <v>44873.613420000001</v>
          </cell>
          <cell r="Y42">
            <v>44563.303919999998</v>
          </cell>
          <cell r="Z42">
            <v>44260.645940000002</v>
          </cell>
          <cell r="AA42">
            <v>43967.654240000003</v>
          </cell>
          <cell r="AB42">
            <v>43687.561759999997</v>
          </cell>
          <cell r="AC42">
            <v>43462.837939999998</v>
          </cell>
          <cell r="AD42">
            <v>43210.902650000004</v>
          </cell>
          <cell r="AE42">
            <v>42966.701959999999</v>
          </cell>
          <cell r="AF42">
            <v>42776.097569999998</v>
          </cell>
          <cell r="AG42">
            <v>42558.749730000003</v>
          </cell>
          <cell r="AH42">
            <v>42348.644679999998</v>
          </cell>
          <cell r="AI42">
            <v>42147.880120000002</v>
          </cell>
          <cell r="AJ42">
            <v>42000.755989999998</v>
          </cell>
          <cell r="AK42">
            <v>41827.079409999998</v>
          </cell>
          <cell r="AL42">
            <v>42139.669450000001</v>
          </cell>
          <cell r="AM42">
            <v>42492.614880000001</v>
          </cell>
          <cell r="AN42">
            <v>42878.691299999999</v>
          </cell>
          <cell r="AO42">
            <v>43294.911209999998</v>
          </cell>
          <cell r="AP42">
            <v>43696.699719999997</v>
          </cell>
          <cell r="AQ42">
            <v>44163.772940000003</v>
          </cell>
          <cell r="AR42">
            <v>44659.812749999997</v>
          </cell>
          <cell r="AS42">
            <v>45182.378089999998</v>
          </cell>
          <cell r="AT42">
            <v>45730.589209999998</v>
          </cell>
          <cell r="AU42">
            <v>46346.057789999999</v>
          </cell>
          <cell r="AV42">
            <v>46955.74555</v>
          </cell>
          <cell r="AW42">
            <v>47587.227189999998</v>
          </cell>
          <cell r="AX42">
            <v>48241.901859999998</v>
          </cell>
          <cell r="AY42">
            <v>48961.830289999998</v>
          </cell>
          <cell r="AZ42">
            <v>49669.32993</v>
          </cell>
          <cell r="BA42">
            <v>50386.236770000003</v>
          </cell>
          <cell r="BB42">
            <v>51128.183709999998</v>
          </cell>
          <cell r="BC42">
            <v>51894.400520000003</v>
          </cell>
          <cell r="BD42">
            <v>52725.226929999997</v>
          </cell>
          <cell r="BE42">
            <v>53543.639649999997</v>
          </cell>
          <cell r="BF42">
            <v>54423.558210000003</v>
          </cell>
          <cell r="BG42">
            <v>55290.84923</v>
          </cell>
          <cell r="BH42">
            <v>56219.981820000001</v>
          </cell>
          <cell r="BI42">
            <v>57136.731829999997</v>
          </cell>
          <cell r="BJ42">
            <v>58115.312559999998</v>
          </cell>
          <cell r="BK42">
            <v>59084.824139999997</v>
          </cell>
          <cell r="BL42">
            <v>60116.518929999998</v>
          </cell>
          <cell r="BM42">
            <v>61136.88233</v>
          </cell>
          <cell r="BN42">
            <v>62219.720869999997</v>
          </cell>
          <cell r="BO42">
            <v>63291.881809999999</v>
          </cell>
          <cell r="BP42">
            <v>64433.731570000004</v>
          </cell>
          <cell r="BQ42">
            <v>65606.283410000004</v>
          </cell>
          <cell r="BR42">
            <v>66807.709210000001</v>
          </cell>
          <cell r="BS42">
            <v>67997.511499999993</v>
          </cell>
          <cell r="BT42">
            <v>69250.505829999995</v>
          </cell>
          <cell r="BU42">
            <v>70538.945200000002</v>
          </cell>
          <cell r="BV42">
            <v>71857.476049999997</v>
          </cell>
          <cell r="BW42">
            <v>73166.132159999994</v>
          </cell>
          <cell r="BX42">
            <v>74539.559609999997</v>
          </cell>
          <cell r="BY42">
            <v>75946.236789999995</v>
          </cell>
          <cell r="BZ42">
            <v>77391.406780000005</v>
          </cell>
          <cell r="CA42">
            <v>78869.148820000002</v>
          </cell>
          <cell r="CB42">
            <v>80379.743640000001</v>
          </cell>
          <cell r="CC42">
            <v>81923.611610000007</v>
          </cell>
          <cell r="CD42">
            <v>83501.265060000005</v>
          </cell>
          <cell r="CE42">
            <v>85112.733800000002</v>
          </cell>
          <cell r="CF42">
            <v>86759.217600000004</v>
          </cell>
          <cell r="CG42">
            <v>88441.452510000003</v>
          </cell>
          <cell r="CH42">
            <v>90160.222259999995</v>
          </cell>
          <cell r="CI42">
            <v>91916.353029999998</v>
          </cell>
        </row>
        <row r="43">
          <cell r="B43">
            <v>45644.56349</v>
          </cell>
          <cell r="C43">
            <v>46282.533609999999</v>
          </cell>
          <cell r="D43">
            <v>46795.342239999998</v>
          </cell>
          <cell r="E43">
            <v>47253.712370000001</v>
          </cell>
          <cell r="F43">
            <v>47743.797509999997</v>
          </cell>
          <cell r="G43">
            <v>48267.54954</v>
          </cell>
          <cell r="H43">
            <v>48750.990729999998</v>
          </cell>
          <cell r="I43">
            <v>47048.525990000002</v>
          </cell>
          <cell r="J43">
            <v>45393.536930000002</v>
          </cell>
          <cell r="K43">
            <v>43677.64084</v>
          </cell>
          <cell r="L43">
            <v>41878.244980000003</v>
          </cell>
          <cell r="M43">
            <v>40126.236550000001</v>
          </cell>
          <cell r="N43">
            <v>38476.783949999997</v>
          </cell>
          <cell r="O43">
            <v>36636.164770000003</v>
          </cell>
          <cell r="P43">
            <v>34852.767599999999</v>
          </cell>
          <cell r="Q43">
            <v>33096.045010000002</v>
          </cell>
          <cell r="R43">
            <v>31622.95133</v>
          </cell>
          <cell r="S43">
            <v>30052.23517</v>
          </cell>
          <cell r="T43">
            <v>28676.677049999998</v>
          </cell>
          <cell r="U43">
            <v>27181.511709999999</v>
          </cell>
          <cell r="V43">
            <v>25832.240170000001</v>
          </cell>
          <cell r="W43">
            <v>24421.31266</v>
          </cell>
          <cell r="X43">
            <v>23197.288359999999</v>
          </cell>
          <cell r="Y43">
            <v>21888.523519999999</v>
          </cell>
          <cell r="Z43">
            <v>20713.642479999999</v>
          </cell>
          <cell r="AA43">
            <v>19505.076980000002</v>
          </cell>
          <cell r="AB43">
            <v>18422.472720000002</v>
          </cell>
          <cell r="AC43">
            <v>17359.375110000001</v>
          </cell>
          <cell r="AD43">
            <v>16334.15452</v>
          </cell>
          <cell r="AE43">
            <v>15333.03757</v>
          </cell>
          <cell r="AF43">
            <v>14470.09808</v>
          </cell>
          <cell r="AG43">
            <v>13571.082990000001</v>
          </cell>
          <cell r="AH43">
            <v>12754.30753</v>
          </cell>
          <cell r="AI43">
            <v>11946.207270000001</v>
          </cell>
          <cell r="AJ43">
            <v>11239.993829999999</v>
          </cell>
          <cell r="AK43">
            <v>10517.929620000001</v>
          </cell>
          <cell r="AL43">
            <v>10632.994860000001</v>
          </cell>
          <cell r="AM43">
            <v>10728.160169999999</v>
          </cell>
          <cell r="AN43">
            <v>10828.822200000001</v>
          </cell>
          <cell r="AO43">
            <v>10924.67829</v>
          </cell>
          <cell r="AP43">
            <v>10981.923070000001</v>
          </cell>
          <cell r="AQ43">
            <v>11056.311519999999</v>
          </cell>
          <cell r="AR43">
            <v>11142.224920000001</v>
          </cell>
          <cell r="AS43">
            <v>11227.656559999999</v>
          </cell>
          <cell r="AT43">
            <v>11312.503849999999</v>
          </cell>
          <cell r="AU43">
            <v>11396.889649999999</v>
          </cell>
          <cell r="AV43">
            <v>11481.04254</v>
          </cell>
          <cell r="AW43">
            <v>11564.92793</v>
          </cell>
          <cell r="AX43">
            <v>11648.59837</v>
          </cell>
          <cell r="AY43">
            <v>11766.46406</v>
          </cell>
          <cell r="AZ43">
            <v>11851.75733</v>
          </cell>
          <cell r="BA43">
            <v>11930.642980000001</v>
          </cell>
          <cell r="BB43">
            <v>12009.315199999999</v>
          </cell>
          <cell r="BC43">
            <v>12087.894249999999</v>
          </cell>
          <cell r="BD43">
            <v>12200.29443</v>
          </cell>
          <cell r="BE43">
            <v>12280.203530000001</v>
          </cell>
          <cell r="BF43">
            <v>12393.09499</v>
          </cell>
          <cell r="BG43">
            <v>12473.42787</v>
          </cell>
          <cell r="BH43">
            <v>12552.80305</v>
          </cell>
          <cell r="BI43">
            <v>12644.76266</v>
          </cell>
          <cell r="BJ43">
            <v>12757.91151</v>
          </cell>
          <cell r="BK43">
            <v>12838.55228</v>
          </cell>
          <cell r="BL43">
            <v>12965.08028</v>
          </cell>
          <cell r="BM43">
            <v>13047.0214</v>
          </cell>
          <cell r="BN43">
            <v>13161.34189</v>
          </cell>
          <cell r="BO43">
            <v>13256.321529999999</v>
          </cell>
          <cell r="BP43">
            <v>13371.517680000001</v>
          </cell>
          <cell r="BQ43">
            <v>13500.424569999999</v>
          </cell>
          <cell r="BR43">
            <v>13617.427600000001</v>
          </cell>
          <cell r="BS43">
            <v>13713.904430000001</v>
          </cell>
          <cell r="BT43">
            <v>13829.95097</v>
          </cell>
          <cell r="BU43">
            <v>13926.023579999999</v>
          </cell>
          <cell r="BV43">
            <v>14054.735489999999</v>
          </cell>
          <cell r="BW43">
            <v>14151.27671</v>
          </cell>
          <cell r="BX43">
            <v>14267.218500000001</v>
          </cell>
          <cell r="BY43">
            <v>14396.7317</v>
          </cell>
          <cell r="BZ43">
            <v>14527.32876</v>
          </cell>
          <cell r="CA43">
            <v>14658.46708</v>
          </cell>
          <cell r="CB43">
            <v>14795.646199999999</v>
          </cell>
          <cell r="CC43">
            <v>14930.876469999999</v>
          </cell>
          <cell r="CD43">
            <v>15061.614439999999</v>
          </cell>
          <cell r="CE43">
            <v>15192.263510000001</v>
          </cell>
          <cell r="CF43">
            <v>15323.087009999999</v>
          </cell>
          <cell r="CG43">
            <v>15434.269259999999</v>
          </cell>
          <cell r="CH43">
            <v>15565.10433</v>
          </cell>
          <cell r="CI43">
            <v>15696.700339999999</v>
          </cell>
        </row>
        <row r="44">
          <cell r="B44">
            <v>3719.8305070000001</v>
          </cell>
          <cell r="C44">
            <v>3798.3276390000001</v>
          </cell>
          <cell r="D44">
            <v>3859.5493070000002</v>
          </cell>
          <cell r="E44">
            <v>3911.0359199999998</v>
          </cell>
          <cell r="F44">
            <v>3960.7157649999999</v>
          </cell>
          <cell r="G44">
            <v>4009.7618000000002</v>
          </cell>
          <cell r="H44">
            <v>4053.5603620000002</v>
          </cell>
          <cell r="I44">
            <v>4091.5019459999999</v>
          </cell>
          <cell r="J44">
            <v>4122.915532</v>
          </cell>
          <cell r="K44">
            <v>4147.9082520000002</v>
          </cell>
          <cell r="L44">
            <v>4166.5711119999996</v>
          </cell>
          <cell r="M44">
            <v>4196.5451540000004</v>
          </cell>
          <cell r="N44">
            <v>4202.4550730000001</v>
          </cell>
          <cell r="O44">
            <v>4201.1841629999999</v>
          </cell>
          <cell r="P44">
            <v>4192.9050289999996</v>
          </cell>
          <cell r="Q44">
            <v>4177.8678810000001</v>
          </cell>
          <cell r="R44">
            <v>4137.3706780000002</v>
          </cell>
          <cell r="S44">
            <v>4095.1768780000002</v>
          </cell>
          <cell r="T44">
            <v>4054.2348139999999</v>
          </cell>
          <cell r="U44">
            <v>4012.3943509999999</v>
          </cell>
          <cell r="V44">
            <v>3970.9122769999999</v>
          </cell>
          <cell r="W44">
            <v>3930.1554350000001</v>
          </cell>
          <cell r="X44">
            <v>3891.8718880000001</v>
          </cell>
          <cell r="Y44">
            <v>3853.4607489999999</v>
          </cell>
          <cell r="Z44">
            <v>3815.8591390000001</v>
          </cell>
          <cell r="AA44">
            <v>3779.2690560000001</v>
          </cell>
          <cell r="AB44">
            <v>3744.0004629999999</v>
          </cell>
          <cell r="AC44">
            <v>3711.432354</v>
          </cell>
          <cell r="AD44">
            <v>3678.986645</v>
          </cell>
          <cell r="AE44">
            <v>3647.5130020000001</v>
          </cell>
          <cell r="AF44">
            <v>3618.684135</v>
          </cell>
          <cell r="AG44">
            <v>3590.0651090000001</v>
          </cell>
          <cell r="AH44">
            <v>3562.422982</v>
          </cell>
          <cell r="AI44">
            <v>3535.9267789999999</v>
          </cell>
          <cell r="AJ44">
            <v>3512.1283560000002</v>
          </cell>
          <cell r="AK44">
            <v>3488.5439379999998</v>
          </cell>
          <cell r="AL44">
            <v>3513.1004119999998</v>
          </cell>
          <cell r="AM44">
            <v>3541.3824</v>
          </cell>
          <cell r="AN44">
            <v>3572.913141</v>
          </cell>
          <cell r="AO44">
            <v>3607.5062290000001</v>
          </cell>
          <cell r="AP44">
            <v>3643.5862830000001</v>
          </cell>
          <cell r="AQ44">
            <v>3683.666467</v>
          </cell>
          <cell r="AR44">
            <v>3726.7406780000001</v>
          </cell>
          <cell r="AS44">
            <v>3772.6186240000002</v>
          </cell>
          <cell r="AT44">
            <v>3821.2280460000002</v>
          </cell>
          <cell r="AU44">
            <v>3873.9482840000001</v>
          </cell>
          <cell r="AV44">
            <v>3928.8218630000001</v>
          </cell>
          <cell r="AW44">
            <v>3986.118731</v>
          </cell>
          <cell r="AX44">
            <v>4045.9475790000001</v>
          </cell>
          <cell r="AY44">
            <v>4109.7367990000002</v>
          </cell>
          <cell r="AZ44">
            <v>4175.0858920000001</v>
          </cell>
          <cell r="BA44">
            <v>4241.8917780000002</v>
          </cell>
          <cell r="BB44">
            <v>4311.4469040000004</v>
          </cell>
          <cell r="BC44">
            <v>4383.6576139999997</v>
          </cell>
          <cell r="BD44">
            <v>4459.8033240000004</v>
          </cell>
          <cell r="BE44">
            <v>4537.490307</v>
          </cell>
          <cell r="BF44">
            <v>4618.8477979999998</v>
          </cell>
          <cell r="BG44">
            <v>4701.7150519999996</v>
          </cell>
          <cell r="BH44">
            <v>4788.2895129999997</v>
          </cell>
          <cell r="BI44">
            <v>4876.3919930000002</v>
          </cell>
          <cell r="BJ44">
            <v>4968.2143290000004</v>
          </cell>
          <cell r="BK44">
            <v>5061.8626459999996</v>
          </cell>
          <cell r="BL44">
            <v>5159.2739190000002</v>
          </cell>
          <cell r="BM44">
            <v>5258.3062309999996</v>
          </cell>
          <cell r="BN44">
            <v>5361.1431359999997</v>
          </cell>
          <cell r="BO44">
            <v>5465.6605719999998</v>
          </cell>
          <cell r="BP44">
            <v>5574.6533810000001</v>
          </cell>
          <cell r="BQ44">
            <v>5686.7673430000004</v>
          </cell>
          <cell r="BR44">
            <v>5801.876835</v>
          </cell>
          <cell r="BS44">
            <v>5918.633272</v>
          </cell>
          <cell r="BT44">
            <v>6039.3322710000002</v>
          </cell>
          <cell r="BU44">
            <v>6163.6374340000002</v>
          </cell>
          <cell r="BV44">
            <v>6291.0900199999996</v>
          </cell>
          <cell r="BW44">
            <v>6420.3767820000003</v>
          </cell>
          <cell r="BX44">
            <v>6553.7984759999999</v>
          </cell>
          <cell r="BY44">
            <v>6690.6590299999998</v>
          </cell>
          <cell r="BZ44">
            <v>6831.4807119999996</v>
          </cell>
          <cell r="CA44">
            <v>6975.7264699999996</v>
          </cell>
          <cell r="CB44">
            <v>7123.4398689999998</v>
          </cell>
          <cell r="CC44">
            <v>7274.6747459999997</v>
          </cell>
          <cell r="CD44">
            <v>7429.4919929999996</v>
          </cell>
          <cell r="CE44">
            <v>7587.9060769999996</v>
          </cell>
          <cell r="CF44">
            <v>7750.0403480000004</v>
          </cell>
          <cell r="CG44">
            <v>7915.9735049999999</v>
          </cell>
          <cell r="CH44">
            <v>8085.7884999999997</v>
          </cell>
          <cell r="CI44">
            <v>8259.5721350000003</v>
          </cell>
        </row>
        <row r="45">
          <cell r="B45">
            <v>3843.6645830000002</v>
          </cell>
          <cell r="C45">
            <v>3938.166796</v>
          </cell>
          <cell r="D45">
            <v>4014.321101</v>
          </cell>
          <cell r="E45">
            <v>4080.579213</v>
          </cell>
          <cell r="F45">
            <v>4144.9045539999997</v>
          </cell>
          <cell r="G45">
            <v>4208.3221809999995</v>
          </cell>
          <cell r="H45">
            <v>4266.1594519999999</v>
          </cell>
          <cell r="I45">
            <v>5379.3219239999999</v>
          </cell>
          <cell r="J45">
            <v>6487.4437630000002</v>
          </cell>
          <cell r="K45">
            <v>7544.054545</v>
          </cell>
          <cell r="L45">
            <v>8555.8666009999997</v>
          </cell>
          <cell r="M45">
            <v>9528.0626620000003</v>
          </cell>
          <cell r="N45">
            <v>10497.993710000001</v>
          </cell>
          <cell r="O45">
            <v>11362.610259999999</v>
          </cell>
          <cell r="P45">
            <v>12170.57849</v>
          </cell>
          <cell r="Q45">
            <v>12916.616389999999</v>
          </cell>
          <cell r="R45">
            <v>13744.264370000001</v>
          </cell>
          <cell r="S45">
            <v>14453.48746</v>
          </cell>
          <cell r="T45">
            <v>15204.034680000001</v>
          </cell>
          <cell r="U45">
            <v>15820.21761</v>
          </cell>
          <cell r="V45">
            <v>16483.020779999999</v>
          </cell>
          <cell r="W45">
            <v>17006.558110000002</v>
          </cell>
          <cell r="X45">
            <v>17604.70392</v>
          </cell>
          <cell r="Y45">
            <v>18048.310649999999</v>
          </cell>
          <cell r="Z45">
            <v>18571.861639999999</v>
          </cell>
          <cell r="AA45">
            <v>18937.045249999999</v>
          </cell>
          <cell r="AB45">
            <v>19402.062999999998</v>
          </cell>
          <cell r="AC45">
            <v>19714.488379999999</v>
          </cell>
          <cell r="AD45">
            <v>20124.67844</v>
          </cell>
          <cell r="AE45">
            <v>20365.721590000001</v>
          </cell>
          <cell r="AF45">
            <v>20763.85958</v>
          </cell>
          <cell r="AG45">
            <v>20967.39849</v>
          </cell>
          <cell r="AH45">
            <v>21332.067719999999</v>
          </cell>
          <cell r="AI45">
            <v>21502.876649999998</v>
          </cell>
          <cell r="AJ45">
            <v>21881.111489999999</v>
          </cell>
          <cell r="AK45">
            <v>22048.37211</v>
          </cell>
          <cell r="AL45">
            <v>22117.436809999999</v>
          </cell>
          <cell r="AM45">
            <v>21954.999199999998</v>
          </cell>
          <cell r="AN45">
            <v>21988.314630000001</v>
          </cell>
          <cell r="AO45">
            <v>22019.920890000001</v>
          </cell>
          <cell r="AP45">
            <v>22028.480520000001</v>
          </cell>
          <cell r="AQ45">
            <v>21836.382239999999</v>
          </cell>
          <cell r="AR45">
            <v>21860.516879999999</v>
          </cell>
          <cell r="AS45">
            <v>21898.49295</v>
          </cell>
          <cell r="AT45">
            <v>21945.751779999999</v>
          </cell>
          <cell r="AU45">
            <v>22002.255529999999</v>
          </cell>
          <cell r="AV45">
            <v>22068.728429999999</v>
          </cell>
          <cell r="AW45">
            <v>22145.094150000001</v>
          </cell>
          <cell r="AX45">
            <v>22231.479200000002</v>
          </cell>
          <cell r="AY45">
            <v>22347.136470000001</v>
          </cell>
          <cell r="AZ45">
            <v>22459.205330000001</v>
          </cell>
          <cell r="BA45">
            <v>22563.453539999999</v>
          </cell>
          <cell r="BB45">
            <v>22678.969570000001</v>
          </cell>
          <cell r="BC45">
            <v>22804.73198</v>
          </cell>
          <cell r="BD45">
            <v>22957.532920000001</v>
          </cell>
          <cell r="BE45">
            <v>23105.177970000001</v>
          </cell>
          <cell r="BF45">
            <v>23275.33079</v>
          </cell>
          <cell r="BG45">
            <v>23438.95724</v>
          </cell>
          <cell r="BH45">
            <v>23606.175719999999</v>
          </cell>
          <cell r="BI45">
            <v>23994.696309999999</v>
          </cell>
          <cell r="BJ45">
            <v>24198.227159999999</v>
          </cell>
          <cell r="BK45">
            <v>24389.017619999999</v>
          </cell>
          <cell r="BL45">
            <v>24815.188419999999</v>
          </cell>
          <cell r="BM45">
            <v>25025.228950000001</v>
          </cell>
          <cell r="BN45">
            <v>25248.088830000001</v>
          </cell>
          <cell r="BO45">
            <v>25677.675039999998</v>
          </cell>
          <cell r="BP45">
            <v>25916.782790000001</v>
          </cell>
          <cell r="BQ45">
            <v>26373.154989999999</v>
          </cell>
          <cell r="BR45">
            <v>26625.379939999999</v>
          </cell>
          <cell r="BS45">
            <v>27074.575980000001</v>
          </cell>
          <cell r="BT45">
            <v>27329.666560000001</v>
          </cell>
          <cell r="BU45">
            <v>27783.666700000002</v>
          </cell>
          <cell r="BV45">
            <v>28259.515500000001</v>
          </cell>
          <cell r="BW45">
            <v>28725.83655</v>
          </cell>
          <cell r="BX45">
            <v>28991.629659999999</v>
          </cell>
          <cell r="BY45">
            <v>29471.827020000001</v>
          </cell>
          <cell r="BZ45">
            <v>29962.050060000001</v>
          </cell>
          <cell r="CA45">
            <v>30455.82836</v>
          </cell>
          <cell r="CB45">
            <v>31039.70722</v>
          </cell>
          <cell r="CC45">
            <v>31559.758320000001</v>
          </cell>
          <cell r="CD45">
            <v>32058.86838</v>
          </cell>
          <cell r="CE45">
            <v>32549.10512</v>
          </cell>
          <cell r="CF45">
            <v>33037.827219999999</v>
          </cell>
          <cell r="CG45">
            <v>33728.508520000003</v>
          </cell>
          <cell r="CH45">
            <v>34224.029040000001</v>
          </cell>
          <cell r="CI45">
            <v>34718.277549999999</v>
          </cell>
        </row>
        <row r="46">
          <cell r="B46">
            <v>18147.229879999999</v>
          </cell>
          <cell r="C46">
            <v>18936.66718</v>
          </cell>
          <cell r="D46">
            <v>19538.840520000002</v>
          </cell>
          <cell r="E46">
            <v>19986.100170000002</v>
          </cell>
          <cell r="F46">
            <v>20382.29523</v>
          </cell>
          <cell r="G46">
            <v>20744.348559999999</v>
          </cell>
          <cell r="H46">
            <v>21046.433199999999</v>
          </cell>
          <cell r="I46">
            <v>21289.649099999999</v>
          </cell>
          <cell r="J46">
            <v>21471.762859999999</v>
          </cell>
          <cell r="K46">
            <v>21604.250540000001</v>
          </cell>
          <cell r="L46">
            <v>21698.61837</v>
          </cell>
          <cell r="M46">
            <v>21804.702000000001</v>
          </cell>
          <cell r="N46">
            <v>21856.66057</v>
          </cell>
          <cell r="O46">
            <v>21886.966240000002</v>
          </cell>
          <cell r="P46">
            <v>21904.223300000001</v>
          </cell>
          <cell r="Q46">
            <v>21913.861270000001</v>
          </cell>
          <cell r="R46">
            <v>21943.760460000001</v>
          </cell>
          <cell r="S46">
            <v>22008.86075</v>
          </cell>
          <cell r="T46">
            <v>22136.40338</v>
          </cell>
          <cell r="U46">
            <v>22269.756359999999</v>
          </cell>
          <cell r="V46">
            <v>22417.574120000001</v>
          </cell>
          <cell r="W46">
            <v>22576.794999999998</v>
          </cell>
          <cell r="X46">
            <v>22771.643370000002</v>
          </cell>
          <cell r="Y46">
            <v>22952.099600000001</v>
          </cell>
          <cell r="Z46">
            <v>23131.130959999999</v>
          </cell>
          <cell r="AA46">
            <v>23309.654790000001</v>
          </cell>
          <cell r="AB46">
            <v>23487.641899999999</v>
          </cell>
          <cell r="AC46">
            <v>23691.797190000001</v>
          </cell>
          <cell r="AD46">
            <v>23875.600030000001</v>
          </cell>
          <cell r="AE46">
            <v>24052.215939999998</v>
          </cell>
          <cell r="AF46">
            <v>24250.39819</v>
          </cell>
          <cell r="AG46">
            <v>24424.932789999999</v>
          </cell>
          <cell r="AH46">
            <v>24589.87905</v>
          </cell>
          <cell r="AI46">
            <v>24747.793369999999</v>
          </cell>
          <cell r="AJ46">
            <v>24926.437310000001</v>
          </cell>
          <cell r="AK46">
            <v>25081.76023</v>
          </cell>
          <cell r="AL46">
            <v>25287.204969999999</v>
          </cell>
          <cell r="AM46">
            <v>25508.24641</v>
          </cell>
          <cell r="AN46">
            <v>25739.246520000001</v>
          </cell>
          <cell r="AO46">
            <v>25976.270830000001</v>
          </cell>
          <cell r="AP46">
            <v>26190.29349</v>
          </cell>
          <cell r="AQ46">
            <v>26423.777829999999</v>
          </cell>
          <cell r="AR46">
            <v>26661.808120000002</v>
          </cell>
          <cell r="AS46">
            <v>26901.346679999999</v>
          </cell>
          <cell r="AT46">
            <v>27141.486110000002</v>
          </cell>
          <cell r="AU46">
            <v>27407.74856</v>
          </cell>
          <cell r="AV46">
            <v>27657.319159999999</v>
          </cell>
          <cell r="AW46">
            <v>27903.115290000002</v>
          </cell>
          <cell r="AX46">
            <v>28147.103319999998</v>
          </cell>
          <cell r="AY46">
            <v>28415.526959999999</v>
          </cell>
          <cell r="AZ46">
            <v>28665.85341</v>
          </cell>
          <cell r="BA46">
            <v>28893.751550000001</v>
          </cell>
          <cell r="BB46">
            <v>29115.774310000001</v>
          </cell>
          <cell r="BC46">
            <v>29335.33728</v>
          </cell>
          <cell r="BD46">
            <v>29578.4643</v>
          </cell>
          <cell r="BE46">
            <v>29803.611069999999</v>
          </cell>
          <cell r="BF46">
            <v>30049.944210000001</v>
          </cell>
          <cell r="BG46">
            <v>30278.375</v>
          </cell>
          <cell r="BH46">
            <v>30528.16864</v>
          </cell>
          <cell r="BI46">
            <v>30760.272290000001</v>
          </cell>
          <cell r="BJ46">
            <v>31013.658909999998</v>
          </cell>
          <cell r="BK46">
            <v>31249.688259999999</v>
          </cell>
          <cell r="BL46">
            <v>31507.169819999999</v>
          </cell>
          <cell r="BM46">
            <v>31747.46387</v>
          </cell>
          <cell r="BN46">
            <v>32009.203450000001</v>
          </cell>
          <cell r="BO46">
            <v>32253.981889999999</v>
          </cell>
          <cell r="BP46">
            <v>32520.603190000002</v>
          </cell>
          <cell r="BQ46">
            <v>32795.272700000001</v>
          </cell>
          <cell r="BR46">
            <v>33075.05485</v>
          </cell>
          <cell r="BS46">
            <v>33334.470220000003</v>
          </cell>
          <cell r="BT46">
            <v>33613.696109999997</v>
          </cell>
          <cell r="BU46">
            <v>33899.684020000001</v>
          </cell>
          <cell r="BV46">
            <v>34189.96024</v>
          </cell>
          <cell r="BW46">
            <v>34459.555130000001</v>
          </cell>
          <cell r="BX46">
            <v>34748.61232</v>
          </cell>
          <cell r="BY46">
            <v>35044.232049999999</v>
          </cell>
          <cell r="BZ46">
            <v>35344.357620000002</v>
          </cell>
          <cell r="CA46">
            <v>35648.432070000003</v>
          </cell>
          <cell r="CB46">
            <v>35956.02304</v>
          </cell>
          <cell r="CC46">
            <v>36266.803030000003</v>
          </cell>
          <cell r="CD46">
            <v>36580.556600000004</v>
          </cell>
          <cell r="CE46">
            <v>36897.15135</v>
          </cell>
          <cell r="CF46">
            <v>37216.551809999997</v>
          </cell>
          <cell r="CG46">
            <v>37538.795050000001</v>
          </cell>
          <cell r="CH46">
            <v>37863.9611</v>
          </cell>
          <cell r="CI46">
            <v>38192.158839999996</v>
          </cell>
        </row>
        <row r="47">
          <cell r="B47">
            <v>18373.10397</v>
          </cell>
          <cell r="C47">
            <v>19228.859</v>
          </cell>
          <cell r="D47">
            <v>19889.04436</v>
          </cell>
          <cell r="E47">
            <v>20387.798129999999</v>
          </cell>
          <cell r="F47">
            <v>20828.45306</v>
          </cell>
          <cell r="G47">
            <v>21227.99829</v>
          </cell>
          <cell r="H47">
            <v>21560.923510000001</v>
          </cell>
          <cell r="I47">
            <v>21613.7647</v>
          </cell>
          <cell r="J47">
            <v>21568.124179999999</v>
          </cell>
          <cell r="K47">
            <v>21578.301329999998</v>
          </cell>
          <cell r="L47">
            <v>21575.275809999999</v>
          </cell>
          <cell r="M47">
            <v>21650.379939999999</v>
          </cell>
          <cell r="N47">
            <v>21730.312460000001</v>
          </cell>
          <cell r="O47">
            <v>21778.546920000001</v>
          </cell>
          <cell r="P47">
            <v>21867.737209999999</v>
          </cell>
          <cell r="Q47">
            <v>21968.213960000001</v>
          </cell>
          <cell r="R47">
            <v>22034.94916</v>
          </cell>
          <cell r="S47">
            <v>22076.959210000001</v>
          </cell>
          <cell r="T47">
            <v>22152.580320000001</v>
          </cell>
          <cell r="U47">
            <v>22203.038670000002</v>
          </cell>
          <cell r="V47">
            <v>22249.118340000001</v>
          </cell>
          <cell r="W47">
            <v>22284.93404</v>
          </cell>
          <cell r="X47">
            <v>22359.796460000001</v>
          </cell>
          <cell r="Y47">
            <v>22409.36161</v>
          </cell>
          <cell r="Z47">
            <v>22447.193599999999</v>
          </cell>
          <cell r="AA47">
            <v>22461.450570000001</v>
          </cell>
          <cell r="AB47">
            <v>22467.4398</v>
          </cell>
          <cell r="AC47">
            <v>22476.664499999999</v>
          </cell>
          <cell r="AD47">
            <v>22402.794580000002</v>
          </cell>
          <cell r="AE47">
            <v>22279.22712</v>
          </cell>
          <cell r="AF47">
            <v>22110.757989999998</v>
          </cell>
          <cell r="AG47">
            <v>21798.92714</v>
          </cell>
          <cell r="AH47">
            <v>21292.278330000001</v>
          </cell>
          <cell r="AI47">
            <v>20466.798569999999</v>
          </cell>
          <cell r="AJ47">
            <v>19136.893810000001</v>
          </cell>
          <cell r="AK47">
            <v>16771.185020000001</v>
          </cell>
          <cell r="AL47">
            <v>17026.00747</v>
          </cell>
          <cell r="AM47">
            <v>17256.340059999999</v>
          </cell>
          <cell r="AN47">
            <v>17461.377649999999</v>
          </cell>
          <cell r="AO47">
            <v>17655.017820000001</v>
          </cell>
          <cell r="AP47">
            <v>17807.27766</v>
          </cell>
          <cell r="AQ47">
            <v>17962.693210000001</v>
          </cell>
          <cell r="AR47">
            <v>18106.74784</v>
          </cell>
          <cell r="AS47">
            <v>18232.991539999999</v>
          </cell>
          <cell r="AT47">
            <v>18353.603370000001</v>
          </cell>
          <cell r="AU47">
            <v>18463.936580000001</v>
          </cell>
          <cell r="AV47">
            <v>18559.708750000002</v>
          </cell>
          <cell r="AW47">
            <v>18653.025730000001</v>
          </cell>
          <cell r="AX47">
            <v>18739.034660000001</v>
          </cell>
          <cell r="AY47">
            <v>18837.173640000001</v>
          </cell>
          <cell r="AZ47">
            <v>18916.60572</v>
          </cell>
          <cell r="BA47">
            <v>18973.371149999999</v>
          </cell>
          <cell r="BB47">
            <v>19021.820159999999</v>
          </cell>
          <cell r="BC47">
            <v>19064.807209999999</v>
          </cell>
          <cell r="BD47">
            <v>19126.46816</v>
          </cell>
          <cell r="BE47">
            <v>19165.693169999999</v>
          </cell>
          <cell r="BF47">
            <v>19216.066289999999</v>
          </cell>
          <cell r="BG47">
            <v>19250.021270000001</v>
          </cell>
          <cell r="BH47">
            <v>19283.684379999999</v>
          </cell>
          <cell r="BI47">
            <v>19308.651539999999</v>
          </cell>
          <cell r="BJ47">
            <v>19353.420269999999</v>
          </cell>
          <cell r="BK47">
            <v>19378.409899999999</v>
          </cell>
          <cell r="BL47">
            <v>19422.30963</v>
          </cell>
          <cell r="BM47">
            <v>19451.87745</v>
          </cell>
          <cell r="BN47">
            <v>19493.60974</v>
          </cell>
          <cell r="BO47">
            <v>19516.259409999999</v>
          </cell>
          <cell r="BP47">
            <v>19556.364829999999</v>
          </cell>
          <cell r="BQ47">
            <v>19599.375739999999</v>
          </cell>
          <cell r="BR47">
            <v>19642.468990000001</v>
          </cell>
          <cell r="BS47">
            <v>19675.32834</v>
          </cell>
          <cell r="BT47">
            <v>19712.688340000001</v>
          </cell>
          <cell r="BU47">
            <v>19736.203880000001</v>
          </cell>
          <cell r="BV47">
            <v>19776.820779999998</v>
          </cell>
          <cell r="BW47">
            <v>19798.500209999998</v>
          </cell>
          <cell r="BX47">
            <v>19837.04061</v>
          </cell>
          <cell r="BY47">
            <v>19873.03542</v>
          </cell>
          <cell r="BZ47">
            <v>19916.018769999999</v>
          </cell>
          <cell r="CA47">
            <v>19959.684720000001</v>
          </cell>
          <cell r="CB47">
            <v>20004.437809999999</v>
          </cell>
          <cell r="CC47">
            <v>20031.81925</v>
          </cell>
          <cell r="CD47">
            <v>20067.25922</v>
          </cell>
          <cell r="CE47">
            <v>20105.325079999999</v>
          </cell>
          <cell r="CF47">
            <v>20150.123230000001</v>
          </cell>
          <cell r="CG47">
            <v>20175.90049</v>
          </cell>
          <cell r="CH47">
            <v>20218.219639999999</v>
          </cell>
          <cell r="CI47">
            <v>20257.86145</v>
          </cell>
        </row>
        <row r="48">
          <cell r="B48">
            <v>308.4602069</v>
          </cell>
          <cell r="C48">
            <v>321.87878339999997</v>
          </cell>
          <cell r="D48">
            <v>332.11431329999999</v>
          </cell>
          <cell r="E48">
            <v>339.71667500000001</v>
          </cell>
          <cell r="F48">
            <v>346.4510588</v>
          </cell>
          <cell r="G48">
            <v>352.60511339999999</v>
          </cell>
          <cell r="H48">
            <v>357.73984150000001</v>
          </cell>
          <cell r="I48">
            <v>361.87393950000001</v>
          </cell>
          <cell r="J48">
            <v>364.96944489999998</v>
          </cell>
          <cell r="K48">
            <v>367.2214237</v>
          </cell>
          <cell r="L48">
            <v>368.82545479999999</v>
          </cell>
          <cell r="M48">
            <v>370.62862689999997</v>
          </cell>
          <cell r="N48">
            <v>371.51180019999998</v>
          </cell>
          <cell r="O48">
            <v>372.02692539999998</v>
          </cell>
          <cell r="P48">
            <v>372.32025479999999</v>
          </cell>
          <cell r="Q48">
            <v>372.48407750000001</v>
          </cell>
          <cell r="R48">
            <v>372.99229339999999</v>
          </cell>
          <cell r="S48">
            <v>374.09884520000003</v>
          </cell>
          <cell r="T48">
            <v>376.26676980000002</v>
          </cell>
          <cell r="U48">
            <v>378.53345660000002</v>
          </cell>
          <cell r="V48">
            <v>381.04601070000001</v>
          </cell>
          <cell r="W48">
            <v>383.75239099999999</v>
          </cell>
          <cell r="X48">
            <v>387.06435490000001</v>
          </cell>
          <cell r="Y48">
            <v>390.13168610000002</v>
          </cell>
          <cell r="Z48">
            <v>393.17479789999999</v>
          </cell>
          <cell r="AA48">
            <v>396.20928300000003</v>
          </cell>
          <cell r="AB48">
            <v>399.23464510000002</v>
          </cell>
          <cell r="AC48">
            <v>402.70480470000001</v>
          </cell>
          <cell r="AD48">
            <v>405.82902050000001</v>
          </cell>
          <cell r="AE48">
            <v>408.83107539999997</v>
          </cell>
          <cell r="AF48">
            <v>412.1997073</v>
          </cell>
          <cell r="AG48">
            <v>415.16638469999998</v>
          </cell>
          <cell r="AH48">
            <v>417.97008310000001</v>
          </cell>
          <cell r="AI48">
            <v>420.65425490000001</v>
          </cell>
          <cell r="AJ48">
            <v>423.69078159999998</v>
          </cell>
          <cell r="AK48">
            <v>426.33090570000002</v>
          </cell>
          <cell r="AL48">
            <v>429.8229829</v>
          </cell>
          <cell r="AM48">
            <v>433.58016730000003</v>
          </cell>
          <cell r="AN48">
            <v>437.50662560000001</v>
          </cell>
          <cell r="AO48">
            <v>441.53548110000003</v>
          </cell>
          <cell r="AP48">
            <v>445.17336269999998</v>
          </cell>
          <cell r="AQ48">
            <v>449.14204710000001</v>
          </cell>
          <cell r="AR48">
            <v>453.18800199999998</v>
          </cell>
          <cell r="AS48">
            <v>457.2595938</v>
          </cell>
          <cell r="AT48">
            <v>461.34139900000002</v>
          </cell>
          <cell r="AU48">
            <v>465.86723419999998</v>
          </cell>
          <cell r="AV48">
            <v>470.10934709999998</v>
          </cell>
          <cell r="AW48">
            <v>474.28730300000001</v>
          </cell>
          <cell r="AX48">
            <v>478.43452539999998</v>
          </cell>
          <cell r="AY48">
            <v>482.99709569999999</v>
          </cell>
          <cell r="AZ48">
            <v>487.25205629999999</v>
          </cell>
          <cell r="BA48">
            <v>491.12578839999998</v>
          </cell>
          <cell r="BB48">
            <v>494.89965289999998</v>
          </cell>
          <cell r="BC48">
            <v>498.6317067</v>
          </cell>
          <cell r="BD48">
            <v>502.76429400000001</v>
          </cell>
          <cell r="BE48">
            <v>506.59125940000001</v>
          </cell>
          <cell r="BF48">
            <v>510.77834309999997</v>
          </cell>
          <cell r="BG48">
            <v>514.66112899999996</v>
          </cell>
          <cell r="BH48">
            <v>518.90703310000004</v>
          </cell>
          <cell r="BI48">
            <v>522.85224900000003</v>
          </cell>
          <cell r="BJ48">
            <v>527.1592253</v>
          </cell>
          <cell r="BK48">
            <v>531.17116880000003</v>
          </cell>
          <cell r="BL48">
            <v>535.54774950000001</v>
          </cell>
          <cell r="BM48">
            <v>539.63218300000005</v>
          </cell>
          <cell r="BN48">
            <v>544.08114</v>
          </cell>
          <cell r="BO48">
            <v>548.2417974</v>
          </cell>
          <cell r="BP48">
            <v>552.77373220000004</v>
          </cell>
          <cell r="BQ48">
            <v>557.44246750000002</v>
          </cell>
          <cell r="BR48">
            <v>562.19810580000001</v>
          </cell>
          <cell r="BS48">
            <v>566.60755670000003</v>
          </cell>
          <cell r="BT48">
            <v>571.35373970000001</v>
          </cell>
          <cell r="BU48">
            <v>576.21486119999997</v>
          </cell>
          <cell r="BV48">
            <v>581.14887399999998</v>
          </cell>
          <cell r="BW48">
            <v>585.73135279999997</v>
          </cell>
          <cell r="BX48">
            <v>590.6446449</v>
          </cell>
          <cell r="BY48">
            <v>595.66948460000003</v>
          </cell>
          <cell r="BZ48">
            <v>600.77091310000003</v>
          </cell>
          <cell r="CA48">
            <v>605.93946319999998</v>
          </cell>
          <cell r="CB48">
            <v>611.16778599999998</v>
          </cell>
          <cell r="CC48">
            <v>616.45031459999996</v>
          </cell>
          <cell r="CD48">
            <v>621.78338699999995</v>
          </cell>
          <cell r="CE48">
            <v>627.16475270000001</v>
          </cell>
          <cell r="CF48">
            <v>632.59380899999996</v>
          </cell>
          <cell r="CG48">
            <v>638.07118579999997</v>
          </cell>
          <cell r="CH48">
            <v>643.59824349999997</v>
          </cell>
          <cell r="CI48">
            <v>649.17683290000002</v>
          </cell>
        </row>
        <row r="49">
          <cell r="B49">
            <v>312.29953490000003</v>
          </cell>
          <cell r="C49">
            <v>326.84535690000001</v>
          </cell>
          <cell r="D49">
            <v>338.06695459999997</v>
          </cell>
          <cell r="E49">
            <v>346.54459509999998</v>
          </cell>
          <cell r="F49">
            <v>354.03469200000001</v>
          </cell>
          <cell r="G49">
            <v>360.82602079999998</v>
          </cell>
          <cell r="H49">
            <v>366.48496610000001</v>
          </cell>
          <cell r="I49">
            <v>401.00808210000002</v>
          </cell>
          <cell r="J49">
            <v>436.0261261</v>
          </cell>
          <cell r="K49">
            <v>474.6729666</v>
          </cell>
          <cell r="L49">
            <v>515.88501789999998</v>
          </cell>
          <cell r="M49">
            <v>562.2845863</v>
          </cell>
          <cell r="N49">
            <v>612.70473949999996</v>
          </cell>
          <cell r="O49">
            <v>666.54721900000004</v>
          </cell>
          <cell r="P49">
            <v>726.54881580000006</v>
          </cell>
          <cell r="Q49">
            <v>792.64315320000003</v>
          </cell>
          <cell r="R49">
            <v>863.98130000000003</v>
          </cell>
          <cell r="S49">
            <v>941.5826141</v>
          </cell>
          <cell r="T49">
            <v>1029.027928</v>
          </cell>
          <cell r="U49">
            <v>1125.142126</v>
          </cell>
          <cell r="V49">
            <v>1232.4710190000001</v>
          </cell>
          <cell r="W49">
            <v>1352.730548</v>
          </cell>
          <cell r="X49">
            <v>1491.728867</v>
          </cell>
          <cell r="Y49">
            <v>1648.9834229999999</v>
          </cell>
          <cell r="Z49">
            <v>1829.626855</v>
          </cell>
          <cell r="AA49">
            <v>2038.325497</v>
          </cell>
          <cell r="AB49">
            <v>2284.0688420000001</v>
          </cell>
          <cell r="AC49">
            <v>2579.1727679999999</v>
          </cell>
          <cell r="AD49">
            <v>2928.7641749999998</v>
          </cell>
          <cell r="AE49">
            <v>3357.2853719999998</v>
          </cell>
          <cell r="AF49">
            <v>3898.5880219999999</v>
          </cell>
          <cell r="AG49">
            <v>4587.3083919999999</v>
          </cell>
          <cell r="AH49">
            <v>5495.3805519999996</v>
          </cell>
          <cell r="AI49">
            <v>6740.5530280000003</v>
          </cell>
          <cell r="AJ49">
            <v>8563.1089350000002</v>
          </cell>
          <cell r="AK49">
            <v>11428.07698</v>
          </cell>
          <cell r="AL49">
            <v>11601.715910000001</v>
          </cell>
          <cell r="AM49">
            <v>11758.667160000001</v>
          </cell>
          <cell r="AN49">
            <v>11898.38212</v>
          </cell>
          <cell r="AO49">
            <v>12030.330739999999</v>
          </cell>
          <cell r="AP49">
            <v>12134.082329999999</v>
          </cell>
          <cell r="AQ49">
            <v>12239.984259999999</v>
          </cell>
          <cell r="AR49">
            <v>12338.14473</v>
          </cell>
          <cell r="AS49">
            <v>12424.16864</v>
          </cell>
          <cell r="AT49">
            <v>12506.35491</v>
          </cell>
          <cell r="AU49">
            <v>12581.53722</v>
          </cell>
          <cell r="AV49">
            <v>12646.79747</v>
          </cell>
          <cell r="AW49">
            <v>12710.38473</v>
          </cell>
          <cell r="AX49">
            <v>12768.992190000001</v>
          </cell>
          <cell r="AY49">
            <v>12835.86521</v>
          </cell>
          <cell r="AZ49">
            <v>12889.99114</v>
          </cell>
          <cell r="BA49">
            <v>12928.67175</v>
          </cell>
          <cell r="BB49">
            <v>12961.685460000001</v>
          </cell>
          <cell r="BC49">
            <v>12990.97733</v>
          </cell>
          <cell r="BD49">
            <v>13032.9938</v>
          </cell>
          <cell r="BE49">
            <v>13059.722180000001</v>
          </cell>
          <cell r="BF49">
            <v>13094.047</v>
          </cell>
          <cell r="BG49">
            <v>13117.184300000001</v>
          </cell>
          <cell r="BH49">
            <v>13140.122729999999</v>
          </cell>
          <cell r="BI49">
            <v>13157.13564</v>
          </cell>
          <cell r="BJ49">
            <v>13187.64156</v>
          </cell>
          <cell r="BK49">
            <v>13204.66978</v>
          </cell>
          <cell r="BL49">
            <v>13234.583559999999</v>
          </cell>
          <cell r="BM49">
            <v>13254.73141</v>
          </cell>
          <cell r="BN49">
            <v>13283.16827</v>
          </cell>
          <cell r="BO49">
            <v>13298.602010000001</v>
          </cell>
          <cell r="BP49">
            <v>13325.9303</v>
          </cell>
          <cell r="BQ49">
            <v>13355.238429999999</v>
          </cell>
          <cell r="BR49">
            <v>13384.60266</v>
          </cell>
          <cell r="BS49">
            <v>13406.993399999999</v>
          </cell>
          <cell r="BT49">
            <v>13432.450930000001</v>
          </cell>
          <cell r="BU49">
            <v>13448.474689999999</v>
          </cell>
          <cell r="BV49">
            <v>13476.1515</v>
          </cell>
          <cell r="BW49">
            <v>13490.92411</v>
          </cell>
          <cell r="BX49">
            <v>13517.18599</v>
          </cell>
          <cell r="BY49">
            <v>13541.71326</v>
          </cell>
          <cell r="BZ49">
            <v>13571.0026</v>
          </cell>
          <cell r="CA49">
            <v>13600.757079999999</v>
          </cell>
          <cell r="CB49">
            <v>13631.252350000001</v>
          </cell>
          <cell r="CC49">
            <v>13649.910379999999</v>
          </cell>
          <cell r="CD49">
            <v>13674.059569999999</v>
          </cell>
          <cell r="CE49">
            <v>13699.998089999999</v>
          </cell>
          <cell r="CF49">
            <v>13730.52406</v>
          </cell>
          <cell r="CG49">
            <v>13748.08898</v>
          </cell>
          <cell r="CH49">
            <v>13776.925730000001</v>
          </cell>
          <cell r="CI49">
            <v>13803.938109999999</v>
          </cell>
        </row>
        <row r="50">
          <cell r="B50">
            <v>31852.798220000001</v>
          </cell>
          <cell r="C50">
            <v>31976.443299999999</v>
          </cell>
          <cell r="D50">
            <v>32067.733380000001</v>
          </cell>
          <cell r="E50">
            <v>32200.132870000001</v>
          </cell>
          <cell r="F50">
            <v>32316.951400000002</v>
          </cell>
          <cell r="G50">
            <v>32459.092830000001</v>
          </cell>
          <cell r="H50">
            <v>32657.16966</v>
          </cell>
          <cell r="I50">
            <v>32886.84244</v>
          </cell>
          <cell r="J50">
            <v>33145.456610000001</v>
          </cell>
          <cell r="K50">
            <v>33422.635340000001</v>
          </cell>
          <cell r="L50">
            <v>33716.949159999996</v>
          </cell>
          <cell r="M50">
            <v>34106.739289999998</v>
          </cell>
          <cell r="N50">
            <v>34451.80861</v>
          </cell>
          <cell r="O50">
            <v>34817.60929</v>
          </cell>
          <cell r="P50">
            <v>35214.890529999997</v>
          </cell>
          <cell r="Q50">
            <v>35650.136729999998</v>
          </cell>
          <cell r="R50">
            <v>36103.649259999998</v>
          </cell>
          <cell r="S50">
            <v>36594.50129</v>
          </cell>
          <cell r="T50">
            <v>37197.375549999997</v>
          </cell>
          <cell r="U50">
            <v>37775.088459999999</v>
          </cell>
          <cell r="V50">
            <v>38373.294500000004</v>
          </cell>
          <cell r="W50">
            <v>38987.623319999999</v>
          </cell>
          <cell r="X50">
            <v>39681.890090000001</v>
          </cell>
          <cell r="Y50">
            <v>40324.730600000003</v>
          </cell>
          <cell r="Z50">
            <v>40965.168369999999</v>
          </cell>
          <cell r="AA50">
            <v>41604.919459999997</v>
          </cell>
          <cell r="AB50">
            <v>42245.084799999997</v>
          </cell>
          <cell r="AC50">
            <v>42951.579669999999</v>
          </cell>
          <cell r="AD50">
            <v>43600.537850000001</v>
          </cell>
          <cell r="AE50">
            <v>44239.15266</v>
          </cell>
          <cell r="AF50">
            <v>44935.27362</v>
          </cell>
          <cell r="AG50">
            <v>45567.780440000002</v>
          </cell>
          <cell r="AH50">
            <v>46184.177219999998</v>
          </cell>
          <cell r="AI50">
            <v>46787.046999999999</v>
          </cell>
          <cell r="AJ50">
            <v>47442.379540000002</v>
          </cell>
          <cell r="AK50">
            <v>48031.040180000004</v>
          </cell>
          <cell r="AL50">
            <v>48685.377119999997</v>
          </cell>
          <cell r="AM50">
            <v>49344.098160000001</v>
          </cell>
          <cell r="AN50">
            <v>49998.882790000003</v>
          </cell>
          <cell r="AO50">
            <v>50645.50434</v>
          </cell>
          <cell r="AP50">
            <v>51216.752269999997</v>
          </cell>
          <cell r="AQ50">
            <v>51828.70566</v>
          </cell>
          <cell r="AR50">
            <v>52433.196539999997</v>
          </cell>
          <cell r="AS50">
            <v>53026.600339999997</v>
          </cell>
          <cell r="AT50">
            <v>53607.972309999997</v>
          </cell>
          <cell r="AU50">
            <v>54240.116979999999</v>
          </cell>
          <cell r="AV50">
            <v>54811.171029999998</v>
          </cell>
          <cell r="AW50">
            <v>55365.698900000003</v>
          </cell>
          <cell r="AX50">
            <v>55906.635459999998</v>
          </cell>
          <cell r="AY50">
            <v>56497.350899999998</v>
          </cell>
          <cell r="AZ50">
            <v>57025.830569999998</v>
          </cell>
          <cell r="BA50">
            <v>57520.554980000001</v>
          </cell>
          <cell r="BB50">
            <v>57995.494650000001</v>
          </cell>
          <cell r="BC50">
            <v>58454.794150000002</v>
          </cell>
          <cell r="BD50">
            <v>58961.918519999999</v>
          </cell>
          <cell r="BE50">
            <v>59408.567819999997</v>
          </cell>
          <cell r="BF50">
            <v>59901.573819999998</v>
          </cell>
          <cell r="BG50">
            <v>60335.656580000003</v>
          </cell>
          <cell r="BH50">
            <v>60816.894569999997</v>
          </cell>
          <cell r="BI50">
            <v>61240.394820000001</v>
          </cell>
          <cell r="BJ50">
            <v>61711.30816</v>
          </cell>
          <cell r="BK50">
            <v>62126.73573</v>
          </cell>
          <cell r="BL50">
            <v>62590.61778</v>
          </cell>
          <cell r="BM50">
            <v>62999.487150000001</v>
          </cell>
          <cell r="BN50">
            <v>63456.95839</v>
          </cell>
          <cell r="BO50">
            <v>63860.271999999997</v>
          </cell>
          <cell r="BP50">
            <v>64314.865389999999</v>
          </cell>
          <cell r="BQ50">
            <v>64775.658089999997</v>
          </cell>
          <cell r="BR50">
            <v>65238.565000000002</v>
          </cell>
          <cell r="BS50">
            <v>65644.023719999997</v>
          </cell>
          <cell r="BT50">
            <v>66096.142290000003</v>
          </cell>
          <cell r="BU50">
            <v>66553.451050000003</v>
          </cell>
          <cell r="BV50">
            <v>67012.094320000004</v>
          </cell>
          <cell r="BW50">
            <v>67413.754360000006</v>
          </cell>
          <cell r="BX50">
            <v>67861.802800000005</v>
          </cell>
          <cell r="BY50">
            <v>68314.12904</v>
          </cell>
          <cell r="BZ50">
            <v>68769.786600000007</v>
          </cell>
          <cell r="CA50">
            <v>69227.087199999994</v>
          </cell>
          <cell r="CB50">
            <v>69685.223989999999</v>
          </cell>
          <cell r="CC50">
            <v>70143.557000000001</v>
          </cell>
          <cell r="CD50">
            <v>70601.654920000001</v>
          </cell>
          <cell r="CE50">
            <v>71059.124410000004</v>
          </cell>
          <cell r="CF50">
            <v>71515.970990000002</v>
          </cell>
          <cell r="CG50">
            <v>71972.276450000005</v>
          </cell>
          <cell r="CH50">
            <v>72428.20246</v>
          </cell>
          <cell r="CI50">
            <v>72883.957030000005</v>
          </cell>
        </row>
        <row r="51">
          <cell r="B51">
            <v>32446.551159999999</v>
          </cell>
          <cell r="C51">
            <v>32753.935389999999</v>
          </cell>
          <cell r="D51">
            <v>32997.23992</v>
          </cell>
          <cell r="E51">
            <v>33257.564780000001</v>
          </cell>
          <cell r="F51">
            <v>33479.246169999999</v>
          </cell>
          <cell r="G51">
            <v>33707.173999999999</v>
          </cell>
          <cell r="H51">
            <v>33977.6486</v>
          </cell>
          <cell r="I51">
            <v>33660.163670000002</v>
          </cell>
          <cell r="J51">
            <v>33253.456559999999</v>
          </cell>
          <cell r="K51">
            <v>33038.171000000002</v>
          </cell>
          <cell r="L51">
            <v>32739.998599999999</v>
          </cell>
          <cell r="M51">
            <v>32438.115699999998</v>
          </cell>
          <cell r="N51">
            <v>32042.105599999999</v>
          </cell>
          <cell r="O51">
            <v>31555.068520000001</v>
          </cell>
          <cell r="P51">
            <v>31129.482899999999</v>
          </cell>
          <cell r="Q51">
            <v>30707.19081</v>
          </cell>
          <cell r="R51">
            <v>30306.3472</v>
          </cell>
          <cell r="S51">
            <v>29899.246709999999</v>
          </cell>
          <cell r="T51">
            <v>29539.735339999999</v>
          </cell>
          <cell r="U51">
            <v>29095.054670000001</v>
          </cell>
          <cell r="V51">
            <v>28613.703959999999</v>
          </cell>
          <cell r="W51">
            <v>28091.48846</v>
          </cell>
          <cell r="X51">
            <v>27585.564719999998</v>
          </cell>
          <cell r="Y51">
            <v>26986.636569999999</v>
          </cell>
          <cell r="Z51">
            <v>26338.842629999999</v>
          </cell>
          <cell r="AA51">
            <v>25638.982820000001</v>
          </cell>
          <cell r="AB51">
            <v>24894.186799999999</v>
          </cell>
          <cell r="AC51">
            <v>24147.137180000002</v>
          </cell>
          <cell r="AD51">
            <v>23276.481619999999</v>
          </cell>
          <cell r="AE51">
            <v>22387.030429999999</v>
          </cell>
          <cell r="AF51">
            <v>21485.629860000001</v>
          </cell>
          <cell r="AG51">
            <v>20497.967710000001</v>
          </cell>
          <cell r="AH51">
            <v>19456.28285</v>
          </cell>
          <cell r="AI51">
            <v>18358.727139999999</v>
          </cell>
          <cell r="AJ51">
            <v>17234.772799999999</v>
          </cell>
          <cell r="AK51">
            <v>16027.85806</v>
          </cell>
          <cell r="AL51">
            <v>16277.10943</v>
          </cell>
          <cell r="AM51">
            <v>16518.142609999999</v>
          </cell>
          <cell r="AN51">
            <v>16755.269899999999</v>
          </cell>
          <cell r="AO51">
            <v>16986.104350000001</v>
          </cell>
          <cell r="AP51">
            <v>17183.33827</v>
          </cell>
          <cell r="AQ51">
            <v>17392.366969999999</v>
          </cell>
          <cell r="AR51">
            <v>17595.795750000001</v>
          </cell>
          <cell r="AS51">
            <v>17791.685389999999</v>
          </cell>
          <cell r="AT51">
            <v>17979.700489999999</v>
          </cell>
          <cell r="AU51">
            <v>18159.838299999999</v>
          </cell>
          <cell r="AV51">
            <v>18332.454310000001</v>
          </cell>
          <cell r="AW51">
            <v>18497.813020000001</v>
          </cell>
          <cell r="AX51">
            <v>18656.317429999999</v>
          </cell>
          <cell r="AY51">
            <v>18833.636310000002</v>
          </cell>
          <cell r="AZ51">
            <v>18983.96069</v>
          </cell>
          <cell r="BA51">
            <v>19118.824120000001</v>
          </cell>
          <cell r="BB51">
            <v>19245.528549999999</v>
          </cell>
          <cell r="BC51">
            <v>19365.869330000001</v>
          </cell>
          <cell r="BD51">
            <v>19505.275269999998</v>
          </cell>
          <cell r="BE51">
            <v>19619.24408</v>
          </cell>
          <cell r="BF51">
            <v>19751.5386</v>
          </cell>
          <cell r="BG51">
            <v>19859.131130000002</v>
          </cell>
          <cell r="BH51">
            <v>19961.352149999999</v>
          </cell>
          <cell r="BI51">
            <v>20061.281230000001</v>
          </cell>
          <cell r="BJ51">
            <v>20181.619019999998</v>
          </cell>
          <cell r="BK51">
            <v>20279.455470000001</v>
          </cell>
          <cell r="BL51">
            <v>20398.583439999999</v>
          </cell>
          <cell r="BM51">
            <v>20494.65149</v>
          </cell>
          <cell r="BN51">
            <v>20610.382689999999</v>
          </cell>
          <cell r="BO51">
            <v>20705.218000000001</v>
          </cell>
          <cell r="BP51">
            <v>20818.921849999999</v>
          </cell>
          <cell r="BQ51">
            <v>20935.06337</v>
          </cell>
          <cell r="BR51">
            <v>21050.212200000002</v>
          </cell>
          <cell r="BS51">
            <v>21142.709910000001</v>
          </cell>
          <cell r="BT51">
            <v>21252.874530000001</v>
          </cell>
          <cell r="BU51">
            <v>21341.986440000001</v>
          </cell>
          <cell r="BV51">
            <v>21450.56251</v>
          </cell>
          <cell r="BW51">
            <v>21538.048910000001</v>
          </cell>
          <cell r="BX51">
            <v>21643.97323</v>
          </cell>
          <cell r="BY51">
            <v>21752.731690000001</v>
          </cell>
          <cell r="BZ51">
            <v>21862.428680000001</v>
          </cell>
          <cell r="CA51">
            <v>21972.500899999999</v>
          </cell>
          <cell r="CB51">
            <v>22071.045279999998</v>
          </cell>
          <cell r="CC51">
            <v>22159.409660000001</v>
          </cell>
          <cell r="CD51">
            <v>22259.627779999999</v>
          </cell>
          <cell r="CE51">
            <v>22363.072520000002</v>
          </cell>
          <cell r="CF51">
            <v>22468.125739999999</v>
          </cell>
          <cell r="CG51">
            <v>22553.628789999999</v>
          </cell>
          <cell r="CH51">
            <v>22657.7225</v>
          </cell>
          <cell r="CI51">
            <v>22764.113069999999</v>
          </cell>
        </row>
        <row r="52">
          <cell r="B52">
            <v>425.59606639999998</v>
          </cell>
          <cell r="C52">
            <v>427.24813030000001</v>
          </cell>
          <cell r="D52">
            <v>428.46788809999998</v>
          </cell>
          <cell r="E52">
            <v>430.23692269999998</v>
          </cell>
          <cell r="F52">
            <v>431.79777489999998</v>
          </cell>
          <cell r="G52">
            <v>433.69697480000002</v>
          </cell>
          <cell r="H52">
            <v>436.34354660000002</v>
          </cell>
          <cell r="I52">
            <v>439.41228280000001</v>
          </cell>
          <cell r="J52">
            <v>442.8677146</v>
          </cell>
          <cell r="K52">
            <v>446.5711938</v>
          </cell>
          <cell r="L52">
            <v>450.50362080000002</v>
          </cell>
          <cell r="M52">
            <v>455.71173929999998</v>
          </cell>
          <cell r="N52">
            <v>460.32232779999998</v>
          </cell>
          <cell r="O52">
            <v>465.20991509999999</v>
          </cell>
          <cell r="P52">
            <v>470.51812480000001</v>
          </cell>
          <cell r="Q52">
            <v>476.33359719999999</v>
          </cell>
          <cell r="R52">
            <v>482.39313240000001</v>
          </cell>
          <cell r="S52">
            <v>488.95157319999998</v>
          </cell>
          <cell r="T52">
            <v>497.00678110000001</v>
          </cell>
          <cell r="U52">
            <v>504.7257998</v>
          </cell>
          <cell r="V52">
            <v>512.71863399999995</v>
          </cell>
          <cell r="W52">
            <v>520.92689029999997</v>
          </cell>
          <cell r="X52">
            <v>530.20322469999996</v>
          </cell>
          <cell r="Y52">
            <v>538.79243529999997</v>
          </cell>
          <cell r="Z52">
            <v>547.34954200000004</v>
          </cell>
          <cell r="AA52">
            <v>555.89747390000002</v>
          </cell>
          <cell r="AB52">
            <v>564.45094059999997</v>
          </cell>
          <cell r="AC52">
            <v>573.89065870000002</v>
          </cell>
          <cell r="AD52">
            <v>582.5616096</v>
          </cell>
          <cell r="AE52">
            <v>591.09435919999999</v>
          </cell>
          <cell r="AF52">
            <v>600.39546810000002</v>
          </cell>
          <cell r="AG52">
            <v>608.84660670000005</v>
          </cell>
          <cell r="AH52">
            <v>617.08249360000002</v>
          </cell>
          <cell r="AI52">
            <v>625.13764170000002</v>
          </cell>
          <cell r="AJ52">
            <v>633.89376259999995</v>
          </cell>
          <cell r="AK52">
            <v>641.75905760000001</v>
          </cell>
          <cell r="AL52">
            <v>650.50187579999999</v>
          </cell>
          <cell r="AM52">
            <v>659.30327169999998</v>
          </cell>
          <cell r="AN52">
            <v>668.05207170000006</v>
          </cell>
          <cell r="AO52">
            <v>676.69180200000005</v>
          </cell>
          <cell r="AP52">
            <v>684.32443980000005</v>
          </cell>
          <cell r="AQ52">
            <v>692.50095720000002</v>
          </cell>
          <cell r="AR52">
            <v>700.57776530000001</v>
          </cell>
          <cell r="AS52">
            <v>708.50643530000002</v>
          </cell>
          <cell r="AT52">
            <v>716.2743438</v>
          </cell>
          <cell r="AU52">
            <v>724.72064360000002</v>
          </cell>
          <cell r="AV52">
            <v>732.35069090000002</v>
          </cell>
          <cell r="AW52">
            <v>739.75992629999996</v>
          </cell>
          <cell r="AX52">
            <v>746.98756370000001</v>
          </cell>
          <cell r="AY52">
            <v>754.88031339999998</v>
          </cell>
          <cell r="AZ52">
            <v>761.94150999999999</v>
          </cell>
          <cell r="BA52">
            <v>768.55169100000001</v>
          </cell>
          <cell r="BB52">
            <v>774.89752150000004</v>
          </cell>
          <cell r="BC52">
            <v>781.03437819999999</v>
          </cell>
          <cell r="BD52">
            <v>787.81023930000003</v>
          </cell>
          <cell r="BE52">
            <v>793.77807250000001</v>
          </cell>
          <cell r="BF52">
            <v>800.3652932</v>
          </cell>
          <cell r="BG52">
            <v>806.16522069999996</v>
          </cell>
          <cell r="BH52">
            <v>812.59520499999996</v>
          </cell>
          <cell r="BI52">
            <v>818.25373579999996</v>
          </cell>
          <cell r="BJ52">
            <v>824.54576910000003</v>
          </cell>
          <cell r="BK52">
            <v>830.09643800000003</v>
          </cell>
          <cell r="BL52">
            <v>836.29452389999994</v>
          </cell>
          <cell r="BM52">
            <v>841.75756650000005</v>
          </cell>
          <cell r="BN52">
            <v>847.86999530000003</v>
          </cell>
          <cell r="BO52">
            <v>853.25880549999999</v>
          </cell>
          <cell r="BP52">
            <v>859.33278240000004</v>
          </cell>
          <cell r="BQ52">
            <v>865.48959030000003</v>
          </cell>
          <cell r="BR52">
            <v>871.67464689999997</v>
          </cell>
          <cell r="BS52">
            <v>877.09211870000001</v>
          </cell>
          <cell r="BT52">
            <v>883.13302869999995</v>
          </cell>
          <cell r="BU52">
            <v>889.24328649999995</v>
          </cell>
          <cell r="BV52">
            <v>895.37137510000002</v>
          </cell>
          <cell r="BW52">
            <v>900.73809140000003</v>
          </cell>
          <cell r="BX52">
            <v>906.72461899999996</v>
          </cell>
          <cell r="BY52">
            <v>912.76830370000005</v>
          </cell>
          <cell r="BZ52">
            <v>918.8564993</v>
          </cell>
          <cell r="CA52">
            <v>924.96664810000004</v>
          </cell>
          <cell r="CB52">
            <v>931.08796949999999</v>
          </cell>
          <cell r="CC52">
            <v>937.21191269999997</v>
          </cell>
          <cell r="CD52">
            <v>943.3327147</v>
          </cell>
          <cell r="CE52">
            <v>949.44512010000005</v>
          </cell>
          <cell r="CF52">
            <v>955.54920249999998</v>
          </cell>
          <cell r="CG52">
            <v>961.64605489999997</v>
          </cell>
          <cell r="CH52">
            <v>967.73783739999999</v>
          </cell>
          <cell r="CI52">
            <v>973.82732920000001</v>
          </cell>
        </row>
        <row r="53">
          <cell r="B53">
            <v>433.52940130000002</v>
          </cell>
          <cell r="C53">
            <v>437.63646660000001</v>
          </cell>
          <cell r="D53">
            <v>440.88734110000001</v>
          </cell>
          <cell r="E53">
            <v>444.36563000000001</v>
          </cell>
          <cell r="F53">
            <v>447.32759040000002</v>
          </cell>
          <cell r="G53">
            <v>450.37301159999998</v>
          </cell>
          <cell r="H53">
            <v>453.9869147</v>
          </cell>
          <cell r="I53">
            <v>447.09894389999999</v>
          </cell>
          <cell r="J53">
            <v>438.9434693</v>
          </cell>
          <cell r="K53">
            <v>433.21644759999998</v>
          </cell>
          <cell r="L53">
            <v>426.28645920000002</v>
          </cell>
          <cell r="M53">
            <v>419.1902048</v>
          </cell>
          <cell r="N53">
            <v>410.75919010000001</v>
          </cell>
          <cell r="O53">
            <v>401.051987</v>
          </cell>
          <cell r="P53">
            <v>392.00920300000001</v>
          </cell>
          <cell r="Q53">
            <v>382.87201820000001</v>
          </cell>
          <cell r="R53">
            <v>373.8492981</v>
          </cell>
          <cell r="S53">
            <v>364.5782724</v>
          </cell>
          <cell r="T53">
            <v>355.691394</v>
          </cell>
          <cell r="U53">
            <v>345.56718919999997</v>
          </cell>
          <cell r="V53">
            <v>334.79173359999999</v>
          </cell>
          <cell r="W53">
            <v>323.31060309999998</v>
          </cell>
          <cell r="X53">
            <v>311.76514090000001</v>
          </cell>
          <cell r="Y53">
            <v>298.9007957</v>
          </cell>
          <cell r="Z53">
            <v>285.22413699999998</v>
          </cell>
          <cell r="AA53">
            <v>270.69971340000001</v>
          </cell>
          <cell r="AB53">
            <v>255.40154200000001</v>
          </cell>
          <cell r="AC53">
            <v>239.74726000000001</v>
          </cell>
          <cell r="AD53">
            <v>222.52244089999999</v>
          </cell>
          <cell r="AE53">
            <v>204.76810470000001</v>
          </cell>
          <cell r="AF53">
            <v>186.5009043</v>
          </cell>
          <cell r="AG53">
            <v>167.05003880000001</v>
          </cell>
          <cell r="AH53">
            <v>146.7095305</v>
          </cell>
          <cell r="AI53">
            <v>125.4657661</v>
          </cell>
          <cell r="AJ53">
            <v>103.4988128</v>
          </cell>
          <cell r="AK53">
            <v>80.442451869999999</v>
          </cell>
          <cell r="AL53">
            <v>81.691845749999999</v>
          </cell>
          <cell r="AM53">
            <v>82.900080990000006</v>
          </cell>
          <cell r="AN53">
            <v>84.088650700000002</v>
          </cell>
          <cell r="AO53">
            <v>85.245583449999998</v>
          </cell>
          <cell r="AP53">
            <v>86.234054970000003</v>
          </cell>
          <cell r="AQ53">
            <v>87.281472320000006</v>
          </cell>
          <cell r="AR53">
            <v>88.30073007</v>
          </cell>
          <cell r="AS53">
            <v>89.28210129</v>
          </cell>
          <cell r="AT53">
            <v>90.223906639999996</v>
          </cell>
          <cell r="AU53">
            <v>91.126135329999997</v>
          </cell>
          <cell r="AV53">
            <v>91.990578529999993</v>
          </cell>
          <cell r="AW53">
            <v>92.818561579999994</v>
          </cell>
          <cell r="AX53">
            <v>93.612104169999995</v>
          </cell>
          <cell r="AY53">
            <v>94.499808090000002</v>
          </cell>
          <cell r="AZ53">
            <v>95.252202069999996</v>
          </cell>
          <cell r="BA53">
            <v>95.92675964</v>
          </cell>
          <cell r="BB53">
            <v>96.56022308</v>
          </cell>
          <cell r="BC53">
            <v>97.161674360000006</v>
          </cell>
          <cell r="BD53">
            <v>97.858542839999998</v>
          </cell>
          <cell r="BE53">
            <v>98.427921179999998</v>
          </cell>
          <cell r="BF53">
            <v>99.089018710000005</v>
          </cell>
          <cell r="BG53">
            <v>99.626316959999997</v>
          </cell>
          <cell r="BH53">
            <v>100.1366223</v>
          </cell>
          <cell r="BI53">
            <v>100.6353781</v>
          </cell>
          <cell r="BJ53">
            <v>101.2363082</v>
          </cell>
          <cell r="BK53">
            <v>101.72447819999999</v>
          </cell>
          <cell r="BL53">
            <v>102.3192476</v>
          </cell>
          <cell r="BM53">
            <v>102.7984628</v>
          </cell>
          <cell r="BN53">
            <v>103.37612</v>
          </cell>
          <cell r="BO53">
            <v>103.84907560000001</v>
          </cell>
          <cell r="BP53">
            <v>104.4164956</v>
          </cell>
          <cell r="BQ53">
            <v>104.9961112</v>
          </cell>
          <cell r="BR53">
            <v>105.5707242</v>
          </cell>
          <cell r="BS53">
            <v>106.0318402</v>
          </cell>
          <cell r="BT53">
            <v>106.58140469999999</v>
          </cell>
          <cell r="BU53">
            <v>107.0254948</v>
          </cell>
          <cell r="BV53">
            <v>107.5670497</v>
          </cell>
          <cell r="BW53">
            <v>108.00295300000001</v>
          </cell>
          <cell r="BX53">
            <v>108.5311868</v>
          </cell>
          <cell r="BY53">
            <v>109.0736306</v>
          </cell>
          <cell r="BZ53">
            <v>109.62078169999999</v>
          </cell>
          <cell r="CA53">
            <v>110.16981819999999</v>
          </cell>
          <cell r="CB53">
            <v>110.6613552</v>
          </cell>
          <cell r="CC53">
            <v>111.1010605</v>
          </cell>
          <cell r="CD53">
            <v>111.6007225</v>
          </cell>
          <cell r="CE53">
            <v>112.11656499999999</v>
          </cell>
          <cell r="CF53">
            <v>112.6404807</v>
          </cell>
          <cell r="CG53">
            <v>113.0664874</v>
          </cell>
          <cell r="CH53">
            <v>113.5856227</v>
          </cell>
          <cell r="CI53">
            <v>114.1163079</v>
          </cell>
        </row>
        <row r="54">
          <cell r="B54">
            <v>1626.1067989999999</v>
          </cell>
          <cell r="C54">
            <v>1632.4189630000001</v>
          </cell>
          <cell r="D54">
            <v>1637.079383</v>
          </cell>
          <cell r="E54">
            <v>1643.838467</v>
          </cell>
          <cell r="F54">
            <v>1649.8021309999999</v>
          </cell>
          <cell r="G54">
            <v>1657.0585470000001</v>
          </cell>
          <cell r="H54">
            <v>1667.1705019999999</v>
          </cell>
          <cell r="I54">
            <v>1678.8954530000001</v>
          </cell>
          <cell r="J54">
            <v>1692.09788</v>
          </cell>
          <cell r="K54">
            <v>1706.2480410000001</v>
          </cell>
          <cell r="L54">
            <v>1721.2729589999999</v>
          </cell>
          <cell r="M54">
            <v>1741.172008</v>
          </cell>
          <cell r="N54">
            <v>1758.7880290000001</v>
          </cell>
          <cell r="O54">
            <v>1777.4623999999999</v>
          </cell>
          <cell r="P54">
            <v>1797.7438749999999</v>
          </cell>
          <cell r="Q54">
            <v>1819.963487</v>
          </cell>
          <cell r="R54">
            <v>1843.115607</v>
          </cell>
          <cell r="S54">
            <v>1868.173933</v>
          </cell>
          <cell r="T54">
            <v>1898.9510700000001</v>
          </cell>
          <cell r="U54">
            <v>1928.443704</v>
          </cell>
          <cell r="V54">
            <v>1958.9825249999999</v>
          </cell>
          <cell r="W54">
            <v>1990.344425</v>
          </cell>
          <cell r="X54">
            <v>2025.7872110000001</v>
          </cell>
          <cell r="Y54">
            <v>2058.604652</v>
          </cell>
          <cell r="Z54">
            <v>2091.2994309999999</v>
          </cell>
          <cell r="AA54">
            <v>2123.959155</v>
          </cell>
          <cell r="AB54">
            <v>2156.6400269999999</v>
          </cell>
          <cell r="AC54">
            <v>2192.7070659999999</v>
          </cell>
          <cell r="AD54">
            <v>2225.8368180000002</v>
          </cell>
          <cell r="AE54">
            <v>2258.4385339999999</v>
          </cell>
          <cell r="AF54">
            <v>2293.9759779999999</v>
          </cell>
          <cell r="AG54">
            <v>2326.2658769999998</v>
          </cell>
          <cell r="AH54">
            <v>2357.7333480000002</v>
          </cell>
          <cell r="AI54">
            <v>2388.510256</v>
          </cell>
          <cell r="AJ54">
            <v>2421.9654230000001</v>
          </cell>
          <cell r="AK54">
            <v>2452.0169460000002</v>
          </cell>
          <cell r="AL54">
            <v>2485.4212870000001</v>
          </cell>
          <cell r="AM54">
            <v>2519.0494399999998</v>
          </cell>
          <cell r="AN54">
            <v>2552.4766359999999</v>
          </cell>
          <cell r="AO54">
            <v>2585.4871010000002</v>
          </cell>
          <cell r="AP54">
            <v>2614.6496929999998</v>
          </cell>
          <cell r="AQ54">
            <v>2645.8903249999998</v>
          </cell>
          <cell r="AR54">
            <v>2676.749992</v>
          </cell>
          <cell r="AS54">
            <v>2707.0436559999998</v>
          </cell>
          <cell r="AT54">
            <v>2736.723086</v>
          </cell>
          <cell r="AU54">
            <v>2768.9944970000001</v>
          </cell>
          <cell r="AV54">
            <v>2798.147191</v>
          </cell>
          <cell r="AW54">
            <v>2826.4562120000001</v>
          </cell>
          <cell r="AX54">
            <v>2854.0713879999998</v>
          </cell>
          <cell r="AY54">
            <v>2884.227809</v>
          </cell>
          <cell r="AZ54">
            <v>2911.2070520000002</v>
          </cell>
          <cell r="BA54">
            <v>2936.4630659999998</v>
          </cell>
          <cell r="BB54">
            <v>2960.7090560000001</v>
          </cell>
          <cell r="BC54">
            <v>2984.1566050000001</v>
          </cell>
          <cell r="BD54">
            <v>3010.0456450000001</v>
          </cell>
          <cell r="BE54">
            <v>3032.847393</v>
          </cell>
          <cell r="BF54">
            <v>3058.0156809999999</v>
          </cell>
          <cell r="BG54">
            <v>3080.1758989999998</v>
          </cell>
          <cell r="BH54">
            <v>3104.743422</v>
          </cell>
          <cell r="BI54">
            <v>3126.3633949999999</v>
          </cell>
          <cell r="BJ54">
            <v>3150.4038380000002</v>
          </cell>
          <cell r="BK54">
            <v>3171.6116950000001</v>
          </cell>
          <cell r="BL54">
            <v>3195.2931859999999</v>
          </cell>
          <cell r="BM54">
            <v>3216.1662430000001</v>
          </cell>
          <cell r="BN54">
            <v>3239.520458</v>
          </cell>
          <cell r="BO54">
            <v>3260.1098889999998</v>
          </cell>
          <cell r="BP54">
            <v>3283.317188</v>
          </cell>
          <cell r="BQ54">
            <v>3306.8409649999999</v>
          </cell>
          <cell r="BR54">
            <v>3330.472675</v>
          </cell>
          <cell r="BS54">
            <v>3351.1716150000002</v>
          </cell>
          <cell r="BT54">
            <v>3374.2525730000002</v>
          </cell>
          <cell r="BU54">
            <v>3397.598493</v>
          </cell>
          <cell r="BV54">
            <v>3421.0125410000001</v>
          </cell>
          <cell r="BW54">
            <v>3441.5175559999998</v>
          </cell>
          <cell r="BX54">
            <v>3464.390731</v>
          </cell>
          <cell r="BY54">
            <v>3487.4822899999999</v>
          </cell>
          <cell r="BZ54">
            <v>3510.7439159999999</v>
          </cell>
          <cell r="CA54">
            <v>3534.0894189999999</v>
          </cell>
          <cell r="CB54">
            <v>3557.4776109999998</v>
          </cell>
          <cell r="CC54">
            <v>3580.8758200000002</v>
          </cell>
          <cell r="CD54">
            <v>3604.2620270000002</v>
          </cell>
          <cell r="CE54">
            <v>3627.6161520000001</v>
          </cell>
          <cell r="CF54">
            <v>3650.938478</v>
          </cell>
          <cell r="CG54">
            <v>3674.2331789999998</v>
          </cell>
          <cell r="CH54">
            <v>3697.5085089999998</v>
          </cell>
          <cell r="CI54">
            <v>3720.775087</v>
          </cell>
        </row>
        <row r="55">
          <cell r="B55">
            <v>1656.4182860000001</v>
          </cell>
          <cell r="C55">
            <v>1672.1104580000001</v>
          </cell>
          <cell r="D55">
            <v>1684.5313180000001</v>
          </cell>
          <cell r="E55">
            <v>1697.8210779999999</v>
          </cell>
          <cell r="F55">
            <v>1709.138062</v>
          </cell>
          <cell r="G55">
            <v>1720.7739309999999</v>
          </cell>
          <cell r="H55">
            <v>1734.5818420000001</v>
          </cell>
          <cell r="I55">
            <v>1703.801283</v>
          </cell>
          <cell r="J55">
            <v>1668.050733</v>
          </cell>
          <cell r="K55">
            <v>1641.360829</v>
          </cell>
          <cell r="L55">
            <v>1609.913593</v>
          </cell>
          <cell r="M55">
            <v>1577.6342609999999</v>
          </cell>
          <cell r="N55">
            <v>1540.1250669999999</v>
          </cell>
          <cell r="O55">
            <v>1497.6387279999999</v>
          </cell>
          <cell r="P55">
            <v>1457.426741</v>
          </cell>
          <cell r="Q55">
            <v>1416.620604</v>
          </cell>
          <cell r="R55">
            <v>1375.9614879999999</v>
          </cell>
          <cell r="S55">
            <v>1334.075828</v>
          </cell>
          <cell r="T55">
            <v>1293.23333</v>
          </cell>
          <cell r="U55">
            <v>1247.4957010000001</v>
          </cell>
          <cell r="V55">
            <v>1198.9977269999999</v>
          </cell>
          <cell r="W55">
            <v>1147.5342029999999</v>
          </cell>
          <cell r="X55">
            <v>1095.349187</v>
          </cell>
          <cell r="Y55">
            <v>1037.9964480000001</v>
          </cell>
          <cell r="Z55">
            <v>977.27116560000002</v>
          </cell>
          <cell r="AA55">
            <v>913.05021069999998</v>
          </cell>
          <cell r="AB55">
            <v>845.5805507</v>
          </cell>
          <cell r="AC55">
            <v>776.200377</v>
          </cell>
          <cell r="AD55">
            <v>700.95617240000001</v>
          </cell>
          <cell r="AE55">
            <v>623.21922740000002</v>
          </cell>
          <cell r="AF55">
            <v>542.92695979999996</v>
          </cell>
          <cell r="AG55">
            <v>458.05972350000002</v>
          </cell>
          <cell r="AH55">
            <v>369.51027240000002</v>
          </cell>
          <cell r="AI55">
            <v>277.24528370000002</v>
          </cell>
          <cell r="AJ55">
            <v>181.59224939999999</v>
          </cell>
          <cell r="AK55">
            <v>81.808974140000004</v>
          </cell>
          <cell r="AL55">
            <v>83.072508470000002</v>
          </cell>
          <cell r="AM55">
            <v>84.294578970000003</v>
          </cell>
          <cell r="AN55">
            <v>85.496370459999994</v>
          </cell>
          <cell r="AO55">
            <v>86.665746420000005</v>
          </cell>
          <cell r="AP55">
            <v>87.664594100000002</v>
          </cell>
          <cell r="AQ55">
            <v>88.722260980000001</v>
          </cell>
          <cell r="AR55">
            <v>89.751047080000006</v>
          </cell>
          <cell r="AS55">
            <v>90.741086339999995</v>
          </cell>
          <cell r="AT55">
            <v>91.690689180000007</v>
          </cell>
          <cell r="AU55">
            <v>92.599857790000002</v>
          </cell>
          <cell r="AV55">
            <v>93.470445609999999</v>
          </cell>
          <cell r="AW55">
            <v>94.303790309999997</v>
          </cell>
          <cell r="AX55">
            <v>95.101932980000001</v>
          </cell>
          <cell r="AY55">
            <v>95.994638210000005</v>
          </cell>
          <cell r="AZ55">
            <v>96.750512450000002</v>
          </cell>
          <cell r="BA55">
            <v>97.426153720000002</v>
          </cell>
          <cell r="BB55">
            <v>98.059352450000006</v>
          </cell>
          <cell r="BC55">
            <v>98.659665169999997</v>
          </cell>
          <cell r="BD55">
            <v>99.355806810000004</v>
          </cell>
          <cell r="BE55">
            <v>99.923086089999998</v>
          </cell>
          <cell r="BF55">
            <v>100.5824928</v>
          </cell>
          <cell r="BG55">
            <v>101.1167962</v>
          </cell>
          <cell r="BH55">
            <v>101.6234967</v>
          </cell>
          <cell r="BI55">
            <v>102.1182424</v>
          </cell>
          <cell r="BJ55">
            <v>102.7157521</v>
          </cell>
          <cell r="BK55">
            <v>103.19935940000001</v>
          </cell>
          <cell r="BL55">
            <v>103.79020509999999</v>
          </cell>
          <cell r="BM55">
            <v>104.2643492</v>
          </cell>
          <cell r="BN55">
            <v>104.83750430000001</v>
          </cell>
          <cell r="BO55">
            <v>105.3049561</v>
          </cell>
          <cell r="BP55">
            <v>105.8674211</v>
          </cell>
          <cell r="BQ55">
            <v>106.4421146</v>
          </cell>
          <cell r="BR55">
            <v>107.01162890000001</v>
          </cell>
          <cell r="BS55">
            <v>107.4665578</v>
          </cell>
          <cell r="BT55">
            <v>108.01044899999999</v>
          </cell>
          <cell r="BU55">
            <v>108.4479158</v>
          </cell>
          <cell r="BV55">
            <v>108.9834961</v>
          </cell>
          <cell r="BW55">
            <v>109.4125085</v>
          </cell>
          <cell r="BX55">
            <v>109.93448669999999</v>
          </cell>
          <cell r="BY55">
            <v>110.4708523</v>
          </cell>
          <cell r="BZ55">
            <v>111.01199080000001</v>
          </cell>
          <cell r="CA55">
            <v>111.5550566</v>
          </cell>
          <cell r="CB55">
            <v>112.04125260000001</v>
          </cell>
          <cell r="CC55">
            <v>112.4714173</v>
          </cell>
          <cell r="CD55">
            <v>112.9646393</v>
          </cell>
          <cell r="CE55">
            <v>113.4742565</v>
          </cell>
          <cell r="CF55">
            <v>113.9920851</v>
          </cell>
          <cell r="CG55">
            <v>114.4112914</v>
          </cell>
          <cell r="CH55">
            <v>114.9244174</v>
          </cell>
          <cell r="CI55">
            <v>115.4493885</v>
          </cell>
        </row>
        <row r="56">
          <cell r="B56">
            <v>773.31745379999995</v>
          </cell>
          <cell r="C56">
            <v>776.31929049999997</v>
          </cell>
          <cell r="D56">
            <v>778.53561730000001</v>
          </cell>
          <cell r="E56">
            <v>781.74999230000003</v>
          </cell>
          <cell r="F56">
            <v>784.58609520000005</v>
          </cell>
          <cell r="G56">
            <v>788.03698340000005</v>
          </cell>
          <cell r="H56">
            <v>792.84586290000004</v>
          </cell>
          <cell r="I56">
            <v>798.42182430000003</v>
          </cell>
          <cell r="J56">
            <v>804.70042020000005</v>
          </cell>
          <cell r="K56">
            <v>811.42972369999995</v>
          </cell>
          <cell r="L56">
            <v>818.57503039999995</v>
          </cell>
          <cell r="M56">
            <v>828.03829670000005</v>
          </cell>
          <cell r="N56">
            <v>836.41583790000004</v>
          </cell>
          <cell r="O56">
            <v>845.29669190000004</v>
          </cell>
          <cell r="P56">
            <v>854.94182620000004</v>
          </cell>
          <cell r="Q56">
            <v>865.50866810000002</v>
          </cell>
          <cell r="R56">
            <v>876.51897740000004</v>
          </cell>
          <cell r="S56">
            <v>888.43580910000003</v>
          </cell>
          <cell r="T56">
            <v>903.07230000000004</v>
          </cell>
          <cell r="U56">
            <v>917.0979274</v>
          </cell>
          <cell r="V56">
            <v>931.62108369999999</v>
          </cell>
          <cell r="W56">
            <v>946.53566660000001</v>
          </cell>
          <cell r="X56">
            <v>963.39097119999997</v>
          </cell>
          <cell r="Y56">
            <v>978.99775650000004</v>
          </cell>
          <cell r="Z56">
            <v>994.54620839999995</v>
          </cell>
          <cell r="AA56">
            <v>1010.07799</v>
          </cell>
          <cell r="AB56">
            <v>1025.6198280000001</v>
          </cell>
          <cell r="AC56">
            <v>1042.7720039999999</v>
          </cell>
          <cell r="AD56">
            <v>1058.527313</v>
          </cell>
          <cell r="AE56">
            <v>1074.031508</v>
          </cell>
          <cell r="AF56">
            <v>1090.931828</v>
          </cell>
          <cell r="AG56">
            <v>1106.2877329999999</v>
          </cell>
          <cell r="AH56">
            <v>1121.252522</v>
          </cell>
          <cell r="AI56">
            <v>1135.8889039999999</v>
          </cell>
          <cell r="AJ56">
            <v>1151.7989689999999</v>
          </cell>
          <cell r="AK56">
            <v>1166.0903840000001</v>
          </cell>
          <cell r="AL56">
            <v>1181.9762780000001</v>
          </cell>
          <cell r="AM56">
            <v>1197.9686079999999</v>
          </cell>
          <cell r="AN56">
            <v>1213.8653710000001</v>
          </cell>
          <cell r="AO56">
            <v>1229.563952</v>
          </cell>
          <cell r="AP56">
            <v>1243.432624</v>
          </cell>
          <cell r="AQ56">
            <v>1258.289536</v>
          </cell>
          <cell r="AR56">
            <v>1272.965275</v>
          </cell>
          <cell r="AS56">
            <v>1287.3718429999999</v>
          </cell>
          <cell r="AT56">
            <v>1301.4863049999999</v>
          </cell>
          <cell r="AU56">
            <v>1316.8334179999999</v>
          </cell>
          <cell r="AV56">
            <v>1330.6973829999999</v>
          </cell>
          <cell r="AW56">
            <v>1344.1601270000001</v>
          </cell>
          <cell r="AX56">
            <v>1357.2929039999999</v>
          </cell>
          <cell r="AY56">
            <v>1371.634204</v>
          </cell>
          <cell r="AZ56">
            <v>1384.464555</v>
          </cell>
          <cell r="BA56">
            <v>1396.4754</v>
          </cell>
          <cell r="BB56">
            <v>1408.0059140000001</v>
          </cell>
          <cell r="BC56">
            <v>1419.156718</v>
          </cell>
          <cell r="BD56">
            <v>1431.468607</v>
          </cell>
          <cell r="BE56">
            <v>1442.3122920000001</v>
          </cell>
          <cell r="BF56">
            <v>1454.2814169999999</v>
          </cell>
          <cell r="BG56">
            <v>1464.8200139999999</v>
          </cell>
          <cell r="BH56">
            <v>1476.5034370000001</v>
          </cell>
          <cell r="BI56">
            <v>1486.7851129999999</v>
          </cell>
          <cell r="BJ56">
            <v>1498.2178759999999</v>
          </cell>
          <cell r="BK56">
            <v>1508.3035640000001</v>
          </cell>
          <cell r="BL56">
            <v>1519.565623</v>
          </cell>
          <cell r="BM56">
            <v>1529.492092</v>
          </cell>
          <cell r="BN56">
            <v>1540.59851</v>
          </cell>
          <cell r="BO56">
            <v>1550.3900980000001</v>
          </cell>
          <cell r="BP56">
            <v>1561.4266479999999</v>
          </cell>
          <cell r="BQ56">
            <v>1572.6137040000001</v>
          </cell>
          <cell r="BR56">
            <v>1583.8520880000001</v>
          </cell>
          <cell r="BS56">
            <v>1593.6957540000001</v>
          </cell>
          <cell r="BT56">
            <v>1604.672221</v>
          </cell>
          <cell r="BU56">
            <v>1615.774694</v>
          </cell>
          <cell r="BV56">
            <v>1626.9095669999999</v>
          </cell>
          <cell r="BW56">
            <v>1636.6610089999999</v>
          </cell>
          <cell r="BX56">
            <v>1647.5386619999999</v>
          </cell>
          <cell r="BY56">
            <v>1658.52017</v>
          </cell>
          <cell r="BZ56">
            <v>1669.5825560000001</v>
          </cell>
          <cell r="CA56">
            <v>1680.6848319999999</v>
          </cell>
          <cell r="CB56">
            <v>1691.8074079999999</v>
          </cell>
          <cell r="CC56">
            <v>1702.9347479999999</v>
          </cell>
          <cell r="CD56">
            <v>1714.05638</v>
          </cell>
          <cell r="CE56">
            <v>1725.1627559999999</v>
          </cell>
          <cell r="CF56">
            <v>1736.254009</v>
          </cell>
          <cell r="CG56">
            <v>1747.332124</v>
          </cell>
          <cell r="CH56">
            <v>1758.4010270000001</v>
          </cell>
          <cell r="CI56">
            <v>1769.465768</v>
          </cell>
        </row>
        <row r="57">
          <cell r="B57">
            <v>787.73249850000002</v>
          </cell>
          <cell r="C57">
            <v>795.19512689999999</v>
          </cell>
          <cell r="D57">
            <v>801.10203769999998</v>
          </cell>
          <cell r="E57">
            <v>807.42216550000001</v>
          </cell>
          <cell r="F57">
            <v>812.80411300000003</v>
          </cell>
          <cell r="G57">
            <v>818.33771060000004</v>
          </cell>
          <cell r="H57">
            <v>824.90425240000002</v>
          </cell>
          <cell r="I57">
            <v>811.09592380000004</v>
          </cell>
          <cell r="J57">
            <v>794.94768610000006</v>
          </cell>
          <cell r="K57">
            <v>783.1488799</v>
          </cell>
          <cell r="L57">
            <v>769.11760419999996</v>
          </cell>
          <cell r="M57">
            <v>754.72720890000005</v>
          </cell>
          <cell r="N57">
            <v>737.87385819999997</v>
          </cell>
          <cell r="O57">
            <v>718.67235700000003</v>
          </cell>
          <cell r="P57">
            <v>700.60158320000005</v>
          </cell>
          <cell r="Q57">
            <v>682.29165929999999</v>
          </cell>
          <cell r="R57">
            <v>664.10562960000004</v>
          </cell>
          <cell r="S57">
            <v>645.38795289999996</v>
          </cell>
          <cell r="T57">
            <v>627.24530330000005</v>
          </cell>
          <cell r="U57">
            <v>606.80586470000003</v>
          </cell>
          <cell r="V57">
            <v>585.10428730000001</v>
          </cell>
          <cell r="W57">
            <v>562.04247459999999</v>
          </cell>
          <cell r="X57">
            <v>538.72598700000003</v>
          </cell>
          <cell r="Y57">
            <v>512.97582130000001</v>
          </cell>
          <cell r="Z57">
            <v>485.67178519999999</v>
          </cell>
          <cell r="AA57">
            <v>456.7530324</v>
          </cell>
          <cell r="AB57">
            <v>426.34367370000001</v>
          </cell>
          <cell r="AC57">
            <v>395.1279801</v>
          </cell>
          <cell r="AD57">
            <v>361.0981625</v>
          </cell>
          <cell r="AE57">
            <v>325.97019069999999</v>
          </cell>
          <cell r="AF57">
            <v>289.73776779999997</v>
          </cell>
          <cell r="AG57">
            <v>251.33940720000001</v>
          </cell>
          <cell r="AH57">
            <v>211.24255049999999</v>
          </cell>
          <cell r="AI57">
            <v>169.42787569999999</v>
          </cell>
          <cell r="AJ57">
            <v>126.1181509</v>
          </cell>
          <cell r="AK57">
            <v>80.838257589999998</v>
          </cell>
          <cell r="AL57">
            <v>82.091747179999999</v>
          </cell>
          <cell r="AM57">
            <v>83.303989729999998</v>
          </cell>
          <cell r="AN57">
            <v>84.496389050000005</v>
          </cell>
          <cell r="AO57">
            <v>85.656925909999998</v>
          </cell>
          <cell r="AP57">
            <v>86.648402829999995</v>
          </cell>
          <cell r="AQ57">
            <v>87.698788899999997</v>
          </cell>
          <cell r="AR57">
            <v>88.720806490000001</v>
          </cell>
          <cell r="AS57">
            <v>89.704688349999998</v>
          </cell>
          <cell r="AT57">
            <v>90.648752200000004</v>
          </cell>
          <cell r="AU57">
            <v>91.55299101</v>
          </cell>
          <cell r="AV57">
            <v>92.419213959999993</v>
          </cell>
          <cell r="AW57">
            <v>93.248749979999999</v>
          </cell>
          <cell r="AX57">
            <v>94.043624960000002</v>
          </cell>
          <cell r="AY57">
            <v>94.932777479999999</v>
          </cell>
          <cell r="AZ57">
            <v>95.686179499999994</v>
          </cell>
          <cell r="BA57">
            <v>96.36105096</v>
          </cell>
          <cell r="BB57">
            <v>96.994437730000001</v>
          </cell>
          <cell r="BC57">
            <v>97.595559230000006</v>
          </cell>
          <cell r="BD57">
            <v>98.292217179999994</v>
          </cell>
          <cell r="BE57">
            <v>98.860987539999996</v>
          </cell>
          <cell r="BF57">
            <v>99.521595329999997</v>
          </cell>
          <cell r="BG57">
            <v>100.05802610000001</v>
          </cell>
          <cell r="BH57">
            <v>100.5672874</v>
          </cell>
          <cell r="BI57">
            <v>101.06488160000001</v>
          </cell>
          <cell r="BJ57">
            <v>101.6648211</v>
          </cell>
          <cell r="BK57">
            <v>102.1516695</v>
          </cell>
          <cell r="BL57">
            <v>102.7453024</v>
          </cell>
          <cell r="BM57">
            <v>103.2230488</v>
          </cell>
          <cell r="BN57">
            <v>103.799402</v>
          </cell>
          <cell r="BO57">
            <v>104.27076340000001</v>
          </cell>
          <cell r="BP57">
            <v>104.8367482</v>
          </cell>
          <cell r="BQ57">
            <v>105.41493819999999</v>
          </cell>
          <cell r="BR57">
            <v>105.9880744</v>
          </cell>
          <cell r="BS57">
            <v>106.4473983</v>
          </cell>
          <cell r="BT57">
            <v>106.9953196</v>
          </cell>
          <cell r="BU57">
            <v>107.4374913</v>
          </cell>
          <cell r="BV57">
            <v>107.97731570000001</v>
          </cell>
          <cell r="BW57">
            <v>108.4112231</v>
          </cell>
          <cell r="BX57">
            <v>108.937645</v>
          </cell>
          <cell r="BY57">
            <v>109.4783283</v>
          </cell>
          <cell r="BZ57">
            <v>110.02373780000001</v>
          </cell>
          <cell r="CA57">
            <v>110.5710449</v>
          </cell>
          <cell r="CB57">
            <v>111.061035</v>
          </cell>
          <cell r="CC57">
            <v>111.4979769</v>
          </cell>
          <cell r="CD57">
            <v>111.9957735</v>
          </cell>
          <cell r="CE57">
            <v>112.50981299999999</v>
          </cell>
          <cell r="CF57">
            <v>113.03196560000001</v>
          </cell>
          <cell r="CG57">
            <v>113.4560025</v>
          </cell>
          <cell r="CH57">
            <v>113.9733973</v>
          </cell>
          <cell r="CI57">
            <v>114.5024274</v>
          </cell>
        </row>
        <row r="58">
          <cell r="B58">
            <v>1515.6577990000001</v>
          </cell>
          <cell r="C58">
            <v>1521.5412269999999</v>
          </cell>
          <cell r="D58">
            <v>1525.8851</v>
          </cell>
          <cell r="E58">
            <v>1532.1850899999999</v>
          </cell>
          <cell r="F58">
            <v>1537.7436889999999</v>
          </cell>
          <cell r="G58">
            <v>1544.5072319999999</v>
          </cell>
          <cell r="H58">
            <v>1553.93236</v>
          </cell>
          <cell r="I58">
            <v>1564.8609240000001</v>
          </cell>
          <cell r="J58">
            <v>1577.1666110000001</v>
          </cell>
          <cell r="K58">
            <v>1590.3556599999999</v>
          </cell>
          <cell r="L58">
            <v>1604.36005</v>
          </cell>
          <cell r="M58">
            <v>1622.9075089999999</v>
          </cell>
          <cell r="N58">
            <v>1639.3270090000001</v>
          </cell>
          <cell r="O58">
            <v>1656.732972</v>
          </cell>
          <cell r="P58">
            <v>1675.636882</v>
          </cell>
          <cell r="Q58">
            <v>1696.3472850000001</v>
          </cell>
          <cell r="R58">
            <v>1717.9268589999999</v>
          </cell>
          <cell r="S58">
            <v>1741.2831650000001</v>
          </cell>
          <cell r="T58">
            <v>1769.969846</v>
          </cell>
          <cell r="U58">
            <v>1797.4592700000001</v>
          </cell>
          <cell r="V58">
            <v>1825.9238230000001</v>
          </cell>
          <cell r="W58">
            <v>1855.1555490000001</v>
          </cell>
          <cell r="X58">
            <v>1888.1909780000001</v>
          </cell>
          <cell r="Y58">
            <v>1918.7793810000001</v>
          </cell>
          <cell r="Z58">
            <v>1949.2534539999999</v>
          </cell>
          <cell r="AA58">
            <v>1979.694853</v>
          </cell>
          <cell r="AB58">
            <v>2010.1559629999999</v>
          </cell>
          <cell r="AC58">
            <v>2043.7732430000001</v>
          </cell>
          <cell r="AD58">
            <v>2074.652744</v>
          </cell>
          <cell r="AE58">
            <v>2105.0400749999999</v>
          </cell>
          <cell r="AF58">
            <v>2138.1637329999999</v>
          </cell>
          <cell r="AG58">
            <v>2168.2604249999999</v>
          </cell>
          <cell r="AH58">
            <v>2197.5905520000001</v>
          </cell>
          <cell r="AI58">
            <v>2226.27702</v>
          </cell>
          <cell r="AJ58">
            <v>2257.4598339999998</v>
          </cell>
          <cell r="AK58">
            <v>2285.470186</v>
          </cell>
          <cell r="AL58">
            <v>2316.6056250000001</v>
          </cell>
          <cell r="AM58">
            <v>2347.9496749999998</v>
          </cell>
          <cell r="AN58">
            <v>2379.1064179999998</v>
          </cell>
          <cell r="AO58">
            <v>2409.874734</v>
          </cell>
          <cell r="AP58">
            <v>2437.0565339999998</v>
          </cell>
          <cell r="AQ58">
            <v>2466.1752299999998</v>
          </cell>
          <cell r="AR58">
            <v>2494.9388349999999</v>
          </cell>
          <cell r="AS58">
            <v>2523.1748819999998</v>
          </cell>
          <cell r="AT58">
            <v>2550.8384160000001</v>
          </cell>
          <cell r="AU58">
            <v>2580.917876</v>
          </cell>
          <cell r="AV58">
            <v>2608.090451</v>
          </cell>
          <cell r="AW58">
            <v>2634.4766559999998</v>
          </cell>
          <cell r="AX58">
            <v>2660.2161449999999</v>
          </cell>
          <cell r="AY58">
            <v>2688.3242700000001</v>
          </cell>
          <cell r="AZ58">
            <v>2713.47102</v>
          </cell>
          <cell r="BA58">
            <v>2737.0115860000001</v>
          </cell>
          <cell r="BB58">
            <v>2759.6107320000001</v>
          </cell>
          <cell r="BC58">
            <v>2781.4656669999999</v>
          </cell>
          <cell r="BD58">
            <v>2805.5962639999998</v>
          </cell>
          <cell r="BE58">
            <v>2826.8492630000001</v>
          </cell>
          <cell r="BF58">
            <v>2850.3080620000001</v>
          </cell>
          <cell r="BG58">
            <v>2870.9631049999998</v>
          </cell>
          <cell r="BH58">
            <v>2893.8619440000002</v>
          </cell>
          <cell r="BI58">
            <v>2914.013438</v>
          </cell>
          <cell r="BJ58">
            <v>2936.4209980000001</v>
          </cell>
          <cell r="BK58">
            <v>2956.1883670000002</v>
          </cell>
          <cell r="BL58">
            <v>2978.261356</v>
          </cell>
          <cell r="BM58">
            <v>2997.7166649999999</v>
          </cell>
          <cell r="BN58">
            <v>3019.4846069999999</v>
          </cell>
          <cell r="BO58">
            <v>3038.6755549999998</v>
          </cell>
          <cell r="BP58">
            <v>3060.30656</v>
          </cell>
          <cell r="BQ58">
            <v>3082.2325470000001</v>
          </cell>
          <cell r="BR58">
            <v>3104.2591349999998</v>
          </cell>
          <cell r="BS58">
            <v>3123.5521549999999</v>
          </cell>
          <cell r="BT58">
            <v>3145.0654</v>
          </cell>
          <cell r="BU58">
            <v>3166.8256099999999</v>
          </cell>
          <cell r="BV58">
            <v>3188.6493209999999</v>
          </cell>
          <cell r="BW58">
            <v>3207.761587</v>
          </cell>
          <cell r="BX58">
            <v>3229.0811619999999</v>
          </cell>
          <cell r="BY58">
            <v>3250.604288</v>
          </cell>
          <cell r="BZ58">
            <v>3272.2859290000001</v>
          </cell>
          <cell r="CA58">
            <v>3294.0457510000001</v>
          </cell>
          <cell r="CB58">
            <v>3315.845362</v>
          </cell>
          <cell r="CC58">
            <v>3337.654309</v>
          </cell>
          <cell r="CD58">
            <v>3359.4520699999998</v>
          </cell>
          <cell r="CE58">
            <v>3381.2199289999999</v>
          </cell>
          <cell r="CF58">
            <v>3402.9581469999998</v>
          </cell>
          <cell r="CG58">
            <v>3424.6706170000002</v>
          </cell>
          <cell r="CH58">
            <v>3446.3650320000002</v>
          </cell>
          <cell r="CI58">
            <v>3468.051289</v>
          </cell>
        </row>
        <row r="59">
          <cell r="B59">
            <v>1543.9104589999999</v>
          </cell>
          <cell r="C59">
            <v>1558.5367819999999</v>
          </cell>
          <cell r="D59">
            <v>1570.1139880000001</v>
          </cell>
          <cell r="E59">
            <v>1582.501076</v>
          </cell>
          <cell r="F59">
            <v>1593.0493839999999</v>
          </cell>
          <cell r="G59">
            <v>1603.8949170000001</v>
          </cell>
          <cell r="H59">
            <v>1616.764962</v>
          </cell>
          <cell r="I59">
            <v>2054.94643</v>
          </cell>
          <cell r="J59">
            <v>2501.7954140000002</v>
          </cell>
          <cell r="K59">
            <v>2979.885855</v>
          </cell>
          <cell r="L59">
            <v>3470.3906419999998</v>
          </cell>
          <cell r="M59">
            <v>3980.7093030000001</v>
          </cell>
          <cell r="N59">
            <v>4499.7565450000002</v>
          </cell>
          <cell r="O59">
            <v>5024.7420339999999</v>
          </cell>
          <cell r="P59">
            <v>5579.4887529999996</v>
          </cell>
          <cell r="Q59">
            <v>6158.1032699999996</v>
          </cell>
          <cell r="R59">
            <v>6767.2242459999998</v>
          </cell>
          <cell r="S59">
            <v>7404.2638569999999</v>
          </cell>
          <cell r="T59">
            <v>8086.6889369999999</v>
          </cell>
          <cell r="U59">
            <v>8782.0815419999999</v>
          </cell>
          <cell r="V59">
            <v>9503.3605150000003</v>
          </cell>
          <cell r="W59">
            <v>10250.04819</v>
          </cell>
          <cell r="X59">
            <v>11045.82365</v>
          </cell>
          <cell r="Y59">
            <v>11850.23114</v>
          </cell>
          <cell r="Z59">
            <v>12679.62113</v>
          </cell>
          <cell r="AA59">
            <v>13532.58971</v>
          </cell>
          <cell r="AB59">
            <v>14413.11565</v>
          </cell>
          <cell r="AC59">
            <v>15349.38276</v>
          </cell>
          <cell r="AD59">
            <v>16265.89114</v>
          </cell>
          <cell r="AE59">
            <v>17229.196049999999</v>
          </cell>
          <cell r="AF59">
            <v>18252.441330000001</v>
          </cell>
          <cell r="AG59">
            <v>19276.909</v>
          </cell>
          <cell r="AH59">
            <v>20327.557250000002</v>
          </cell>
          <cell r="AI59">
            <v>21402.39991</v>
          </cell>
          <cell r="AJ59">
            <v>22539.452870000001</v>
          </cell>
          <cell r="AK59">
            <v>23669.294030000001</v>
          </cell>
          <cell r="AL59">
            <v>24037.64863</v>
          </cell>
          <cell r="AM59">
            <v>24393.851920000001</v>
          </cell>
          <cell r="AN59">
            <v>24744.29781</v>
          </cell>
          <cell r="AO59">
            <v>25085.459879999999</v>
          </cell>
          <cell r="AP59">
            <v>25376.971720000001</v>
          </cell>
          <cell r="AQ59">
            <v>25685.944650000001</v>
          </cell>
          <cell r="AR59">
            <v>25986.65711</v>
          </cell>
          <cell r="AS59">
            <v>26276.244350000001</v>
          </cell>
          <cell r="AT59">
            <v>26554.210340000001</v>
          </cell>
          <cell r="AU59">
            <v>26820.55055</v>
          </cell>
          <cell r="AV59">
            <v>27075.788700000001</v>
          </cell>
          <cell r="AW59">
            <v>27320.31583</v>
          </cell>
          <cell r="AX59">
            <v>27554.72753</v>
          </cell>
          <cell r="AY59">
            <v>27816.969389999998</v>
          </cell>
          <cell r="AZ59">
            <v>28039.317190000002</v>
          </cell>
          <cell r="BA59">
            <v>28238.873889999999</v>
          </cell>
          <cell r="BB59">
            <v>28426.406510000001</v>
          </cell>
          <cell r="BC59">
            <v>28604.55413</v>
          </cell>
          <cell r="BD59">
            <v>28810.902549999999</v>
          </cell>
          <cell r="BE59">
            <v>28979.656149999999</v>
          </cell>
          <cell r="BF59">
            <v>29175.516319999999</v>
          </cell>
          <cell r="BG59">
            <v>29334.86708</v>
          </cell>
          <cell r="BH59">
            <v>29486.29119</v>
          </cell>
          <cell r="BI59">
            <v>29634.338629999998</v>
          </cell>
          <cell r="BJ59">
            <v>29812.56856</v>
          </cell>
          <cell r="BK59">
            <v>29957.539919999999</v>
          </cell>
          <cell r="BL59">
            <v>30133.99843</v>
          </cell>
          <cell r="BM59">
            <v>30276.371879999999</v>
          </cell>
          <cell r="BN59">
            <v>30447.82516</v>
          </cell>
          <cell r="BO59">
            <v>30588.390599999999</v>
          </cell>
          <cell r="BP59">
            <v>30756.860619999999</v>
          </cell>
          <cell r="BQ59">
            <v>30928.937129999998</v>
          </cell>
          <cell r="BR59">
            <v>31099.551179999999</v>
          </cell>
          <cell r="BS59">
            <v>31236.682939999999</v>
          </cell>
          <cell r="BT59">
            <v>31399.942200000001</v>
          </cell>
          <cell r="BU59">
            <v>31532.079549999999</v>
          </cell>
          <cell r="BV59">
            <v>31692.999199999998</v>
          </cell>
          <cell r="BW59">
            <v>31822.740959999999</v>
          </cell>
          <cell r="BX59">
            <v>31979.746709999999</v>
          </cell>
          <cell r="BY59">
            <v>32140.94024</v>
          </cell>
          <cell r="BZ59">
            <v>32303.5203</v>
          </cell>
          <cell r="CA59">
            <v>32466.654109999999</v>
          </cell>
          <cell r="CB59">
            <v>32612.702789999999</v>
          </cell>
          <cell r="CC59">
            <v>32743.844659999999</v>
          </cell>
          <cell r="CD59">
            <v>32892.412239999998</v>
          </cell>
          <cell r="CE59">
            <v>33045.747049999998</v>
          </cell>
          <cell r="CF59">
            <v>33201.457159999998</v>
          </cell>
          <cell r="CG59">
            <v>33328.260130000002</v>
          </cell>
          <cell r="CH59">
            <v>33482.54722</v>
          </cell>
          <cell r="CI59">
            <v>33640.222419999998</v>
          </cell>
        </row>
        <row r="60">
          <cell r="B60">
            <v>431.16005569999999</v>
          </cell>
          <cell r="C60">
            <v>432.83371779999999</v>
          </cell>
          <cell r="D60">
            <v>434.06942199999997</v>
          </cell>
          <cell r="E60">
            <v>435.86158390000003</v>
          </cell>
          <cell r="F60">
            <v>437.44284169999997</v>
          </cell>
          <cell r="G60">
            <v>439.36687060000003</v>
          </cell>
          <cell r="H60">
            <v>442.04804209999998</v>
          </cell>
          <cell r="I60">
            <v>445.1568972</v>
          </cell>
          <cell r="J60">
            <v>448.65750320000001</v>
          </cell>
          <cell r="K60">
            <v>452.40939950000001</v>
          </cell>
          <cell r="L60">
            <v>456.39323669999999</v>
          </cell>
          <cell r="M60">
            <v>461.669443</v>
          </cell>
          <cell r="N60">
            <v>466.34030760000002</v>
          </cell>
          <cell r="O60">
            <v>471.2917923</v>
          </cell>
          <cell r="P60">
            <v>476.66939830000001</v>
          </cell>
          <cell r="Q60">
            <v>482.56089880000002</v>
          </cell>
          <cell r="R60">
            <v>488.69965280000002</v>
          </cell>
          <cell r="S60">
            <v>495.3438347</v>
          </cell>
          <cell r="T60">
            <v>503.50435160000001</v>
          </cell>
          <cell r="U60">
            <v>511.3242841</v>
          </cell>
          <cell r="V60">
            <v>519.42161190000002</v>
          </cell>
          <cell r="W60">
            <v>527.73717799999997</v>
          </cell>
          <cell r="X60">
            <v>537.13478569999995</v>
          </cell>
          <cell r="Y60">
            <v>545.83628650000003</v>
          </cell>
          <cell r="Z60">
            <v>554.5052637</v>
          </cell>
          <cell r="AA60">
            <v>563.16494620000003</v>
          </cell>
          <cell r="AB60">
            <v>571.83023590000005</v>
          </cell>
          <cell r="AC60">
            <v>581.39336319999995</v>
          </cell>
          <cell r="AD60">
            <v>590.17767289999995</v>
          </cell>
          <cell r="AE60">
            <v>598.82197459999998</v>
          </cell>
          <cell r="AF60">
            <v>608.24468060000004</v>
          </cell>
          <cell r="AG60">
            <v>616.80630440000004</v>
          </cell>
          <cell r="AH60">
            <v>625.14986239999996</v>
          </cell>
          <cell r="AI60">
            <v>633.31031870000004</v>
          </cell>
          <cell r="AJ60">
            <v>642.18091189999996</v>
          </cell>
          <cell r="AK60">
            <v>650.1490331</v>
          </cell>
          <cell r="AL60">
            <v>659.00614970000004</v>
          </cell>
          <cell r="AM60">
            <v>667.92260980000003</v>
          </cell>
          <cell r="AN60">
            <v>676.78578640000001</v>
          </cell>
          <cell r="AO60">
            <v>685.53846739999994</v>
          </cell>
          <cell r="AP60">
            <v>693.2708897</v>
          </cell>
          <cell r="AQ60">
            <v>701.55430200000001</v>
          </cell>
          <cell r="AR60">
            <v>709.73670149999998</v>
          </cell>
          <cell r="AS60">
            <v>717.76902619999998</v>
          </cell>
          <cell r="AT60">
            <v>725.63848770000004</v>
          </cell>
          <cell r="AU60">
            <v>734.19520939999995</v>
          </cell>
          <cell r="AV60">
            <v>741.92500740000003</v>
          </cell>
          <cell r="AW60">
            <v>749.43110669999999</v>
          </cell>
          <cell r="AX60">
            <v>756.75323400000002</v>
          </cell>
          <cell r="AY60">
            <v>764.74916880000001</v>
          </cell>
          <cell r="AZ60">
            <v>771.90267919999997</v>
          </cell>
          <cell r="BA60">
            <v>778.59927789999995</v>
          </cell>
          <cell r="BB60">
            <v>785.02806989999999</v>
          </cell>
          <cell r="BC60">
            <v>791.2451562</v>
          </cell>
          <cell r="BD60">
            <v>798.10960090000003</v>
          </cell>
          <cell r="BE60">
            <v>804.15545399999996</v>
          </cell>
          <cell r="BF60">
            <v>810.82879209999999</v>
          </cell>
          <cell r="BG60">
            <v>816.70454429999995</v>
          </cell>
          <cell r="BH60">
            <v>823.21859040000004</v>
          </cell>
          <cell r="BI60">
            <v>828.95109749999995</v>
          </cell>
          <cell r="BJ60">
            <v>835.32538910000005</v>
          </cell>
          <cell r="BK60">
            <v>840.94862420000004</v>
          </cell>
          <cell r="BL60">
            <v>847.22774010000001</v>
          </cell>
          <cell r="BM60">
            <v>852.76220330000001</v>
          </cell>
          <cell r="BN60">
            <v>858.95454240000004</v>
          </cell>
          <cell r="BO60">
            <v>864.41380270000002</v>
          </cell>
          <cell r="BP60">
            <v>870.56718709999996</v>
          </cell>
          <cell r="BQ60">
            <v>876.80448539999998</v>
          </cell>
          <cell r="BR60">
            <v>883.07040180000001</v>
          </cell>
          <cell r="BS60">
            <v>888.55869840000003</v>
          </cell>
          <cell r="BT60">
            <v>894.67858360000002</v>
          </cell>
          <cell r="BU60">
            <v>900.86872330000006</v>
          </cell>
          <cell r="BV60">
            <v>907.07692689999999</v>
          </cell>
          <cell r="BW60">
            <v>912.51380449999999</v>
          </cell>
          <cell r="BX60">
            <v>918.57859640000004</v>
          </cell>
          <cell r="BY60">
            <v>924.70129259999999</v>
          </cell>
          <cell r="BZ60">
            <v>930.86908159999996</v>
          </cell>
          <cell r="CA60">
            <v>937.05911089999995</v>
          </cell>
          <cell r="CB60">
            <v>943.26045869999996</v>
          </cell>
          <cell r="CC60">
            <v>949.46446270000001</v>
          </cell>
          <cell r="CD60">
            <v>955.66528440000002</v>
          </cell>
          <cell r="CE60">
            <v>961.8575998</v>
          </cell>
          <cell r="CF60">
            <v>968.04148339999995</v>
          </cell>
          <cell r="CG60">
            <v>974.21804239999994</v>
          </cell>
          <cell r="CH60">
            <v>980.38946520000002</v>
          </cell>
          <cell r="CI60">
            <v>986.55856730000005</v>
          </cell>
        </row>
        <row r="61">
          <cell r="B61">
            <v>439.19710629999997</v>
          </cell>
          <cell r="C61">
            <v>443.35786489999998</v>
          </cell>
          <cell r="D61">
            <v>446.65123940000001</v>
          </cell>
          <cell r="E61">
            <v>450.17500139999999</v>
          </cell>
          <cell r="F61">
            <v>453.17568469999998</v>
          </cell>
          <cell r="G61">
            <v>456.26092</v>
          </cell>
          <cell r="H61">
            <v>459.92206909999999</v>
          </cell>
          <cell r="I61">
            <v>926.01623400000005</v>
          </cell>
          <cell r="J61">
            <v>1404.302903</v>
          </cell>
          <cell r="K61">
            <v>1908.1487790000001</v>
          </cell>
          <cell r="L61">
            <v>2427.8482869999998</v>
          </cell>
          <cell r="M61">
            <v>2968.2422700000002</v>
          </cell>
          <cell r="N61">
            <v>3521.0679340000002</v>
          </cell>
          <cell r="O61">
            <v>4083.3185450000001</v>
          </cell>
          <cell r="P61">
            <v>4674.2507429999996</v>
          </cell>
          <cell r="Q61">
            <v>5289.8332559999999</v>
          </cell>
          <cell r="R61">
            <v>5936.3045149999998</v>
          </cell>
          <cell r="S61">
            <v>6611.9720799999996</v>
          </cell>
          <cell r="T61">
            <v>7333.0318600000001</v>
          </cell>
          <cell r="U61">
            <v>8070.6011330000001</v>
          </cell>
          <cell r="V61">
            <v>8836.3478529999993</v>
          </cell>
          <cell r="W61">
            <v>9629.9266759999991</v>
          </cell>
          <cell r="X61">
            <v>10473.861500000001</v>
          </cell>
          <cell r="Y61">
            <v>11330.087579999999</v>
          </cell>
          <cell r="Z61">
            <v>12213.990250000001</v>
          </cell>
          <cell r="AA61">
            <v>13124.227349999999</v>
          </cell>
          <cell r="AB61">
            <v>14064.672210000001</v>
          </cell>
          <cell r="AC61">
            <v>15063.04221</v>
          </cell>
          <cell r="AD61">
            <v>16045.338299999999</v>
          </cell>
          <cell r="AE61">
            <v>17076.870320000002</v>
          </cell>
          <cell r="AF61">
            <v>18171.032640000001</v>
          </cell>
          <cell r="AG61">
            <v>19269.5553</v>
          </cell>
          <cell r="AH61">
            <v>20397.182690000001</v>
          </cell>
          <cell r="AI61">
            <v>21551.91993</v>
          </cell>
          <cell r="AJ61">
            <v>22772.160950000001</v>
          </cell>
          <cell r="AK61">
            <v>23987.89157</v>
          </cell>
          <cell r="AL61">
            <v>24361.210930000001</v>
          </cell>
          <cell r="AM61">
            <v>24722.215039999999</v>
          </cell>
          <cell r="AN61">
            <v>25077.38451</v>
          </cell>
          <cell r="AO61">
            <v>25423.145420000001</v>
          </cell>
          <cell r="AP61">
            <v>25718.587060000002</v>
          </cell>
          <cell r="AQ61">
            <v>26031.725869999998</v>
          </cell>
          <cell r="AR61">
            <v>26336.49325</v>
          </cell>
          <cell r="AS61">
            <v>26629.985840000001</v>
          </cell>
          <cell r="AT61">
            <v>26911.700959999998</v>
          </cell>
          <cell r="AU61">
            <v>27181.633969999999</v>
          </cell>
          <cell r="AV61">
            <v>27440.315630000001</v>
          </cell>
          <cell r="AW61">
            <v>27688.142240000001</v>
          </cell>
          <cell r="AX61">
            <v>27925.717430000001</v>
          </cell>
          <cell r="AY61">
            <v>28191.498500000002</v>
          </cell>
          <cell r="AZ61">
            <v>28416.8478</v>
          </cell>
          <cell r="BA61">
            <v>28619.100210000001</v>
          </cell>
          <cell r="BB61">
            <v>28809.167300000001</v>
          </cell>
          <cell r="BC61">
            <v>28989.72337</v>
          </cell>
          <cell r="BD61">
            <v>29198.860949999998</v>
          </cell>
          <cell r="BE61">
            <v>29369.896939999999</v>
          </cell>
          <cell r="BF61">
            <v>29568.405419999999</v>
          </cell>
          <cell r="BG61">
            <v>29729.912329999999</v>
          </cell>
          <cell r="BH61">
            <v>29883.386030000001</v>
          </cell>
          <cell r="BI61">
            <v>30033.4378</v>
          </cell>
          <cell r="BJ61">
            <v>30214.079389999999</v>
          </cell>
          <cell r="BK61">
            <v>30361.014019999999</v>
          </cell>
          <cell r="BL61">
            <v>30539.860720000001</v>
          </cell>
          <cell r="BM61">
            <v>30684.162810000002</v>
          </cell>
          <cell r="BN61">
            <v>30857.937170000001</v>
          </cell>
          <cell r="BO61">
            <v>31000.407200000001</v>
          </cell>
          <cell r="BP61">
            <v>31171.15841</v>
          </cell>
          <cell r="BQ61">
            <v>31345.5648</v>
          </cell>
          <cell r="BR61">
            <v>31518.489150000001</v>
          </cell>
          <cell r="BS61">
            <v>31657.479719999999</v>
          </cell>
          <cell r="BT61">
            <v>31822.950420000001</v>
          </cell>
          <cell r="BU61">
            <v>31956.879509999999</v>
          </cell>
          <cell r="BV61">
            <v>32119.979240000001</v>
          </cell>
          <cell r="BW61">
            <v>32251.480609999999</v>
          </cell>
          <cell r="BX61">
            <v>32410.613819999999</v>
          </cell>
          <cell r="BY61">
            <v>32573.99123</v>
          </cell>
          <cell r="BZ61">
            <v>32738.773850000001</v>
          </cell>
          <cell r="CA61">
            <v>32904.117680000003</v>
          </cell>
          <cell r="CB61">
            <v>33052.144899999999</v>
          </cell>
          <cell r="CC61">
            <v>33185.067739999999</v>
          </cell>
          <cell r="CD61">
            <v>33335.648910000004</v>
          </cell>
          <cell r="CE61">
            <v>33491.061540000002</v>
          </cell>
          <cell r="CF61">
            <v>33648.881450000001</v>
          </cell>
          <cell r="CG61">
            <v>33777.404240000003</v>
          </cell>
          <cell r="CH61">
            <v>33933.78181</v>
          </cell>
          <cell r="CI61">
            <v>34093.59302</v>
          </cell>
        </row>
        <row r="62">
          <cell r="B62">
            <v>4367.3971229999997</v>
          </cell>
          <cell r="C62">
            <v>4384.3503330000003</v>
          </cell>
          <cell r="D62">
            <v>4396.8672880000004</v>
          </cell>
          <cell r="E62">
            <v>4415.0208309999998</v>
          </cell>
          <cell r="F62">
            <v>4431.0380400000004</v>
          </cell>
          <cell r="G62">
            <v>4450.5273189999998</v>
          </cell>
          <cell r="H62">
            <v>4477.6860049999996</v>
          </cell>
          <cell r="I62">
            <v>4509.1768739999998</v>
          </cell>
          <cell r="J62">
            <v>4544.6359480000001</v>
          </cell>
          <cell r="K62">
            <v>4582.6404460000003</v>
          </cell>
          <cell r="L62">
            <v>4622.9943670000002</v>
          </cell>
          <cell r="M62">
            <v>4676.4392260000004</v>
          </cell>
          <cell r="N62">
            <v>4723.7523300000003</v>
          </cell>
          <cell r="O62">
            <v>4773.9079499999998</v>
          </cell>
          <cell r="P62">
            <v>4828.3799280000003</v>
          </cell>
          <cell r="Q62">
            <v>4888.0573539999996</v>
          </cell>
          <cell r="R62">
            <v>4950.2393119999997</v>
          </cell>
          <cell r="S62">
            <v>5017.5409570000002</v>
          </cell>
          <cell r="T62">
            <v>5100.202182</v>
          </cell>
          <cell r="U62">
            <v>5179.4134869999998</v>
          </cell>
          <cell r="V62">
            <v>5261.4346420000002</v>
          </cell>
          <cell r="W62">
            <v>5345.666424</v>
          </cell>
          <cell r="X62">
            <v>5440.8586480000004</v>
          </cell>
          <cell r="Y62">
            <v>5528.9997199999998</v>
          </cell>
          <cell r="Z62">
            <v>5616.8113469999998</v>
          </cell>
          <cell r="AA62">
            <v>5704.5288250000003</v>
          </cell>
          <cell r="AB62">
            <v>5792.3030989999997</v>
          </cell>
          <cell r="AC62">
            <v>5889.1719400000002</v>
          </cell>
          <cell r="AD62">
            <v>5978.1518169999999</v>
          </cell>
          <cell r="AE62">
            <v>6065.7134969999997</v>
          </cell>
          <cell r="AF62">
            <v>6161.1599530000003</v>
          </cell>
          <cell r="AG62">
            <v>6247.8841519999996</v>
          </cell>
          <cell r="AH62">
            <v>6332.3994759999996</v>
          </cell>
          <cell r="AI62">
            <v>6415.0600850000001</v>
          </cell>
          <cell r="AJ62">
            <v>6504.9139640000003</v>
          </cell>
          <cell r="AK62">
            <v>6585.6263330000002</v>
          </cell>
          <cell r="AL62">
            <v>6675.3437020000001</v>
          </cell>
          <cell r="AM62">
            <v>6765.6621839999998</v>
          </cell>
          <cell r="AN62">
            <v>6855.4409370000003</v>
          </cell>
          <cell r="AO62">
            <v>6944.100434</v>
          </cell>
          <cell r="AP62">
            <v>7022.4253140000001</v>
          </cell>
          <cell r="AQ62">
            <v>7106.3313950000002</v>
          </cell>
          <cell r="AR62">
            <v>7189.214277</v>
          </cell>
          <cell r="AS62">
            <v>7270.5769899999996</v>
          </cell>
          <cell r="AT62">
            <v>7350.2899950000001</v>
          </cell>
          <cell r="AU62">
            <v>7436.9645399999999</v>
          </cell>
          <cell r="AV62">
            <v>7515.2628359999999</v>
          </cell>
          <cell r="AW62">
            <v>7591.295196</v>
          </cell>
          <cell r="AX62">
            <v>7665.464027</v>
          </cell>
          <cell r="AY62">
            <v>7746.4581319999998</v>
          </cell>
          <cell r="AZ62">
            <v>7818.9189740000002</v>
          </cell>
          <cell r="BA62">
            <v>7886.7515700000004</v>
          </cell>
          <cell r="BB62">
            <v>7951.8714419999997</v>
          </cell>
          <cell r="BC62">
            <v>8014.846861</v>
          </cell>
          <cell r="BD62">
            <v>8084.3796380000003</v>
          </cell>
          <cell r="BE62">
            <v>8145.6205639999998</v>
          </cell>
          <cell r="BF62">
            <v>8213.2175439999992</v>
          </cell>
          <cell r="BG62">
            <v>8272.7354500000001</v>
          </cell>
          <cell r="BH62">
            <v>8338.718895</v>
          </cell>
          <cell r="BI62">
            <v>8396.7858120000001</v>
          </cell>
          <cell r="BJ62">
            <v>8461.3536270000004</v>
          </cell>
          <cell r="BK62">
            <v>8518.313682</v>
          </cell>
          <cell r="BL62">
            <v>8581.9174239999993</v>
          </cell>
          <cell r="BM62">
            <v>8637.9782730000006</v>
          </cell>
          <cell r="BN62">
            <v>8700.7030159999995</v>
          </cell>
          <cell r="BO62">
            <v>8756.0021039999992</v>
          </cell>
          <cell r="BP62">
            <v>8818.3322590000007</v>
          </cell>
          <cell r="BQ62">
            <v>8881.5124140000007</v>
          </cell>
          <cell r="BR62">
            <v>8944.9824520000002</v>
          </cell>
          <cell r="BS62">
            <v>9000.5756600000004</v>
          </cell>
          <cell r="BT62">
            <v>9062.5664890000007</v>
          </cell>
          <cell r="BU62">
            <v>9125.2689530000007</v>
          </cell>
          <cell r="BV62">
            <v>9188.1543949999996</v>
          </cell>
          <cell r="BW62">
            <v>9243.2267589999992</v>
          </cell>
          <cell r="BX62">
            <v>9304.6595249999991</v>
          </cell>
          <cell r="BY62">
            <v>9366.6788269999997</v>
          </cell>
          <cell r="BZ62">
            <v>9429.1548930000008</v>
          </cell>
          <cell r="CA62">
            <v>9491.8562390000006</v>
          </cell>
          <cell r="CB62">
            <v>9554.6722370000007</v>
          </cell>
          <cell r="CC62">
            <v>9617.5151380000007</v>
          </cell>
          <cell r="CD62">
            <v>9680.3258060000007</v>
          </cell>
          <cell r="CE62">
            <v>9743.0503090000002</v>
          </cell>
          <cell r="CF62">
            <v>9805.6894030000003</v>
          </cell>
          <cell r="CG62">
            <v>9868.254304</v>
          </cell>
          <cell r="CH62">
            <v>9930.7671780000001</v>
          </cell>
          <cell r="CI62">
            <v>9993.2565450000002</v>
          </cell>
        </row>
        <row r="63">
          <cell r="B63">
            <v>4448.8077059999996</v>
          </cell>
          <cell r="C63">
            <v>4490.9537380000002</v>
          </cell>
          <cell r="D63">
            <v>4524.3136800000002</v>
          </cell>
          <cell r="E63">
            <v>4560.0073110000003</v>
          </cell>
          <cell r="F63">
            <v>4590.4024630000004</v>
          </cell>
          <cell r="G63">
            <v>4621.6540770000001</v>
          </cell>
          <cell r="H63">
            <v>4658.7393590000001</v>
          </cell>
          <cell r="I63">
            <v>4730.0443770000002</v>
          </cell>
          <cell r="J63">
            <v>4792.3873480000002</v>
          </cell>
          <cell r="K63">
            <v>4886.5836579999996</v>
          </cell>
          <cell r="L63">
            <v>4973.5594229999997</v>
          </cell>
          <cell r="M63">
            <v>5065.0908040000004</v>
          </cell>
          <cell r="N63">
            <v>5147.0622020000001</v>
          </cell>
          <cell r="O63">
            <v>5219.1544169999997</v>
          </cell>
          <cell r="P63">
            <v>5306.4712790000003</v>
          </cell>
          <cell r="Q63">
            <v>5400.2466839999997</v>
          </cell>
          <cell r="R63">
            <v>5504.4328740000001</v>
          </cell>
          <cell r="S63">
            <v>5614.9094960000002</v>
          </cell>
          <cell r="T63">
            <v>5742.8354209999998</v>
          </cell>
          <cell r="U63">
            <v>5863.3955059999998</v>
          </cell>
          <cell r="V63">
            <v>5985.9277830000001</v>
          </cell>
          <cell r="W63">
            <v>6109.7866610000001</v>
          </cell>
          <cell r="X63">
            <v>6248.1188270000002</v>
          </cell>
          <cell r="Y63">
            <v>6377.0069620000004</v>
          </cell>
          <cell r="Z63">
            <v>6506.1131409999998</v>
          </cell>
          <cell r="AA63">
            <v>6634.6815029999998</v>
          </cell>
          <cell r="AB63">
            <v>6764.6116430000002</v>
          </cell>
          <cell r="AC63">
            <v>6908.3814089999996</v>
          </cell>
          <cell r="AD63">
            <v>7031.6876940000002</v>
          </cell>
          <cell r="AE63">
            <v>7164.4988729999995</v>
          </cell>
          <cell r="AF63">
            <v>7311.0009760000003</v>
          </cell>
          <cell r="AG63">
            <v>7447.0251289999997</v>
          </cell>
          <cell r="AH63">
            <v>7582.9259359999996</v>
          </cell>
          <cell r="AI63">
            <v>7717.9690979999996</v>
          </cell>
          <cell r="AJ63">
            <v>7865.4712650000001</v>
          </cell>
          <cell r="AK63">
            <v>8000.7716019999998</v>
          </cell>
          <cell r="AL63">
            <v>8125.2611360000001</v>
          </cell>
          <cell r="AM63">
            <v>8245.644515</v>
          </cell>
          <cell r="AN63">
            <v>8364.0808570000008</v>
          </cell>
          <cell r="AO63">
            <v>8479.3782730000003</v>
          </cell>
          <cell r="AP63">
            <v>8577.8953249999995</v>
          </cell>
          <cell r="AQ63">
            <v>8682.3109879999993</v>
          </cell>
          <cell r="AR63">
            <v>8783.9336359999998</v>
          </cell>
          <cell r="AS63">
            <v>8881.7949979999994</v>
          </cell>
          <cell r="AT63">
            <v>8975.7274699999998</v>
          </cell>
          <cell r="AU63">
            <v>9065.7295570000006</v>
          </cell>
          <cell r="AV63">
            <v>9151.9783960000004</v>
          </cell>
          <cell r="AW63">
            <v>9234.6061289999998</v>
          </cell>
          <cell r="AX63">
            <v>9313.8140440000006</v>
          </cell>
          <cell r="AY63">
            <v>9402.4253279999994</v>
          </cell>
          <cell r="AZ63">
            <v>9477.5540070000006</v>
          </cell>
          <cell r="BA63">
            <v>9544.975289</v>
          </cell>
          <cell r="BB63">
            <v>9608.330054</v>
          </cell>
          <cell r="BC63">
            <v>9668.5114040000008</v>
          </cell>
          <cell r="BD63">
            <v>9738.2213740000007</v>
          </cell>
          <cell r="BE63">
            <v>9795.2259859999995</v>
          </cell>
          <cell r="BF63">
            <v>9861.3895310000007</v>
          </cell>
          <cell r="BG63">
            <v>9915.2146319999993</v>
          </cell>
          <cell r="BH63">
            <v>9966.3598480000001</v>
          </cell>
          <cell r="BI63">
            <v>10016.362999999999</v>
          </cell>
          <cell r="BJ63">
            <v>10076.564829999999</v>
          </cell>
          <cell r="BK63">
            <v>10125.526980000001</v>
          </cell>
          <cell r="BL63">
            <v>10185.12875</v>
          </cell>
          <cell r="BM63">
            <v>10233.211600000001</v>
          </cell>
          <cell r="BN63">
            <v>10291.12055</v>
          </cell>
          <cell r="BO63">
            <v>10338.591200000001</v>
          </cell>
          <cell r="BP63">
            <v>10395.490830000001</v>
          </cell>
          <cell r="BQ63">
            <v>10453.608980000001</v>
          </cell>
          <cell r="BR63">
            <v>10511.23249</v>
          </cell>
          <cell r="BS63">
            <v>10557.54091</v>
          </cell>
          <cell r="BT63">
            <v>10612.67785</v>
          </cell>
          <cell r="BU63">
            <v>10657.29758</v>
          </cell>
          <cell r="BV63">
            <v>10711.64314</v>
          </cell>
          <cell r="BW63">
            <v>10755.45268</v>
          </cell>
          <cell r="BX63">
            <v>10808.47508</v>
          </cell>
          <cell r="BY63">
            <v>10862.912829999999</v>
          </cell>
          <cell r="BZ63">
            <v>10917.819219999999</v>
          </cell>
          <cell r="CA63">
            <v>10972.91282</v>
          </cell>
          <cell r="CB63">
            <v>11022.236430000001</v>
          </cell>
          <cell r="CC63">
            <v>11066.510480000001</v>
          </cell>
          <cell r="CD63">
            <v>11116.681549999999</v>
          </cell>
          <cell r="CE63">
            <v>11168.46386</v>
          </cell>
          <cell r="CF63">
            <v>11221.049080000001</v>
          </cell>
          <cell r="CG63">
            <v>11263.86608</v>
          </cell>
          <cell r="CH63">
            <v>11315.970799999999</v>
          </cell>
          <cell r="CI63">
            <v>11369.221089999999</v>
          </cell>
        </row>
        <row r="64">
          <cell r="B64">
            <v>2768.6141560000001</v>
          </cell>
          <cell r="C64">
            <v>2784.353505</v>
          </cell>
          <cell r="D64">
            <v>2799.4160440000001</v>
          </cell>
          <cell r="E64">
            <v>2816.2705270000001</v>
          </cell>
          <cell r="F64">
            <v>2831.9665920000002</v>
          </cell>
          <cell r="G64">
            <v>2849.2860249999999</v>
          </cell>
          <cell r="H64">
            <v>2868.219196</v>
          </cell>
          <cell r="I64">
            <v>2887.0092140000002</v>
          </cell>
          <cell r="J64">
            <v>2905.5900860000002</v>
          </cell>
          <cell r="K64">
            <v>2923.603216</v>
          </cell>
          <cell r="L64">
            <v>2941.26838</v>
          </cell>
          <cell r="M64">
            <v>2964.2987469999998</v>
          </cell>
          <cell r="N64">
            <v>2983.0303100000001</v>
          </cell>
          <cell r="O64">
            <v>3001.7641870000002</v>
          </cell>
          <cell r="P64">
            <v>3021.3126090000001</v>
          </cell>
          <cell r="Q64">
            <v>3042.1081389999999</v>
          </cell>
          <cell r="R64">
            <v>3063.997449</v>
          </cell>
          <cell r="S64">
            <v>3088.9101639999999</v>
          </cell>
          <cell r="T64">
            <v>3121.728944</v>
          </cell>
          <cell r="U64">
            <v>3153.4318509999998</v>
          </cell>
          <cell r="V64">
            <v>3186.5404469999999</v>
          </cell>
          <cell r="W64">
            <v>3220.7207840000001</v>
          </cell>
          <cell r="X64">
            <v>3260.1198880000002</v>
          </cell>
          <cell r="Y64">
            <v>3296.2285550000001</v>
          </cell>
          <cell r="Z64">
            <v>3331.97766</v>
          </cell>
          <cell r="AA64">
            <v>3367.5579440000001</v>
          </cell>
          <cell r="AB64">
            <v>3403.0940810000002</v>
          </cell>
          <cell r="AC64">
            <v>3442.9380099999998</v>
          </cell>
          <cell r="AD64">
            <v>3479.062797</v>
          </cell>
          <cell r="AE64">
            <v>3514.3197209999998</v>
          </cell>
          <cell r="AF64">
            <v>3553.299199</v>
          </cell>
          <cell r="AG64">
            <v>3588.1993459999999</v>
          </cell>
          <cell r="AH64">
            <v>3621.927592</v>
          </cell>
          <cell r="AI64">
            <v>3654.7653169999999</v>
          </cell>
          <cell r="AJ64">
            <v>3691.1454180000001</v>
          </cell>
          <cell r="AK64">
            <v>3723.3754939999999</v>
          </cell>
          <cell r="AL64">
            <v>3761.3955649999998</v>
          </cell>
          <cell r="AM64">
            <v>3800.6055820000001</v>
          </cell>
          <cell r="AN64">
            <v>3840.2418459999999</v>
          </cell>
          <cell r="AO64">
            <v>3879.9318450000001</v>
          </cell>
          <cell r="AP64">
            <v>3915.1389180000001</v>
          </cell>
          <cell r="AQ64">
            <v>3953.3737110000002</v>
          </cell>
          <cell r="AR64">
            <v>3991.63823</v>
          </cell>
          <cell r="AS64">
            <v>4029.583404</v>
          </cell>
          <cell r="AT64">
            <v>4067.111371</v>
          </cell>
          <cell r="AU64">
            <v>4108.3821390000003</v>
          </cell>
          <cell r="AV64">
            <v>4146.211405</v>
          </cell>
          <cell r="AW64">
            <v>4183.2324230000004</v>
          </cell>
          <cell r="AX64">
            <v>4219.6654699999999</v>
          </cell>
          <cell r="AY64">
            <v>4259.7210139999997</v>
          </cell>
          <cell r="AZ64">
            <v>4296.085599</v>
          </cell>
          <cell r="BA64">
            <v>4329.3211039999997</v>
          </cell>
          <cell r="BB64">
            <v>4360.9316699999999</v>
          </cell>
          <cell r="BC64">
            <v>4391.5653730000004</v>
          </cell>
          <cell r="BD64">
            <v>4425.596982</v>
          </cell>
          <cell r="BE64">
            <v>4456.0019000000002</v>
          </cell>
          <cell r="BF64">
            <v>4489.6606659999998</v>
          </cell>
          <cell r="BG64">
            <v>4519.7713000000003</v>
          </cell>
          <cell r="BH64">
            <v>4553.1816680000002</v>
          </cell>
          <cell r="BI64">
            <v>4583.1010249999999</v>
          </cell>
          <cell r="BJ64">
            <v>4616.3174440000003</v>
          </cell>
          <cell r="BK64">
            <v>4646.2045559999997</v>
          </cell>
          <cell r="BL64">
            <v>4679.4518879999996</v>
          </cell>
          <cell r="BM64">
            <v>4709.3444890000001</v>
          </cell>
          <cell r="BN64">
            <v>4742.5792179999999</v>
          </cell>
          <cell r="BO64">
            <v>4772.495371</v>
          </cell>
          <cell r="BP64">
            <v>4806.0017680000001</v>
          </cell>
          <cell r="BQ64">
            <v>4840.2446099999997</v>
          </cell>
          <cell r="BR64">
            <v>4874.8497349999998</v>
          </cell>
          <cell r="BS64">
            <v>4905.7972369999998</v>
          </cell>
          <cell r="BT64">
            <v>4939.9046179999996</v>
          </cell>
          <cell r="BU64">
            <v>4974.669981</v>
          </cell>
          <cell r="BV64">
            <v>5009.7303840000004</v>
          </cell>
          <cell r="BW64">
            <v>5041.142159</v>
          </cell>
          <cell r="BX64">
            <v>5075.6832729999996</v>
          </cell>
          <cell r="BY64">
            <v>5110.7588159999996</v>
          </cell>
          <cell r="BZ64">
            <v>5146.304016</v>
          </cell>
          <cell r="CA64">
            <v>5182.1438230000003</v>
          </cell>
          <cell r="CB64">
            <v>5218.1999370000003</v>
          </cell>
          <cell r="CC64">
            <v>5254.4208609999996</v>
          </cell>
          <cell r="CD64">
            <v>5290.7745089999999</v>
          </cell>
          <cell r="CE64">
            <v>5327.227887</v>
          </cell>
          <cell r="CF64">
            <v>5363.7853709999999</v>
          </cell>
          <cell r="CG64">
            <v>5400.4543979999999</v>
          </cell>
          <cell r="CH64">
            <v>5437.2468079999999</v>
          </cell>
          <cell r="CI64">
            <v>5474.1773169999997</v>
          </cell>
        </row>
        <row r="65">
          <cell r="B65">
            <v>2809.8609860000001</v>
          </cell>
          <cell r="C65">
            <v>2840.4307199999998</v>
          </cell>
          <cell r="D65">
            <v>2866.936823</v>
          </cell>
          <cell r="E65">
            <v>2893.120038</v>
          </cell>
          <cell r="F65">
            <v>2916.418255</v>
          </cell>
          <cell r="G65">
            <v>2940.076904</v>
          </cell>
          <cell r="H65">
            <v>2964.5135420000001</v>
          </cell>
          <cell r="I65">
            <v>3104.0028339999999</v>
          </cell>
          <cell r="J65">
            <v>3240.224847</v>
          </cell>
          <cell r="K65">
            <v>3398.006034</v>
          </cell>
          <cell r="L65">
            <v>3559.6834060000001</v>
          </cell>
          <cell r="M65">
            <v>3731.60635</v>
          </cell>
          <cell r="N65">
            <v>3904.3324729999999</v>
          </cell>
          <cell r="O65">
            <v>4074.2843210000001</v>
          </cell>
          <cell r="P65">
            <v>4256.232747</v>
          </cell>
          <cell r="Q65">
            <v>4445.3407589999997</v>
          </cell>
          <cell r="R65">
            <v>4645.2931019999996</v>
          </cell>
          <cell r="S65">
            <v>4853.1690129999997</v>
          </cell>
          <cell r="T65">
            <v>5078.583353</v>
          </cell>
          <cell r="U65">
            <v>5304.004962</v>
          </cell>
          <cell r="V65">
            <v>5536.6587079999999</v>
          </cell>
          <cell r="W65">
            <v>5775.9921969999996</v>
          </cell>
          <cell r="X65">
            <v>6033.5395509999998</v>
          </cell>
          <cell r="Y65">
            <v>6289.8761800000002</v>
          </cell>
          <cell r="Z65">
            <v>6552.9596339999998</v>
          </cell>
          <cell r="AA65">
            <v>6821.9718009999997</v>
          </cell>
          <cell r="AB65">
            <v>7098.9848179999999</v>
          </cell>
          <cell r="AC65">
            <v>7395.5900949999996</v>
          </cell>
          <cell r="AD65">
            <v>7680.0734229999998</v>
          </cell>
          <cell r="AE65">
            <v>7980.078571</v>
          </cell>
          <cell r="AF65">
            <v>8301.2146080000002</v>
          </cell>
          <cell r="AG65">
            <v>8619.3613490000007</v>
          </cell>
          <cell r="AH65">
            <v>8944.7123699999993</v>
          </cell>
          <cell r="AI65">
            <v>9276.4889029999995</v>
          </cell>
          <cell r="AJ65">
            <v>9629.6122149999992</v>
          </cell>
          <cell r="AK65">
            <v>9977.0711310000006</v>
          </cell>
          <cell r="AL65">
            <v>10122.01094</v>
          </cell>
          <cell r="AM65">
            <v>10262.40323</v>
          </cell>
          <cell r="AN65">
            <v>10399.96125</v>
          </cell>
          <cell r="AO65">
            <v>10533.254349999999</v>
          </cell>
          <cell r="AP65">
            <v>10646.777669999999</v>
          </cell>
          <cell r="AQ65">
            <v>10766.01647</v>
          </cell>
          <cell r="AR65">
            <v>10881.419250000001</v>
          </cell>
          <cell r="AS65">
            <v>10991.816559999999</v>
          </cell>
          <cell r="AT65">
            <v>11097.025960000001</v>
          </cell>
          <cell r="AU65">
            <v>11197.06473</v>
          </cell>
          <cell r="AV65">
            <v>11292.200080000001</v>
          </cell>
          <cell r="AW65">
            <v>11382.581980000001</v>
          </cell>
          <cell r="AX65">
            <v>11468.442650000001</v>
          </cell>
          <cell r="AY65">
            <v>11564.28695</v>
          </cell>
          <cell r="AZ65">
            <v>11644.44888</v>
          </cell>
          <cell r="BA65">
            <v>11713.43742</v>
          </cell>
          <cell r="BB65">
            <v>11776.409369999999</v>
          </cell>
          <cell r="BC65">
            <v>11834.944090000001</v>
          </cell>
          <cell r="BD65">
            <v>11903.6029</v>
          </cell>
          <cell r="BE65">
            <v>11957.5718</v>
          </cell>
          <cell r="BF65">
            <v>12021.290010000001</v>
          </cell>
          <cell r="BG65">
            <v>12070.78385</v>
          </cell>
          <cell r="BH65">
            <v>12116.71566</v>
          </cell>
          <cell r="BI65">
            <v>12160.91944</v>
          </cell>
          <cell r="BJ65">
            <v>12216.174489999999</v>
          </cell>
          <cell r="BK65">
            <v>12258.537920000001</v>
          </cell>
          <cell r="BL65">
            <v>12312.46516</v>
          </cell>
          <cell r="BM65">
            <v>12353.213970000001</v>
          </cell>
          <cell r="BN65">
            <v>12404.611919999999</v>
          </cell>
          <cell r="BO65">
            <v>12444.12284</v>
          </cell>
          <cell r="BP65">
            <v>12493.85642</v>
          </cell>
          <cell r="BQ65">
            <v>12544.85619</v>
          </cell>
          <cell r="BR65">
            <v>12595.10578</v>
          </cell>
          <cell r="BS65">
            <v>12632.46636</v>
          </cell>
          <cell r="BT65">
            <v>12679.398349999999</v>
          </cell>
          <cell r="BU65">
            <v>12714.43916</v>
          </cell>
          <cell r="BV65">
            <v>12760.144200000001</v>
          </cell>
          <cell r="BW65">
            <v>12793.98803</v>
          </cell>
          <cell r="BX65">
            <v>12837.96341</v>
          </cell>
          <cell r="BY65">
            <v>12883.61066</v>
          </cell>
          <cell r="BZ65">
            <v>12929.82149</v>
          </cell>
          <cell r="CA65">
            <v>12976.28</v>
          </cell>
          <cell r="CB65">
            <v>13017.87931</v>
          </cell>
          <cell r="CC65">
            <v>13048.35554</v>
          </cell>
          <cell r="CD65">
            <v>13089.21305</v>
          </cell>
          <cell r="CE65">
            <v>13131.99201</v>
          </cell>
          <cell r="CF65">
            <v>13175.77397</v>
          </cell>
          <cell r="CG65">
            <v>13208.756170000001</v>
          </cell>
          <cell r="CH65">
            <v>13252.169900000001</v>
          </cell>
          <cell r="CI65">
            <v>13297.15647</v>
          </cell>
        </row>
        <row r="66">
          <cell r="B66">
            <v>53.480354259999999</v>
          </cell>
          <cell r="C66">
            <v>53.687952430000003</v>
          </cell>
          <cell r="D66">
            <v>53.841227060000001</v>
          </cell>
          <cell r="E66">
            <v>54.063523750000002</v>
          </cell>
          <cell r="F66">
            <v>54.259660259999997</v>
          </cell>
          <cell r="G66">
            <v>54.498313510000003</v>
          </cell>
          <cell r="H66">
            <v>54.830881429999998</v>
          </cell>
          <cell r="I66">
            <v>55.216498479999998</v>
          </cell>
          <cell r="J66">
            <v>55.650707650000001</v>
          </cell>
          <cell r="K66">
            <v>56.116086430000003</v>
          </cell>
          <cell r="L66">
            <v>56.610234769999998</v>
          </cell>
          <cell r="M66">
            <v>57.264686359999999</v>
          </cell>
          <cell r="N66">
            <v>57.844052400000002</v>
          </cell>
          <cell r="O66">
            <v>58.458226070000002</v>
          </cell>
          <cell r="P66">
            <v>59.125255109999998</v>
          </cell>
          <cell r="Q66">
            <v>59.856026730000004</v>
          </cell>
          <cell r="R66">
            <v>60.617467240000003</v>
          </cell>
          <cell r="S66">
            <v>61.441600180000002</v>
          </cell>
          <cell r="T66">
            <v>62.453816709999998</v>
          </cell>
          <cell r="U66">
            <v>63.423787740000002</v>
          </cell>
          <cell r="V66">
            <v>64.428166390000001</v>
          </cell>
          <cell r="W66">
            <v>65.459614959999996</v>
          </cell>
          <cell r="X66">
            <v>66.625278109999996</v>
          </cell>
          <cell r="Y66">
            <v>67.70459735</v>
          </cell>
          <cell r="Z66">
            <v>68.779882430000001</v>
          </cell>
          <cell r="AA66">
            <v>69.854014599999999</v>
          </cell>
          <cell r="AB66">
            <v>70.928842279999998</v>
          </cell>
          <cell r="AC66">
            <v>72.115036200000006</v>
          </cell>
          <cell r="AD66">
            <v>73.204626919999995</v>
          </cell>
          <cell r="AE66">
            <v>74.276851280000002</v>
          </cell>
          <cell r="AF66">
            <v>75.445627590000001</v>
          </cell>
          <cell r="AG66">
            <v>76.507596719999995</v>
          </cell>
          <cell r="AH66">
            <v>77.542517360000005</v>
          </cell>
          <cell r="AI66">
            <v>78.554726369999997</v>
          </cell>
          <cell r="AJ66">
            <v>79.655019550000006</v>
          </cell>
          <cell r="AK66">
            <v>80.643371639999998</v>
          </cell>
          <cell r="AL66">
            <v>81.741993199999996</v>
          </cell>
          <cell r="AM66">
            <v>82.84797562</v>
          </cell>
          <cell r="AN66">
            <v>83.947348860000005</v>
          </cell>
          <cell r="AO66">
            <v>85.033016410000002</v>
          </cell>
          <cell r="AP66">
            <v>85.992132819999995</v>
          </cell>
          <cell r="AQ66">
            <v>87.019593080000007</v>
          </cell>
          <cell r="AR66">
            <v>88.034523890000003</v>
          </cell>
          <cell r="AS66">
            <v>89.03083968</v>
          </cell>
          <cell r="AT66">
            <v>90.006954199999996</v>
          </cell>
          <cell r="AU66">
            <v>91.068315279999993</v>
          </cell>
          <cell r="AV66">
            <v>92.027106180000004</v>
          </cell>
          <cell r="AW66">
            <v>92.95814987</v>
          </cell>
          <cell r="AX66">
            <v>93.86637399</v>
          </cell>
          <cell r="AY66">
            <v>94.858176040000004</v>
          </cell>
          <cell r="AZ66">
            <v>95.745485209999998</v>
          </cell>
          <cell r="BA66">
            <v>96.576119820000002</v>
          </cell>
          <cell r="BB66">
            <v>97.373536169999994</v>
          </cell>
          <cell r="BC66">
            <v>98.144692899999995</v>
          </cell>
          <cell r="BD66">
            <v>98.996146850000002</v>
          </cell>
          <cell r="BE66">
            <v>99.746064110000006</v>
          </cell>
          <cell r="BF66">
            <v>100.5738135</v>
          </cell>
          <cell r="BG66">
            <v>101.3026318</v>
          </cell>
          <cell r="BH66">
            <v>102.1106229</v>
          </cell>
          <cell r="BI66">
            <v>102.82167320000001</v>
          </cell>
          <cell r="BJ66">
            <v>103.61232939999999</v>
          </cell>
          <cell r="BK66">
            <v>104.30982590000001</v>
          </cell>
          <cell r="BL66">
            <v>105.0886766</v>
          </cell>
          <cell r="BM66">
            <v>105.77516199999999</v>
          </cell>
          <cell r="BN66">
            <v>106.5432491</v>
          </cell>
          <cell r="BO66">
            <v>107.2204064</v>
          </cell>
          <cell r="BP66">
            <v>107.9836616</v>
          </cell>
          <cell r="BQ66">
            <v>108.7573254</v>
          </cell>
          <cell r="BR66">
            <v>109.534539</v>
          </cell>
          <cell r="BS66">
            <v>110.2152979</v>
          </cell>
          <cell r="BT66">
            <v>110.9743979</v>
          </cell>
          <cell r="BU66">
            <v>111.7422122</v>
          </cell>
          <cell r="BV66">
            <v>112.5122672</v>
          </cell>
          <cell r="BW66">
            <v>113.18664819999999</v>
          </cell>
          <cell r="BX66">
            <v>113.9389146</v>
          </cell>
          <cell r="BY66">
            <v>114.6983633</v>
          </cell>
          <cell r="BZ66">
            <v>115.46340530000001</v>
          </cell>
          <cell r="CA66">
            <v>116.23120590000001</v>
          </cell>
          <cell r="CB66">
            <v>117.0004105</v>
          </cell>
          <cell r="CC66">
            <v>117.76994449999999</v>
          </cell>
          <cell r="CD66">
            <v>118.5390838</v>
          </cell>
          <cell r="CE66">
            <v>119.3071679</v>
          </cell>
          <cell r="CF66">
            <v>120.0742063</v>
          </cell>
          <cell r="CG66">
            <v>120.8403361</v>
          </cell>
          <cell r="CH66">
            <v>121.6058288</v>
          </cell>
          <cell r="CI66">
            <v>122.3710336</v>
          </cell>
        </row>
        <row r="67">
          <cell r="B67">
            <v>54.477256240000003</v>
          </cell>
          <cell r="C67">
            <v>54.993349600000002</v>
          </cell>
          <cell r="D67">
            <v>55.401854129999997</v>
          </cell>
          <cell r="E67">
            <v>55.838935530000001</v>
          </cell>
          <cell r="F67">
            <v>56.211135140000003</v>
          </cell>
          <cell r="G67">
            <v>56.593822439999997</v>
          </cell>
          <cell r="H67">
            <v>57.0479451</v>
          </cell>
          <cell r="I67">
            <v>57.565828449999998</v>
          </cell>
          <cell r="J67">
            <v>57.963847530000002</v>
          </cell>
          <cell r="K67">
            <v>58.734575139999997</v>
          </cell>
          <cell r="L67">
            <v>59.40406342</v>
          </cell>
          <cell r="M67">
            <v>60.113669039999998</v>
          </cell>
          <cell r="N67">
            <v>60.69585764</v>
          </cell>
          <cell r="O67">
            <v>61.149023110000002</v>
          </cell>
          <cell r="P67">
            <v>61.767585799999999</v>
          </cell>
          <cell r="Q67">
            <v>62.446651729999999</v>
          </cell>
          <cell r="R67">
            <v>63.230091430000002</v>
          </cell>
          <cell r="S67">
            <v>64.068444709999994</v>
          </cell>
          <cell r="T67">
            <v>65.086674189999997</v>
          </cell>
          <cell r="U67">
            <v>66.00136646</v>
          </cell>
          <cell r="V67">
            <v>66.918552489999996</v>
          </cell>
          <cell r="W67">
            <v>67.830544709999998</v>
          </cell>
          <cell r="X67">
            <v>68.881901799999994</v>
          </cell>
          <cell r="Y67">
            <v>69.80737929</v>
          </cell>
          <cell r="Z67">
            <v>70.714123959999995</v>
          </cell>
          <cell r="AA67">
            <v>71.593861009999998</v>
          </cell>
          <cell r="AB67">
            <v>72.466999119999997</v>
          </cell>
          <cell r="AC67">
            <v>73.465836339999996</v>
          </cell>
          <cell r="AD67">
            <v>74.224967300000003</v>
          </cell>
          <cell r="AE67">
            <v>75.063110600000002</v>
          </cell>
          <cell r="AF67">
            <v>76.021479290000002</v>
          </cell>
          <cell r="AG67">
            <v>76.847366589999993</v>
          </cell>
          <cell r="AH67">
            <v>77.649209279999994</v>
          </cell>
          <cell r="AI67">
            <v>78.419503370000001</v>
          </cell>
          <cell r="AJ67">
            <v>79.292619599999995</v>
          </cell>
          <cell r="AK67">
            <v>80.018878470000004</v>
          </cell>
          <cell r="AL67">
            <v>81.263889309999996</v>
          </cell>
          <cell r="AM67">
            <v>82.467836120000001</v>
          </cell>
          <cell r="AN67">
            <v>83.652307539999995</v>
          </cell>
          <cell r="AO67">
            <v>84.805383340000006</v>
          </cell>
          <cell r="AP67">
            <v>85.790638619999996</v>
          </cell>
          <cell r="AQ67">
            <v>86.834878970000005</v>
          </cell>
          <cell r="AR67">
            <v>87.851183280000001</v>
          </cell>
          <cell r="AS67">
            <v>88.829867710000002</v>
          </cell>
          <cell r="AT67">
            <v>89.769256119999994</v>
          </cell>
          <cell r="AU67">
            <v>90.669333679999994</v>
          </cell>
          <cell r="AV67">
            <v>91.531872269999994</v>
          </cell>
          <cell r="AW67">
            <v>92.358193389999997</v>
          </cell>
          <cell r="AX67">
            <v>93.15031012</v>
          </cell>
          <cell r="AY67">
            <v>94.036463810000001</v>
          </cell>
          <cell r="AZ67">
            <v>94.787779029999996</v>
          </cell>
          <cell r="BA67">
            <v>95.462000700000004</v>
          </cell>
          <cell r="BB67">
            <v>96.095546189999993</v>
          </cell>
          <cell r="BC67">
            <v>96.697350380000003</v>
          </cell>
          <cell r="BD67">
            <v>97.394444149999998</v>
          </cell>
          <cell r="BE67">
            <v>97.964473130000002</v>
          </cell>
          <cell r="BF67">
            <v>98.626094760000001</v>
          </cell>
          <cell r="BG67">
            <v>99.164321310000005</v>
          </cell>
          <cell r="BH67">
            <v>99.675744019999996</v>
          </cell>
          <cell r="BI67">
            <v>100.17574279999999</v>
          </cell>
          <cell r="BJ67">
            <v>100.77773310000001</v>
          </cell>
          <cell r="BK67">
            <v>101.2673174</v>
          </cell>
          <cell r="BL67">
            <v>101.863303</v>
          </cell>
          <cell r="BM67">
            <v>102.3440901</v>
          </cell>
          <cell r="BN67">
            <v>102.92314279999999</v>
          </cell>
          <cell r="BO67">
            <v>103.3978043</v>
          </cell>
          <cell r="BP67">
            <v>103.9667602</v>
          </cell>
          <cell r="BQ67">
            <v>104.54790149999999</v>
          </cell>
          <cell r="BR67">
            <v>105.1240949</v>
          </cell>
          <cell r="BS67">
            <v>105.5871286</v>
          </cell>
          <cell r="BT67">
            <v>106.1384517</v>
          </cell>
          <cell r="BU67">
            <v>106.5845948</v>
          </cell>
          <cell r="BV67">
            <v>107.1280016</v>
          </cell>
          <cell r="BW67">
            <v>107.5660408</v>
          </cell>
          <cell r="BX67">
            <v>108.0962136</v>
          </cell>
          <cell r="BY67">
            <v>108.6405415</v>
          </cell>
          <cell r="BZ67">
            <v>109.18955630000001</v>
          </cell>
          <cell r="CA67">
            <v>109.7404435</v>
          </cell>
          <cell r="CB67">
            <v>110.233636</v>
          </cell>
          <cell r="CC67">
            <v>110.6762986</v>
          </cell>
          <cell r="CD67">
            <v>111.1779567</v>
          </cell>
          <cell r="CE67">
            <v>111.69572890000001</v>
          </cell>
          <cell r="CF67">
            <v>112.2215314</v>
          </cell>
          <cell r="CG67">
            <v>112.6496458</v>
          </cell>
          <cell r="CH67">
            <v>113.1706439</v>
          </cell>
          <cell r="CI67">
            <v>113.70310019999999</v>
          </cell>
        </row>
      </sheetData>
      <sheetData sheetId="4">
        <row r="2">
          <cell r="B2">
            <v>8834525.1679999996</v>
          </cell>
          <cell r="C2">
            <v>8925299.9069999997</v>
          </cell>
          <cell r="D2">
            <v>9014914.7320000008</v>
          </cell>
          <cell r="E2">
            <v>9105310.4590000007</v>
          </cell>
          <cell r="F2">
            <v>9197542.0710000005</v>
          </cell>
          <cell r="G2">
            <v>9292070.2890000008</v>
          </cell>
          <cell r="H2">
            <v>9388709.4110000003</v>
          </cell>
          <cell r="I2">
            <v>9487137.4560000002</v>
          </cell>
          <cell r="J2">
            <v>9587073.7599999998</v>
          </cell>
          <cell r="K2">
            <v>9688337.4169999994</v>
          </cell>
          <cell r="L2">
            <v>9790840.9000000004</v>
          </cell>
          <cell r="M2">
            <v>9895399.4000000004</v>
          </cell>
          <cell r="N2">
            <v>10001577.68</v>
          </cell>
          <cell r="O2">
            <v>10109214.73</v>
          </cell>
          <cell r="P2">
            <v>10218324.51</v>
          </cell>
          <cell r="Q2">
            <v>10329007.460000001</v>
          </cell>
          <cell r="R2">
            <v>10441640.01</v>
          </cell>
          <cell r="S2">
            <v>10556594.67</v>
          </cell>
          <cell r="T2">
            <v>10674915.029999999</v>
          </cell>
          <cell r="U2">
            <v>10796268.08</v>
          </cell>
          <cell r="V2">
            <v>10920420.199999999</v>
          </cell>
          <cell r="W2">
            <v>11047206.710000001</v>
          </cell>
          <cell r="X2">
            <v>11177267.970000001</v>
          </cell>
          <cell r="Y2">
            <v>11310056.25</v>
          </cell>
          <cell r="Z2">
            <v>11445236.23</v>
          </cell>
          <cell r="AA2">
            <v>11582609.140000001</v>
          </cell>
          <cell r="AB2">
            <v>11722059.41</v>
          </cell>
          <cell r="AC2">
            <v>11864259.92</v>
          </cell>
          <cell r="AD2">
            <v>12008724.560000001</v>
          </cell>
          <cell r="AE2">
            <v>12155189.15</v>
          </cell>
          <cell r="AF2">
            <v>12304283.720000001</v>
          </cell>
          <cell r="AG2">
            <v>12455549.74</v>
          </cell>
          <cell r="AH2">
            <v>12608762.199999999</v>
          </cell>
          <cell r="AI2">
            <v>12763838.699999999</v>
          </cell>
          <cell r="AJ2">
            <v>12921504.029999999</v>
          </cell>
          <cell r="AK2">
            <v>13081347.99</v>
          </cell>
          <cell r="AL2">
            <v>13244022.529999999</v>
          </cell>
          <cell r="AM2">
            <v>13409799.060000001</v>
          </cell>
          <cell r="AN2">
            <v>13578783.470000001</v>
          </cell>
          <cell r="AO2">
            <v>13751018.619999999</v>
          </cell>
          <cell r="AP2">
            <v>13925783.869999999</v>
          </cell>
          <cell r="AQ2">
            <v>14103498.25</v>
          </cell>
          <cell r="AR2">
            <v>14284367.609999999</v>
          </cell>
          <cell r="AS2">
            <v>14468459.75</v>
          </cell>
          <cell r="AT2">
            <v>14655771.74</v>
          </cell>
          <cell r="AU2">
            <v>14846996.15</v>
          </cell>
          <cell r="AV2">
            <v>15041692.720000001</v>
          </cell>
          <cell r="AW2">
            <v>15239614.810000001</v>
          </cell>
          <cell r="AX2">
            <v>15440630.279999999</v>
          </cell>
          <cell r="AY2">
            <v>15645383.1</v>
          </cell>
          <cell r="AZ2">
            <v>15853403.470000001</v>
          </cell>
          <cell r="BA2">
            <v>16064655.689999999</v>
          </cell>
          <cell r="BB2">
            <v>16278617.25</v>
          </cell>
          <cell r="BC2">
            <v>16494807.300000001</v>
          </cell>
          <cell r="BD2">
            <v>16713613.970000001</v>
          </cell>
          <cell r="BE2">
            <v>16934417.890000001</v>
          </cell>
          <cell r="BF2">
            <v>17157576.68</v>
          </cell>
          <cell r="BG2">
            <v>17382475.219999999</v>
          </cell>
          <cell r="BH2">
            <v>17609478.239999998</v>
          </cell>
          <cell r="BI2">
            <v>17837987.98</v>
          </cell>
          <cell r="BJ2">
            <v>18068383.399999999</v>
          </cell>
          <cell r="BK2">
            <v>18300096.879999999</v>
          </cell>
          <cell r="BL2">
            <v>18533524.780000001</v>
          </cell>
          <cell r="BM2">
            <v>18768099.370000001</v>
          </cell>
          <cell r="BN2">
            <v>19004214.98</v>
          </cell>
          <cell r="BO2">
            <v>19241304.949999999</v>
          </cell>
          <cell r="BP2">
            <v>19479794.190000001</v>
          </cell>
          <cell r="BQ2">
            <v>19719838.960000001</v>
          </cell>
          <cell r="BR2">
            <v>19961445.190000001</v>
          </cell>
          <cell r="BS2">
            <v>20203851.57</v>
          </cell>
          <cell r="BT2">
            <v>20447367.379999999</v>
          </cell>
          <cell r="BU2">
            <v>20692127.300000001</v>
          </cell>
          <cell r="BV2">
            <v>20938141.989999998</v>
          </cell>
          <cell r="BW2">
            <v>21184673.210000001</v>
          </cell>
          <cell r="BX2">
            <v>21432049.239999998</v>
          </cell>
          <cell r="BY2">
            <v>21680406.239999998</v>
          </cell>
          <cell r="BZ2">
            <v>21929793.629999999</v>
          </cell>
          <cell r="CA2">
            <v>22180195.949999999</v>
          </cell>
          <cell r="CB2">
            <v>22431572.460000001</v>
          </cell>
          <cell r="CC2">
            <v>22683874.390000001</v>
          </cell>
          <cell r="CD2">
            <v>22937052.699999999</v>
          </cell>
          <cell r="CE2">
            <v>23191058.93</v>
          </cell>
          <cell r="CF2">
            <v>23445849.82</v>
          </cell>
          <cell r="CG2">
            <v>23701387.010000002</v>
          </cell>
          <cell r="CH2">
            <v>23957637.02</v>
          </cell>
          <cell r="CI2">
            <v>24214571.109999999</v>
          </cell>
        </row>
        <row r="3">
          <cell r="B3">
            <v>8841045.7540000007</v>
          </cell>
          <cell r="C3">
            <v>8941771.0730000008</v>
          </cell>
          <cell r="D3">
            <v>9043174.2239999995</v>
          </cell>
          <cell r="E3">
            <v>9146431.1099999994</v>
          </cell>
          <cell r="F3">
            <v>9252265.4279999994</v>
          </cell>
          <cell r="G3">
            <v>9361026.4149999991</v>
          </cell>
          <cell r="H3">
            <v>9472538.7860000003</v>
          </cell>
          <cell r="I3">
            <v>9585928.6730000004</v>
          </cell>
          <cell r="J3">
            <v>9700080.1789999995</v>
          </cell>
          <cell r="K3">
            <v>9817452.0940000005</v>
          </cell>
          <cell r="L3">
            <v>9938478.6420000009</v>
          </cell>
          <cell r="M3">
            <v>10064369.24</v>
          </cell>
          <cell r="N3">
            <v>10194888.310000001</v>
          </cell>
          <cell r="O3">
            <v>10328979.9</v>
          </cell>
          <cell r="P3">
            <v>10467073.35</v>
          </cell>
          <cell r="Q3">
            <v>10609363.119999999</v>
          </cell>
          <cell r="R3">
            <v>10756067.24</v>
          </cell>
          <cell r="S3">
            <v>10907254.119999999</v>
          </cell>
          <cell r="T3">
            <v>11063872.1</v>
          </cell>
          <cell r="U3">
            <v>11225375.439999999</v>
          </cell>
          <cell r="V3">
            <v>11391449.4</v>
          </cell>
          <cell r="W3">
            <v>11561861.189999999</v>
          </cell>
          <cell r="X3">
            <v>11737378.060000001</v>
          </cell>
          <cell r="Y3">
            <v>11917338.789999999</v>
          </cell>
          <cell r="Z3">
            <v>12101349.869999999</v>
          </cell>
          <cell r="AA3">
            <v>12289117.35</v>
          </cell>
          <cell r="AB3">
            <v>12480440.210000001</v>
          </cell>
          <cell r="AC3">
            <v>12675992.25</v>
          </cell>
          <cell r="AD3">
            <v>12874207.470000001</v>
          </cell>
          <cell r="AE3">
            <v>13075144.689999999</v>
          </cell>
          <cell r="AF3">
            <v>13279787.92</v>
          </cell>
          <cell r="AG3">
            <v>13487584.59</v>
          </cell>
          <cell r="AH3">
            <v>13698222.699999999</v>
          </cell>
          <cell r="AI3">
            <v>13911483.84</v>
          </cell>
          <cell r="AJ3">
            <v>14128233.1</v>
          </cell>
          <cell r="AK3">
            <v>14347940.560000001</v>
          </cell>
          <cell r="AL3">
            <v>14570988.5</v>
          </cell>
          <cell r="AM3">
            <v>14797411.85</v>
          </cell>
          <cell r="AN3">
            <v>15027212.26</v>
          </cell>
          <cell r="AO3">
            <v>15260353.609999999</v>
          </cell>
          <cell r="AP3">
            <v>15495840.390000001</v>
          </cell>
          <cell r="AQ3">
            <v>15734058.26</v>
          </cell>
          <cell r="AR3">
            <v>15975225.369999999</v>
          </cell>
          <cell r="AS3">
            <v>16219396.550000001</v>
          </cell>
          <cell r="AT3">
            <v>16466552.17</v>
          </cell>
          <cell r="AU3">
            <v>16716641.42</v>
          </cell>
          <cell r="AV3">
            <v>16969594.190000001</v>
          </cell>
          <cell r="AW3">
            <v>17225372.629999999</v>
          </cell>
          <cell r="AX3">
            <v>17483945.489999998</v>
          </cell>
          <cell r="AY3">
            <v>17746211.91</v>
          </cell>
          <cell r="AZ3">
            <v>18011633.949999999</v>
          </cell>
          <cell r="BA3">
            <v>18280228.640000001</v>
          </cell>
          <cell r="BB3">
            <v>18551389.75</v>
          </cell>
          <cell r="BC3">
            <v>18824552.27</v>
          </cell>
          <cell r="BD3">
            <v>19100262.93</v>
          </cell>
          <cell r="BE3">
            <v>19377789.739999998</v>
          </cell>
          <cell r="BF3">
            <v>19657643.530000001</v>
          </cell>
          <cell r="BG3">
            <v>19939101.219999999</v>
          </cell>
          <cell r="BH3">
            <v>20221762.940000001</v>
          </cell>
          <cell r="BI3">
            <v>20505483.109999999</v>
          </cell>
          <cell r="BJ3">
            <v>20791056.449999999</v>
          </cell>
          <cell r="BK3">
            <v>21077897.199999999</v>
          </cell>
          <cell r="BL3">
            <v>21366640.780000001</v>
          </cell>
          <cell r="BM3">
            <v>21656597.120000001</v>
          </cell>
          <cell r="BN3">
            <v>21948283.57</v>
          </cell>
          <cell r="BO3">
            <v>22241060.489999998</v>
          </cell>
          <cell r="BP3">
            <v>22535438.399999999</v>
          </cell>
          <cell r="BQ3">
            <v>22831679.43</v>
          </cell>
          <cell r="BR3">
            <v>23129788.23</v>
          </cell>
          <cell r="BS3">
            <v>23428849.870000001</v>
          </cell>
          <cell r="BT3">
            <v>23729241.309999999</v>
          </cell>
          <cell r="BU3">
            <v>24030279.59</v>
          </cell>
          <cell r="BV3">
            <v>24332526.09</v>
          </cell>
          <cell r="BW3">
            <v>24635345.43</v>
          </cell>
          <cell r="BX3">
            <v>24939239.629999999</v>
          </cell>
          <cell r="BY3">
            <v>25244479.02</v>
          </cell>
          <cell r="BZ3">
            <v>25551158.620000001</v>
          </cell>
          <cell r="CA3">
            <v>25859285.359999999</v>
          </cell>
          <cell r="CB3">
            <v>26169155.09</v>
          </cell>
          <cell r="CC3">
            <v>26480259.710000001</v>
          </cell>
          <cell r="CD3">
            <v>26792560.16</v>
          </cell>
          <cell r="CE3">
            <v>27106040.98</v>
          </cell>
          <cell r="CF3">
            <v>27420692.850000001</v>
          </cell>
          <cell r="CG3">
            <v>27735698.969999999</v>
          </cell>
          <cell r="CH3">
            <v>28051523.379999999</v>
          </cell>
          <cell r="CI3">
            <v>28368400.789999999</v>
          </cell>
        </row>
        <row r="4">
          <cell r="B4">
            <v>181208.2752</v>
          </cell>
          <cell r="C4">
            <v>182993.29430000001</v>
          </cell>
          <cell r="D4">
            <v>184673.49479999999</v>
          </cell>
          <cell r="E4">
            <v>186317.60949999999</v>
          </cell>
          <cell r="F4">
            <v>187980.99119999999</v>
          </cell>
          <cell r="G4">
            <v>189705.90150000001</v>
          </cell>
          <cell r="H4">
            <v>191521.46</v>
          </cell>
          <cell r="I4">
            <v>193435.77129999999</v>
          </cell>
          <cell r="J4">
            <v>195441.39540000001</v>
          </cell>
          <cell r="K4">
            <v>197517.8511</v>
          </cell>
          <cell r="L4">
            <v>199636.94459999999</v>
          </cell>
          <cell r="M4">
            <v>201791.05249999999</v>
          </cell>
          <cell r="N4">
            <v>203938.51149999999</v>
          </cell>
          <cell r="O4">
            <v>206049.72039999999</v>
          </cell>
          <cell r="P4">
            <v>208105.74470000001</v>
          </cell>
          <cell r="Q4">
            <v>210097.0563</v>
          </cell>
          <cell r="R4">
            <v>212016.2268</v>
          </cell>
          <cell r="S4">
            <v>213861.8425</v>
          </cell>
          <cell r="T4">
            <v>215658.9748</v>
          </cell>
          <cell r="U4">
            <v>217397.7114</v>
          </cell>
          <cell r="V4">
            <v>219075.2585</v>
          </cell>
          <cell r="W4">
            <v>220691.74710000001</v>
          </cell>
          <cell r="X4">
            <v>222270.43849999999</v>
          </cell>
          <cell r="Y4">
            <v>223797.80989999999</v>
          </cell>
          <cell r="Z4">
            <v>225266.39540000001</v>
          </cell>
          <cell r="AA4">
            <v>226671.58489999999</v>
          </cell>
          <cell r="AB4">
            <v>228010.67910000001</v>
          </cell>
          <cell r="AC4">
            <v>229304.09359999999</v>
          </cell>
          <cell r="AD4">
            <v>230537.40299999999</v>
          </cell>
          <cell r="AE4">
            <v>231704.37160000001</v>
          </cell>
          <cell r="AF4">
            <v>232825.12590000001</v>
          </cell>
          <cell r="AG4">
            <v>233887.20689999999</v>
          </cell>
          <cell r="AH4">
            <v>234886.81140000001</v>
          </cell>
          <cell r="AI4">
            <v>235824.72750000001</v>
          </cell>
          <cell r="AJ4">
            <v>236725.3222</v>
          </cell>
          <cell r="AK4">
            <v>237579.3198</v>
          </cell>
          <cell r="AL4">
            <v>238403.58429999999</v>
          </cell>
          <cell r="AM4">
            <v>239204.22279999999</v>
          </cell>
          <cell r="AN4">
            <v>239982.4154</v>
          </cell>
          <cell r="AO4">
            <v>240737.07079999999</v>
          </cell>
          <cell r="AP4">
            <v>241445.6318</v>
          </cell>
          <cell r="AQ4">
            <v>242119.35149999999</v>
          </cell>
          <cell r="AR4">
            <v>242762.81099999999</v>
          </cell>
          <cell r="AS4">
            <v>243377.74540000001</v>
          </cell>
          <cell r="AT4">
            <v>243964.81289999999</v>
          </cell>
          <cell r="AU4">
            <v>244544.1251</v>
          </cell>
          <cell r="AV4">
            <v>245103.56539999999</v>
          </cell>
          <cell r="AW4">
            <v>245637.3266</v>
          </cell>
          <cell r="AX4">
            <v>246142.86420000001</v>
          </cell>
          <cell r="AY4">
            <v>246638.77059999999</v>
          </cell>
          <cell r="AZ4">
            <v>247112.62770000001</v>
          </cell>
          <cell r="BA4">
            <v>247554.81349999999</v>
          </cell>
          <cell r="BB4">
            <v>247958.42610000001</v>
          </cell>
          <cell r="BC4">
            <v>248319.5448</v>
          </cell>
          <cell r="BD4">
            <v>248655.4596</v>
          </cell>
          <cell r="BE4">
            <v>248953.9705</v>
          </cell>
          <cell r="BF4">
            <v>249228.99189999999</v>
          </cell>
          <cell r="BG4">
            <v>249467.41579999999</v>
          </cell>
          <cell r="BH4">
            <v>249682.82339999999</v>
          </cell>
          <cell r="BI4">
            <v>249862.46669999999</v>
          </cell>
          <cell r="BJ4">
            <v>250020.1274</v>
          </cell>
          <cell r="BK4">
            <v>250143.88949999999</v>
          </cell>
          <cell r="BL4">
            <v>250247.7794</v>
          </cell>
          <cell r="BM4">
            <v>250320.0165</v>
          </cell>
          <cell r="BN4">
            <v>250374.53289999999</v>
          </cell>
          <cell r="BO4">
            <v>250399.73009999999</v>
          </cell>
          <cell r="BP4">
            <v>250409.92259999999</v>
          </cell>
          <cell r="BQ4">
            <v>250410.80249999999</v>
          </cell>
          <cell r="BR4">
            <v>250403.99350000001</v>
          </cell>
          <cell r="BS4">
            <v>250372.2751</v>
          </cell>
          <cell r="BT4">
            <v>250326.10990000001</v>
          </cell>
          <cell r="BU4">
            <v>250269.83350000001</v>
          </cell>
          <cell r="BV4">
            <v>250204.65410000001</v>
          </cell>
          <cell r="BW4">
            <v>250114.0466</v>
          </cell>
          <cell r="BX4">
            <v>250008.91320000001</v>
          </cell>
          <cell r="BY4">
            <v>249894.00409999999</v>
          </cell>
          <cell r="BZ4">
            <v>249771.7879</v>
          </cell>
          <cell r="CA4">
            <v>249643.1011</v>
          </cell>
          <cell r="CB4">
            <v>249508.0312</v>
          </cell>
          <cell r="CC4">
            <v>249366.31830000001</v>
          </cell>
          <cell r="CD4">
            <v>249217.58720000001</v>
          </cell>
          <cell r="CE4">
            <v>249061.4535</v>
          </cell>
          <cell r="CF4">
            <v>248897.68220000001</v>
          </cell>
          <cell r="CG4">
            <v>248726.2072</v>
          </cell>
          <cell r="CH4">
            <v>248547.13070000001</v>
          </cell>
          <cell r="CI4">
            <v>248360.70240000001</v>
          </cell>
        </row>
        <row r="5">
          <cell r="B5">
            <v>181361.2193</v>
          </cell>
          <cell r="C5">
            <v>183367.54829999999</v>
          </cell>
          <cell r="D5">
            <v>185294.55249999999</v>
          </cell>
          <cell r="E5">
            <v>187185.9326</v>
          </cell>
          <cell r="F5">
            <v>189081.1134</v>
          </cell>
          <cell r="G5">
            <v>191012.83660000001</v>
          </cell>
          <cell r="H5">
            <v>193005.90359999999</v>
          </cell>
          <cell r="I5">
            <v>195081.72949999999</v>
          </cell>
          <cell r="J5">
            <v>197214.86790000001</v>
          </cell>
          <cell r="K5">
            <v>199459.4161</v>
          </cell>
          <cell r="L5">
            <v>201803.81359999999</v>
          </cell>
          <cell r="M5">
            <v>204240.43350000001</v>
          </cell>
          <cell r="N5">
            <v>206720.82310000001</v>
          </cell>
          <cell r="O5">
            <v>209180.1936</v>
          </cell>
          <cell r="P5">
            <v>211604.06460000001</v>
          </cell>
          <cell r="Q5">
            <v>213979.39670000001</v>
          </cell>
          <cell r="R5">
            <v>216301.951</v>
          </cell>
          <cell r="S5">
            <v>218570.4388</v>
          </cell>
          <cell r="T5">
            <v>220811.77669999999</v>
          </cell>
          <cell r="U5">
            <v>223011.93770000001</v>
          </cell>
          <cell r="V5">
            <v>225164.27059999999</v>
          </cell>
          <cell r="W5">
            <v>227264.78839999999</v>
          </cell>
          <cell r="X5">
            <v>229335.9768</v>
          </cell>
          <cell r="Y5">
            <v>231358.06830000001</v>
          </cell>
          <cell r="Z5">
            <v>233318.5575</v>
          </cell>
          <cell r="AA5">
            <v>235208.25769999999</v>
          </cell>
          <cell r="AB5">
            <v>237019.41260000001</v>
          </cell>
          <cell r="AC5">
            <v>238770.53049999999</v>
          </cell>
          <cell r="AD5">
            <v>240414.16029999999</v>
          </cell>
          <cell r="AE5">
            <v>241953.89660000001</v>
          </cell>
          <cell r="AF5">
            <v>243415.70740000001</v>
          </cell>
          <cell r="AG5">
            <v>244782.83850000001</v>
          </cell>
          <cell r="AH5">
            <v>246046.0773</v>
          </cell>
          <cell r="AI5">
            <v>247199.829</v>
          </cell>
          <cell r="AJ5">
            <v>248264.7806</v>
          </cell>
          <cell r="AK5">
            <v>249222.12390000001</v>
          </cell>
          <cell r="AL5">
            <v>250105.59539999999</v>
          </cell>
          <cell r="AM5">
            <v>250935.125</v>
          </cell>
          <cell r="AN5">
            <v>251722.93650000001</v>
          </cell>
          <cell r="AO5">
            <v>252476.5466</v>
          </cell>
          <cell r="AP5">
            <v>253177.1624</v>
          </cell>
          <cell r="AQ5">
            <v>253842.2806</v>
          </cell>
          <cell r="AR5">
            <v>254480.71729999999</v>
          </cell>
          <cell r="AS5">
            <v>255097.2236</v>
          </cell>
          <cell r="AT5">
            <v>255694.73370000001</v>
          </cell>
          <cell r="AU5">
            <v>256275.39550000001</v>
          </cell>
          <cell r="AV5">
            <v>256841.2383</v>
          </cell>
          <cell r="AW5">
            <v>257394.3841</v>
          </cell>
          <cell r="AX5">
            <v>257937.11170000001</v>
          </cell>
          <cell r="AY5">
            <v>258493.7795</v>
          </cell>
          <cell r="AZ5">
            <v>259052.46679999999</v>
          </cell>
          <cell r="BA5">
            <v>259604.2917</v>
          </cell>
          <cell r="BB5">
            <v>260142.40539999999</v>
          </cell>
          <cell r="BC5">
            <v>260662.6629</v>
          </cell>
          <cell r="BD5">
            <v>261184.6586</v>
          </cell>
          <cell r="BE5">
            <v>261694.1379</v>
          </cell>
          <cell r="BF5">
            <v>262206.5392</v>
          </cell>
          <cell r="BG5">
            <v>262706.2892</v>
          </cell>
          <cell r="BH5">
            <v>263187.39740000002</v>
          </cell>
          <cell r="BI5">
            <v>263648.84570000001</v>
          </cell>
          <cell r="BJ5">
            <v>264112.76439999999</v>
          </cell>
          <cell r="BK5">
            <v>264567.85590000002</v>
          </cell>
          <cell r="BL5">
            <v>265031.4731</v>
          </cell>
          <cell r="BM5">
            <v>265490.08529999998</v>
          </cell>
          <cell r="BN5">
            <v>265959.27289999998</v>
          </cell>
          <cell r="BO5">
            <v>266424.60489999998</v>
          </cell>
          <cell r="BP5">
            <v>266900.82770000002</v>
          </cell>
          <cell r="BQ5">
            <v>267393.19059999997</v>
          </cell>
          <cell r="BR5">
            <v>267902.25459999999</v>
          </cell>
          <cell r="BS5">
            <v>268406.50839999999</v>
          </cell>
          <cell r="BT5">
            <v>268916.97979999997</v>
          </cell>
          <cell r="BU5">
            <v>269417.4289</v>
          </cell>
          <cell r="BV5">
            <v>269921.82819999999</v>
          </cell>
          <cell r="BW5">
            <v>270415.9719</v>
          </cell>
          <cell r="BX5">
            <v>270914.82679999998</v>
          </cell>
          <cell r="BY5">
            <v>271424.52020000003</v>
          </cell>
          <cell r="BZ5">
            <v>271947.04239999998</v>
          </cell>
          <cell r="CA5">
            <v>272482.3456</v>
          </cell>
          <cell r="CB5">
            <v>273029.61249999999</v>
          </cell>
          <cell r="CC5">
            <v>273586.88179999997</v>
          </cell>
          <cell r="CD5">
            <v>274152.34600000002</v>
          </cell>
          <cell r="CE5">
            <v>274723.87670000002</v>
          </cell>
          <cell r="CF5">
            <v>275299.45209999999</v>
          </cell>
          <cell r="CG5">
            <v>275858.5135</v>
          </cell>
          <cell r="CH5">
            <v>276413.0281</v>
          </cell>
          <cell r="CI5">
            <v>276968.1839</v>
          </cell>
        </row>
        <row r="6">
          <cell r="B6">
            <v>14502.798860000001</v>
          </cell>
          <cell r="C6">
            <v>14656.34834</v>
          </cell>
          <cell r="D6">
            <v>14785.08986</v>
          </cell>
          <cell r="E6">
            <v>14890.20602</v>
          </cell>
          <cell r="F6">
            <v>14976.28825</v>
          </cell>
          <cell r="G6">
            <v>15048.059300000001</v>
          </cell>
          <cell r="H6">
            <v>15109.3724</v>
          </cell>
          <cell r="I6">
            <v>15163.23408</v>
          </cell>
          <cell r="J6">
            <v>15211.98919</v>
          </cell>
          <cell r="K6">
            <v>15257.43946</v>
          </cell>
          <cell r="L6">
            <v>15300.988160000001</v>
          </cell>
          <cell r="M6">
            <v>15345.25461</v>
          </cell>
          <cell r="N6">
            <v>15390.317569999999</v>
          </cell>
          <cell r="O6">
            <v>15436.36916</v>
          </cell>
          <cell r="P6">
            <v>15483.77651</v>
          </cell>
          <cell r="Q6">
            <v>15532.97402</v>
          </cell>
          <cell r="R6">
            <v>15584.514150000001</v>
          </cell>
          <cell r="S6">
            <v>15638.99001</v>
          </cell>
          <cell r="T6">
            <v>15698.409519999999</v>
          </cell>
          <cell r="U6">
            <v>15762.565339999999</v>
          </cell>
          <cell r="V6">
            <v>15831.471729999999</v>
          </cell>
          <cell r="W6">
            <v>15905.36952</v>
          </cell>
          <cell r="X6">
            <v>15985.993469999999</v>
          </cell>
          <cell r="Y6">
            <v>16072.95966</v>
          </cell>
          <cell r="Z6">
            <v>16166.143120000001</v>
          </cell>
          <cell r="AA6">
            <v>16265.686540000001</v>
          </cell>
          <cell r="AB6">
            <v>16371.823539999999</v>
          </cell>
          <cell r="AC6">
            <v>16486.25548</v>
          </cell>
          <cell r="AD6">
            <v>16608.573110000001</v>
          </cell>
          <cell r="AE6">
            <v>16738.606800000001</v>
          </cell>
          <cell r="AF6">
            <v>16877.863450000001</v>
          </cell>
          <cell r="AG6">
            <v>17025.789250000002</v>
          </cell>
          <cell r="AH6">
            <v>17182.11447</v>
          </cell>
          <cell r="AI6">
            <v>17346.84693</v>
          </cell>
          <cell r="AJ6">
            <v>17521.57329</v>
          </cell>
          <cell r="AK6">
            <v>17705.720150000001</v>
          </cell>
          <cell r="AL6">
            <v>17900.19657</v>
          </cell>
          <cell r="AM6">
            <v>18105.71531</v>
          </cell>
          <cell r="AN6">
            <v>18322.713919999998</v>
          </cell>
          <cell r="AO6">
            <v>18551.426009999999</v>
          </cell>
          <cell r="AP6">
            <v>18790.429080000002</v>
          </cell>
          <cell r="AQ6">
            <v>19040.469089999999</v>
          </cell>
          <cell r="AR6">
            <v>19302.03544</v>
          </cell>
          <cell r="AS6">
            <v>19575.322530000001</v>
          </cell>
          <cell r="AT6">
            <v>19860.3717</v>
          </cell>
          <cell r="AU6">
            <v>20158.753049999999</v>
          </cell>
          <cell r="AV6">
            <v>20469.475890000002</v>
          </cell>
          <cell r="AW6">
            <v>20791.834340000001</v>
          </cell>
          <cell r="AX6">
            <v>21125.479619999998</v>
          </cell>
          <cell r="AY6">
            <v>21471.89026</v>
          </cell>
          <cell r="AZ6">
            <v>21830.160510000002</v>
          </cell>
          <cell r="BA6">
            <v>22197.722160000001</v>
          </cell>
          <cell r="BB6">
            <v>22573.966219999998</v>
          </cell>
          <cell r="BC6">
            <v>22958.975620000001</v>
          </cell>
          <cell r="BD6">
            <v>23354.586329999998</v>
          </cell>
          <cell r="BE6">
            <v>23759.983639999999</v>
          </cell>
          <cell r="BF6">
            <v>24176.278170000001</v>
          </cell>
          <cell r="BG6">
            <v>24602.275519999999</v>
          </cell>
          <cell r="BH6">
            <v>25038.95336</v>
          </cell>
          <cell r="BI6">
            <v>25485.050210000001</v>
          </cell>
          <cell r="BJ6">
            <v>25941.554410000001</v>
          </cell>
          <cell r="BK6">
            <v>26407.044709999998</v>
          </cell>
          <cell r="BL6">
            <v>26882.462169999999</v>
          </cell>
          <cell r="BM6">
            <v>27366.519769999999</v>
          </cell>
          <cell r="BN6">
            <v>27860.26902</v>
          </cell>
          <cell r="BO6">
            <v>28362.443220000001</v>
          </cell>
          <cell r="BP6">
            <v>28873.720809999999</v>
          </cell>
          <cell r="BQ6">
            <v>29394.516609999999</v>
          </cell>
          <cell r="BR6">
            <v>29924.954829999999</v>
          </cell>
          <cell r="BS6">
            <v>30463.056909999999</v>
          </cell>
          <cell r="BT6">
            <v>31009.613089999999</v>
          </cell>
          <cell r="BU6">
            <v>31564.859830000001</v>
          </cell>
          <cell r="BV6">
            <v>32128.78643</v>
          </cell>
          <cell r="BW6">
            <v>32699.302220000001</v>
          </cell>
          <cell r="BX6">
            <v>33277.197500000002</v>
          </cell>
          <cell r="BY6">
            <v>33863.001620000003</v>
          </cell>
          <cell r="BZ6">
            <v>34456.413630000003</v>
          </cell>
          <cell r="CA6">
            <v>35057.151749999997</v>
          </cell>
          <cell r="CB6">
            <v>35665.022340000003</v>
          </cell>
          <cell r="CC6">
            <v>36279.862439999997</v>
          </cell>
          <cell r="CD6">
            <v>36901.514219999997</v>
          </cell>
          <cell r="CE6">
            <v>37529.861900000004</v>
          </cell>
          <cell r="CF6">
            <v>38164.770900000003</v>
          </cell>
          <cell r="CG6">
            <v>38806.096409999998</v>
          </cell>
          <cell r="CH6">
            <v>39453.698539999998</v>
          </cell>
          <cell r="CI6">
            <v>40107.45119</v>
          </cell>
        </row>
        <row r="7">
          <cell r="B7">
            <v>14496.89493</v>
          </cell>
          <cell r="C7">
            <v>14640.850700000001</v>
          </cell>
          <cell r="D7">
            <v>14759.323979999999</v>
          </cell>
          <cell r="E7">
            <v>14853.97155</v>
          </cell>
          <cell r="F7">
            <v>14928.924709999999</v>
          </cell>
          <cell r="G7">
            <v>14988.306780000001</v>
          </cell>
          <cell r="H7">
            <v>15035.46219</v>
          </cell>
          <cell r="I7">
            <v>15069.237810000001</v>
          </cell>
          <cell r="J7">
            <v>15088.92231</v>
          </cell>
          <cell r="K7">
            <v>15099.85785</v>
          </cell>
          <cell r="L7">
            <v>15103.53881</v>
          </cell>
          <cell r="M7">
            <v>15103.072480000001</v>
          </cell>
          <cell r="N7">
            <v>15098.86717</v>
          </cell>
          <cell r="O7">
            <v>15089.90775</v>
          </cell>
          <cell r="P7">
            <v>15077.80582</v>
          </cell>
          <cell r="Q7">
            <v>15063.9524</v>
          </cell>
          <cell r="R7">
            <v>15049.165499999999</v>
          </cell>
          <cell r="S7">
            <v>15034.14819</v>
          </cell>
          <cell r="T7">
            <v>15021.08157</v>
          </cell>
          <cell r="U7">
            <v>15009.800160000001</v>
          </cell>
          <cell r="V7">
            <v>15000.43204</v>
          </cell>
          <cell r="W7">
            <v>14993.34987</v>
          </cell>
          <cell r="X7">
            <v>14990.505999999999</v>
          </cell>
          <cell r="Y7">
            <v>14991.62867</v>
          </cell>
          <cell r="Z7">
            <v>14996.74172</v>
          </cell>
          <cell r="AA7">
            <v>15006.08311</v>
          </cell>
          <cell r="AB7">
            <v>15020.04909</v>
          </cell>
          <cell r="AC7">
            <v>15040.514090000001</v>
          </cell>
          <cell r="AD7">
            <v>15065.80366</v>
          </cell>
          <cell r="AE7">
            <v>15096.6263</v>
          </cell>
          <cell r="AF7">
            <v>15135.05069</v>
          </cell>
          <cell r="AG7">
            <v>15180.76153</v>
          </cell>
          <cell r="AH7">
            <v>15233.64783</v>
          </cell>
          <cell r="AI7">
            <v>15293.769700000001</v>
          </cell>
          <cell r="AJ7">
            <v>15362.706270000001</v>
          </cell>
          <cell r="AK7">
            <v>15439.821480000001</v>
          </cell>
          <cell r="AL7">
            <v>15524.050660000001</v>
          </cell>
          <cell r="AM7">
            <v>15614.82021</v>
          </cell>
          <cell r="AN7">
            <v>15711.88565</v>
          </cell>
          <cell r="AO7">
            <v>15815.071840000001</v>
          </cell>
          <cell r="AP7">
            <v>15922.73633</v>
          </cell>
          <cell r="AQ7">
            <v>16035.40921</v>
          </cell>
          <cell r="AR7">
            <v>16153.3619</v>
          </cell>
          <cell r="AS7">
            <v>16276.58978</v>
          </cell>
          <cell r="AT7">
            <v>16404.956549999999</v>
          </cell>
          <cell r="AU7">
            <v>16538.274949999999</v>
          </cell>
          <cell r="AV7">
            <v>16676.370360000001</v>
          </cell>
          <cell r="AW7">
            <v>16819.048429999999</v>
          </cell>
          <cell r="AX7">
            <v>16966.114320000001</v>
          </cell>
          <cell r="AY7">
            <v>17118.852220000001</v>
          </cell>
          <cell r="AZ7">
            <v>17276.308509999999</v>
          </cell>
          <cell r="BA7">
            <v>17436.715240000001</v>
          </cell>
          <cell r="BB7">
            <v>17599.606449999999</v>
          </cell>
          <cell r="BC7">
            <v>17764.919259999999</v>
          </cell>
          <cell r="BD7">
            <v>17934.084139999999</v>
          </cell>
          <cell r="BE7">
            <v>18106.227760000002</v>
          </cell>
          <cell r="BF7">
            <v>18282.21372</v>
          </cell>
          <cell r="BG7">
            <v>18460.920880000001</v>
          </cell>
          <cell r="BH7">
            <v>18641.657500000001</v>
          </cell>
          <cell r="BI7">
            <v>18824.109380000002</v>
          </cell>
          <cell r="BJ7">
            <v>19009.570370000001</v>
          </cell>
          <cell r="BK7">
            <v>19197.11937</v>
          </cell>
          <cell r="BL7">
            <v>19387.681240000002</v>
          </cell>
          <cell r="BM7">
            <v>19580.16188</v>
          </cell>
          <cell r="BN7">
            <v>19775.381440000001</v>
          </cell>
          <cell r="BO7">
            <v>19972.2559</v>
          </cell>
          <cell r="BP7">
            <v>20171.607240000001</v>
          </cell>
          <cell r="BQ7">
            <v>20373.837520000001</v>
          </cell>
          <cell r="BR7">
            <v>20578.967909999999</v>
          </cell>
          <cell r="BS7">
            <v>20785.406129999999</v>
          </cell>
          <cell r="BT7">
            <v>20993.756839999998</v>
          </cell>
          <cell r="BU7">
            <v>21202.849819999999</v>
          </cell>
          <cell r="BV7">
            <v>21413.52865</v>
          </cell>
          <cell r="BW7">
            <v>21624.71027</v>
          </cell>
          <cell r="BX7">
            <v>21837.233370000002</v>
          </cell>
          <cell r="BY7">
            <v>22051.52664</v>
          </cell>
          <cell r="BZ7">
            <v>22267.688340000001</v>
          </cell>
          <cell r="CA7">
            <v>22485.664919999999</v>
          </cell>
          <cell r="CB7">
            <v>22705.791860000001</v>
          </cell>
          <cell r="CC7">
            <v>22927.62285</v>
          </cell>
          <cell r="CD7">
            <v>23150.802060000002</v>
          </cell>
          <cell r="CE7">
            <v>23375.188989999999</v>
          </cell>
          <cell r="CF7">
            <v>23600.69454</v>
          </cell>
          <cell r="CG7">
            <v>23825.79074</v>
          </cell>
          <cell r="CH7">
            <v>24051.2078</v>
          </cell>
          <cell r="CI7">
            <v>24277.362229999999</v>
          </cell>
        </row>
        <row r="8">
          <cell r="B8">
            <v>75565.575670000006</v>
          </cell>
          <cell r="C8">
            <v>76328.581449999998</v>
          </cell>
          <cell r="D8">
            <v>77066.306660000002</v>
          </cell>
          <cell r="E8">
            <v>77796.20607</v>
          </cell>
          <cell r="F8">
            <v>78527.114079999999</v>
          </cell>
          <cell r="G8">
            <v>79265.118459999998</v>
          </cell>
          <cell r="H8">
            <v>80012.790120000005</v>
          </cell>
          <cell r="I8">
            <v>80768.87758</v>
          </cell>
          <cell r="J8">
            <v>81530.774770000004</v>
          </cell>
          <cell r="K8">
            <v>82293.920740000001</v>
          </cell>
          <cell r="L8">
            <v>83052.54797</v>
          </cell>
          <cell r="M8">
            <v>83810.112240000002</v>
          </cell>
          <cell r="N8">
            <v>84555.031340000001</v>
          </cell>
          <cell r="O8">
            <v>85280.433749999997</v>
          </cell>
          <cell r="P8">
            <v>85982.798190000001</v>
          </cell>
          <cell r="Q8">
            <v>86661.125079999998</v>
          </cell>
          <cell r="R8">
            <v>87315.214380000005</v>
          </cell>
          <cell r="S8">
            <v>87945.354779999994</v>
          </cell>
          <cell r="T8">
            <v>88560.900139999998</v>
          </cell>
          <cell r="U8">
            <v>89155.53645</v>
          </cell>
          <cell r="V8">
            <v>89725.923750000002</v>
          </cell>
          <cell r="W8">
            <v>90270.127259999994</v>
          </cell>
          <cell r="X8">
            <v>90795.747140000007</v>
          </cell>
          <cell r="Y8">
            <v>91295.454100000003</v>
          </cell>
          <cell r="Z8">
            <v>91765.150129999995</v>
          </cell>
          <cell r="AA8">
            <v>92202.369269999996</v>
          </cell>
          <cell r="AB8">
            <v>92605.7402</v>
          </cell>
          <cell r="AC8">
            <v>92983.294290000005</v>
          </cell>
          <cell r="AD8">
            <v>93328.966610000003</v>
          </cell>
          <cell r="AE8">
            <v>93640.696970000005</v>
          </cell>
          <cell r="AF8">
            <v>93927.20521</v>
          </cell>
          <cell r="AG8">
            <v>94184.047709999999</v>
          </cell>
          <cell r="AH8">
            <v>94410.737869999997</v>
          </cell>
          <cell r="AI8">
            <v>94608.708929999993</v>
          </cell>
          <cell r="AJ8">
            <v>94788.534360000005</v>
          </cell>
          <cell r="AK8">
            <v>94946.93806</v>
          </cell>
          <cell r="AL8">
            <v>95091.242830000003</v>
          </cell>
          <cell r="AM8">
            <v>95224.281059999994</v>
          </cell>
          <cell r="AN8">
            <v>95347.004149999993</v>
          </cell>
          <cell r="AO8">
            <v>95459.571729999996</v>
          </cell>
          <cell r="AP8">
            <v>95553.811650000003</v>
          </cell>
          <cell r="AQ8">
            <v>95635.171610000005</v>
          </cell>
          <cell r="AR8">
            <v>95705.926000000007</v>
          </cell>
          <cell r="AS8">
            <v>95766.973400000003</v>
          </cell>
          <cell r="AT8">
            <v>95818.692309999999</v>
          </cell>
          <cell r="AU8">
            <v>95869.022870000001</v>
          </cell>
          <cell r="AV8">
            <v>95912.976909999998</v>
          </cell>
          <cell r="AW8">
            <v>95948.563460000005</v>
          </cell>
          <cell r="AX8">
            <v>95975.195449999999</v>
          </cell>
          <cell r="AY8">
            <v>96000.478430000003</v>
          </cell>
          <cell r="AZ8">
            <v>96019.412020000003</v>
          </cell>
          <cell r="BA8">
            <v>96027.449410000001</v>
          </cell>
          <cell r="BB8">
            <v>96021.43217</v>
          </cell>
          <cell r="BC8">
            <v>95999.765490000005</v>
          </cell>
          <cell r="BD8">
            <v>95969.312250000003</v>
          </cell>
          <cell r="BE8">
            <v>95925.00993</v>
          </cell>
          <cell r="BF8">
            <v>95872.38089</v>
          </cell>
          <cell r="BG8">
            <v>95806.059630000003</v>
          </cell>
          <cell r="BH8">
            <v>95731.581779999993</v>
          </cell>
          <cell r="BI8">
            <v>95643.914999999994</v>
          </cell>
          <cell r="BJ8">
            <v>95548.886480000001</v>
          </cell>
          <cell r="BK8">
            <v>95441.983300000007</v>
          </cell>
          <cell r="BL8">
            <v>95329.289680000002</v>
          </cell>
          <cell r="BM8">
            <v>95206.423519999997</v>
          </cell>
          <cell r="BN8">
            <v>95079.429789999995</v>
          </cell>
          <cell r="BO8">
            <v>94943.931429999997</v>
          </cell>
          <cell r="BP8">
            <v>94806.046600000001</v>
          </cell>
          <cell r="BQ8">
            <v>94668.134309999994</v>
          </cell>
          <cell r="BR8">
            <v>94530.888739999995</v>
          </cell>
          <cell r="BS8">
            <v>94387.613549999995</v>
          </cell>
          <cell r="BT8">
            <v>94242.908689999997</v>
          </cell>
          <cell r="BU8">
            <v>94098.561969999995</v>
          </cell>
          <cell r="BV8">
            <v>93955.044959999999</v>
          </cell>
          <cell r="BW8">
            <v>93805.814929999993</v>
          </cell>
          <cell r="BX8">
            <v>93655.536810000005</v>
          </cell>
          <cell r="BY8">
            <v>93506.049110000007</v>
          </cell>
          <cell r="BZ8">
            <v>93358.228700000007</v>
          </cell>
          <cell r="CA8">
            <v>93212.369430000006</v>
          </cell>
          <cell r="CB8">
            <v>93068.521890000004</v>
          </cell>
          <cell r="CC8">
            <v>92926.631970000002</v>
          </cell>
          <cell r="CD8">
            <v>92786.603099999993</v>
          </cell>
          <cell r="CE8">
            <v>92648.312019999998</v>
          </cell>
          <cell r="CF8">
            <v>92511.655929999994</v>
          </cell>
          <cell r="CG8">
            <v>92376.558390000006</v>
          </cell>
          <cell r="CH8">
            <v>92242.973910000001</v>
          </cell>
          <cell r="CI8">
            <v>92110.889339999994</v>
          </cell>
        </row>
        <row r="9">
          <cell r="B9">
            <v>75635.500899999999</v>
          </cell>
          <cell r="C9">
            <v>76495.678419999997</v>
          </cell>
          <cell r="D9">
            <v>77338.064620000005</v>
          </cell>
          <cell r="E9">
            <v>78170.151119999995</v>
          </cell>
          <cell r="F9">
            <v>78995.550109999996</v>
          </cell>
          <cell r="G9">
            <v>79818.07243</v>
          </cell>
          <cell r="H9">
            <v>80640.128339999996</v>
          </cell>
          <cell r="I9">
            <v>81473.975980000003</v>
          </cell>
          <cell r="J9">
            <v>82312.443639999998</v>
          </cell>
          <cell r="K9">
            <v>83185.780230000004</v>
          </cell>
          <cell r="L9">
            <v>84094.539350000006</v>
          </cell>
          <cell r="M9">
            <v>85038.831219999993</v>
          </cell>
          <cell r="N9">
            <v>86001.845499999996</v>
          </cell>
          <cell r="O9">
            <v>86960.317939999994</v>
          </cell>
          <cell r="P9">
            <v>87911.683619999996</v>
          </cell>
          <cell r="Q9">
            <v>88851.965729999996</v>
          </cell>
          <cell r="R9">
            <v>89782.65956</v>
          </cell>
          <cell r="S9">
            <v>90704.188800000004</v>
          </cell>
          <cell r="T9">
            <v>91627.124209999994</v>
          </cell>
          <cell r="U9">
            <v>92543.482690000004</v>
          </cell>
          <cell r="V9">
            <v>93448.527090000003</v>
          </cell>
          <cell r="W9">
            <v>94338.632209999996</v>
          </cell>
          <cell r="X9">
            <v>95221.275529999999</v>
          </cell>
          <cell r="Y9">
            <v>96085.918959999995</v>
          </cell>
          <cell r="Z9">
            <v>96925.876810000002</v>
          </cell>
          <cell r="AA9">
            <v>97736.185620000004</v>
          </cell>
          <cell r="AB9">
            <v>98512.60226</v>
          </cell>
          <cell r="AC9">
            <v>99261.755739999993</v>
          </cell>
          <cell r="AD9">
            <v>99962.526400000002</v>
          </cell>
          <cell r="AE9">
            <v>100616.5408</v>
          </cell>
          <cell r="AF9">
            <v>101234.7239</v>
          </cell>
          <cell r="AG9">
            <v>101809.4222</v>
          </cell>
          <cell r="AH9">
            <v>102336.8107</v>
          </cell>
          <cell r="AI9">
            <v>102814.83900000001</v>
          </cell>
          <cell r="AJ9">
            <v>103252.8306</v>
          </cell>
          <cell r="AK9">
            <v>103643.1295</v>
          </cell>
          <cell r="AL9">
            <v>104002.7666</v>
          </cell>
          <cell r="AM9">
            <v>104341.21189999999</v>
          </cell>
          <cell r="AN9">
            <v>104664.2243</v>
          </cell>
          <cell r="AO9">
            <v>104975.5374</v>
          </cell>
          <cell r="AP9">
            <v>105267.70050000001</v>
          </cell>
          <cell r="AQ9">
            <v>105549.2601</v>
          </cell>
          <cell r="AR9">
            <v>105824.5104</v>
          </cell>
          <cell r="AS9">
            <v>106095.7335</v>
          </cell>
          <cell r="AT9">
            <v>106364.31909999999</v>
          </cell>
          <cell r="AU9">
            <v>106631.29029999999</v>
          </cell>
          <cell r="AV9">
            <v>106897.64539999999</v>
          </cell>
          <cell r="AW9">
            <v>107164.4295</v>
          </cell>
          <cell r="AX9">
            <v>107432.7306</v>
          </cell>
          <cell r="AY9">
            <v>107713.25169999999</v>
          </cell>
          <cell r="AZ9">
            <v>108000.27499999999</v>
          </cell>
          <cell r="BA9">
            <v>108289.0775</v>
          </cell>
          <cell r="BB9">
            <v>108575.9371</v>
          </cell>
          <cell r="BC9">
            <v>108858.69839999999</v>
          </cell>
          <cell r="BD9">
            <v>109145.8768</v>
          </cell>
          <cell r="BE9">
            <v>109430.40790000001</v>
          </cell>
          <cell r="BF9">
            <v>109718.8793</v>
          </cell>
          <cell r="BG9">
            <v>110003.58070000001</v>
          </cell>
          <cell r="BH9">
            <v>110281.6243</v>
          </cell>
          <cell r="BI9">
            <v>110552.5496</v>
          </cell>
          <cell r="BJ9">
            <v>110826.2447</v>
          </cell>
          <cell r="BK9">
            <v>111097.0264</v>
          </cell>
          <cell r="BL9">
            <v>111372.89</v>
          </cell>
          <cell r="BM9">
            <v>111647.4491</v>
          </cell>
          <cell r="BN9">
            <v>111928.14629999999</v>
          </cell>
          <cell r="BO9">
            <v>112208.4161</v>
          </cell>
          <cell r="BP9">
            <v>112495.3895</v>
          </cell>
          <cell r="BQ9">
            <v>112791.39840000001</v>
          </cell>
          <cell r="BR9">
            <v>113096.4653</v>
          </cell>
          <cell r="BS9">
            <v>113400.5693</v>
          </cell>
          <cell r="BT9">
            <v>113709.14139999999</v>
          </cell>
          <cell r="BU9">
            <v>114014.4973</v>
          </cell>
          <cell r="BV9">
            <v>114323.29519999999</v>
          </cell>
          <cell r="BW9">
            <v>114628.5169</v>
          </cell>
          <cell r="BX9">
            <v>114937.0955</v>
          </cell>
          <cell r="BY9">
            <v>115251.49800000001</v>
          </cell>
          <cell r="BZ9">
            <v>115572.344</v>
          </cell>
          <cell r="CA9">
            <v>115899.5004</v>
          </cell>
          <cell r="CB9">
            <v>116238.89479999999</v>
          </cell>
          <cell r="CC9">
            <v>116585.61440000001</v>
          </cell>
          <cell r="CD9">
            <v>116938.3045</v>
          </cell>
          <cell r="CE9">
            <v>117295.7708</v>
          </cell>
          <cell r="CF9">
            <v>117656.8897</v>
          </cell>
          <cell r="CG9">
            <v>118011.6838</v>
          </cell>
          <cell r="CH9">
            <v>118366.0126</v>
          </cell>
          <cell r="CI9">
            <v>118721.89019999999</v>
          </cell>
        </row>
        <row r="10">
          <cell r="B10">
            <v>124137.06170000001</v>
          </cell>
          <cell r="C10">
            <v>124954.3729</v>
          </cell>
          <cell r="D10">
            <v>125723.58869999999</v>
          </cell>
          <cell r="E10">
            <v>126496.49219999999</v>
          </cell>
          <cell r="F10">
            <v>127296.3165</v>
          </cell>
          <cell r="G10">
            <v>128130.799</v>
          </cell>
          <cell r="H10">
            <v>128983.37450000001</v>
          </cell>
          <cell r="I10">
            <v>129844.1491</v>
          </cell>
          <cell r="J10">
            <v>130711.23970000001</v>
          </cell>
          <cell r="K10">
            <v>131587.6005</v>
          </cell>
          <cell r="L10">
            <v>132477.3713</v>
          </cell>
          <cell r="M10">
            <v>133443.8627</v>
          </cell>
          <cell r="N10">
            <v>134441.46189999999</v>
          </cell>
          <cell r="O10">
            <v>135451.25099999999</v>
          </cell>
          <cell r="P10">
            <v>136464.82769999999</v>
          </cell>
          <cell r="Q10">
            <v>137477.81510000001</v>
          </cell>
          <cell r="R10">
            <v>138499.98860000001</v>
          </cell>
          <cell r="S10">
            <v>139536.85200000001</v>
          </cell>
          <cell r="T10">
            <v>140646.45269999999</v>
          </cell>
          <cell r="U10">
            <v>141780.7599</v>
          </cell>
          <cell r="V10">
            <v>142918.5246</v>
          </cell>
          <cell r="W10">
            <v>144050.91649999999</v>
          </cell>
          <cell r="X10">
            <v>145232.68900000001</v>
          </cell>
          <cell r="Y10">
            <v>146422.15919999999</v>
          </cell>
          <cell r="Z10">
            <v>147606.3034</v>
          </cell>
          <cell r="AA10">
            <v>148784.03750000001</v>
          </cell>
          <cell r="AB10">
            <v>149959.6538</v>
          </cell>
          <cell r="AC10">
            <v>151194.52609999999</v>
          </cell>
          <cell r="AD10">
            <v>152453.0503</v>
          </cell>
          <cell r="AE10">
            <v>153724.63959999999</v>
          </cell>
          <cell r="AF10">
            <v>155063.50899999999</v>
          </cell>
          <cell r="AG10">
            <v>156430.94699999999</v>
          </cell>
          <cell r="AH10">
            <v>157813.7236</v>
          </cell>
          <cell r="AI10">
            <v>159208.26699999999</v>
          </cell>
          <cell r="AJ10">
            <v>160668.84589999999</v>
          </cell>
          <cell r="AK10">
            <v>162155.52669999999</v>
          </cell>
          <cell r="AL10">
            <v>163716.1594</v>
          </cell>
          <cell r="AM10">
            <v>165364.7231</v>
          </cell>
          <cell r="AN10">
            <v>167100.8579</v>
          </cell>
          <cell r="AO10">
            <v>168918.74160000001</v>
          </cell>
          <cell r="AP10">
            <v>170756.2567</v>
          </cell>
          <cell r="AQ10">
            <v>172645.18609999999</v>
          </cell>
          <cell r="AR10">
            <v>174592.2133</v>
          </cell>
          <cell r="AS10">
            <v>176594.476</v>
          </cell>
          <cell r="AT10">
            <v>178646.23300000001</v>
          </cell>
          <cell r="AU10">
            <v>180794.99470000001</v>
          </cell>
          <cell r="AV10">
            <v>182997.52600000001</v>
          </cell>
          <cell r="AW10">
            <v>185234.37289999999</v>
          </cell>
          <cell r="AX10">
            <v>187495.95189999999</v>
          </cell>
          <cell r="AY10">
            <v>189829.95</v>
          </cell>
          <cell r="AZ10">
            <v>192193.2966</v>
          </cell>
          <cell r="BA10">
            <v>194567.25719999999</v>
          </cell>
          <cell r="BB10">
            <v>196942.59890000001</v>
          </cell>
          <cell r="BC10">
            <v>199314.492</v>
          </cell>
          <cell r="BD10">
            <v>201733.4271</v>
          </cell>
          <cell r="BE10">
            <v>204159.5226</v>
          </cell>
          <cell r="BF10">
            <v>206630.61960000001</v>
          </cell>
          <cell r="BG10">
            <v>209103.36369999999</v>
          </cell>
          <cell r="BH10">
            <v>211614.83929999999</v>
          </cell>
          <cell r="BI10">
            <v>214122.08790000001</v>
          </cell>
          <cell r="BJ10">
            <v>216662.53899999999</v>
          </cell>
          <cell r="BK10">
            <v>219194.84479999999</v>
          </cell>
          <cell r="BL10">
            <v>221757.08309999999</v>
          </cell>
          <cell r="BM10">
            <v>224307.62719999999</v>
          </cell>
          <cell r="BN10">
            <v>226884.4767</v>
          </cell>
          <cell r="BO10">
            <v>229446.37090000001</v>
          </cell>
          <cell r="BP10">
            <v>232033.4626</v>
          </cell>
          <cell r="BQ10">
            <v>234657.201</v>
          </cell>
          <cell r="BR10">
            <v>237318.11009999999</v>
          </cell>
          <cell r="BS10">
            <v>239961.67249999999</v>
          </cell>
          <cell r="BT10">
            <v>242621.50810000001</v>
          </cell>
          <cell r="BU10">
            <v>245308.495</v>
          </cell>
          <cell r="BV10">
            <v>248023.46669999999</v>
          </cell>
          <cell r="BW10">
            <v>250712.8621</v>
          </cell>
          <cell r="BX10">
            <v>253410.75409999999</v>
          </cell>
          <cell r="BY10">
            <v>256127.42060000001</v>
          </cell>
          <cell r="BZ10">
            <v>258865.71890000001</v>
          </cell>
          <cell r="CA10">
            <v>261624.36050000001</v>
          </cell>
          <cell r="CB10">
            <v>264400.76020000002</v>
          </cell>
          <cell r="CC10">
            <v>267192.0515</v>
          </cell>
          <cell r="CD10">
            <v>269995.43719999999</v>
          </cell>
          <cell r="CE10">
            <v>272808.16259999998</v>
          </cell>
          <cell r="CF10">
            <v>275627.79489999998</v>
          </cell>
          <cell r="CG10">
            <v>278452.16619999998</v>
          </cell>
          <cell r="CH10">
            <v>281279.34590000001</v>
          </cell>
          <cell r="CI10">
            <v>284107.62410000002</v>
          </cell>
        </row>
        <row r="11">
          <cell r="B11">
            <v>124568.14320000001</v>
          </cell>
          <cell r="C11">
            <v>125970.3558</v>
          </cell>
          <cell r="D11">
            <v>127377.17290000001</v>
          </cell>
          <cell r="E11">
            <v>128803.41529999999</v>
          </cell>
          <cell r="F11">
            <v>130256.43429999999</v>
          </cell>
          <cell r="G11">
            <v>131736.345</v>
          </cell>
          <cell r="H11">
            <v>133223.2445</v>
          </cell>
          <cell r="I11">
            <v>134630.36720000001</v>
          </cell>
          <cell r="J11">
            <v>135872.87520000001</v>
          </cell>
          <cell r="K11">
            <v>137148.71960000001</v>
          </cell>
          <cell r="L11">
            <v>138455.9705</v>
          </cell>
          <cell r="M11">
            <v>139864.85569999999</v>
          </cell>
          <cell r="N11">
            <v>141323.10630000001</v>
          </cell>
          <cell r="O11">
            <v>142736.2274</v>
          </cell>
          <cell r="P11">
            <v>144138.36540000001</v>
          </cell>
          <cell r="Q11">
            <v>145538.2548</v>
          </cell>
          <cell r="R11">
            <v>146940.18900000001</v>
          </cell>
          <cell r="S11">
            <v>148344.51079999999</v>
          </cell>
          <cell r="T11">
            <v>149816.27439999999</v>
          </cell>
          <cell r="U11">
            <v>151306.587</v>
          </cell>
          <cell r="V11">
            <v>152797.5471</v>
          </cell>
          <cell r="W11">
            <v>154284.22870000001</v>
          </cell>
          <cell r="X11">
            <v>155831.75440000001</v>
          </cell>
          <cell r="Y11">
            <v>157396.24530000001</v>
          </cell>
          <cell r="Z11">
            <v>158965.13459999999</v>
          </cell>
          <cell r="AA11">
            <v>160538.72140000001</v>
          </cell>
          <cell r="AB11">
            <v>162122.01680000001</v>
          </cell>
          <cell r="AC11">
            <v>163784.3806</v>
          </cell>
          <cell r="AD11">
            <v>165422.59</v>
          </cell>
          <cell r="AE11">
            <v>167070.72529999999</v>
          </cell>
          <cell r="AF11">
            <v>168807.9498</v>
          </cell>
          <cell r="AG11">
            <v>170595.69630000001</v>
          </cell>
          <cell r="AH11">
            <v>172420.22500000001</v>
          </cell>
          <cell r="AI11">
            <v>174276.94620000001</v>
          </cell>
          <cell r="AJ11">
            <v>176227.3671</v>
          </cell>
          <cell r="AK11">
            <v>178225.01869999999</v>
          </cell>
          <cell r="AL11">
            <v>180317.92739999999</v>
          </cell>
          <cell r="AM11">
            <v>182519.36979999999</v>
          </cell>
          <cell r="AN11">
            <v>184829.42660000001</v>
          </cell>
          <cell r="AO11">
            <v>187242.92850000001</v>
          </cell>
          <cell r="AP11">
            <v>189688.88339999999</v>
          </cell>
          <cell r="AQ11">
            <v>192203.85860000001</v>
          </cell>
          <cell r="AR11">
            <v>194795.53810000001</v>
          </cell>
          <cell r="AS11">
            <v>197460.23730000001</v>
          </cell>
          <cell r="AT11">
            <v>200190.64970000001</v>
          </cell>
          <cell r="AU11">
            <v>202978.6526</v>
          </cell>
          <cell r="AV11">
            <v>205816.42720000001</v>
          </cell>
          <cell r="AW11">
            <v>208696.90330000001</v>
          </cell>
          <cell r="AX11">
            <v>211613.8438</v>
          </cell>
          <cell r="AY11">
            <v>214625.29680000001</v>
          </cell>
          <cell r="AZ11">
            <v>217680.58300000001</v>
          </cell>
          <cell r="BA11">
            <v>220756.77350000001</v>
          </cell>
          <cell r="BB11">
            <v>223842.35269999999</v>
          </cell>
          <cell r="BC11">
            <v>226931.04730000001</v>
          </cell>
          <cell r="BD11">
            <v>230082.90969999999</v>
          </cell>
          <cell r="BE11">
            <v>233250.22210000001</v>
          </cell>
          <cell r="BF11">
            <v>236478.51680000001</v>
          </cell>
          <cell r="BG11">
            <v>239715.97440000001</v>
          </cell>
          <cell r="BH11">
            <v>242944.01500000001</v>
          </cell>
          <cell r="BI11">
            <v>246157.5753</v>
          </cell>
          <cell r="BJ11">
            <v>249419.1483</v>
          </cell>
          <cell r="BK11">
            <v>252683.4552</v>
          </cell>
          <cell r="BL11">
            <v>255998.27799999999</v>
          </cell>
          <cell r="BM11">
            <v>259313.5074</v>
          </cell>
          <cell r="BN11">
            <v>262674.95400000003</v>
          </cell>
          <cell r="BO11">
            <v>266032.53090000001</v>
          </cell>
          <cell r="BP11">
            <v>269432.21100000001</v>
          </cell>
          <cell r="BQ11">
            <v>272887.17290000001</v>
          </cell>
          <cell r="BR11">
            <v>276397.50510000001</v>
          </cell>
          <cell r="BS11">
            <v>279896.43550000002</v>
          </cell>
          <cell r="BT11">
            <v>283424.5466</v>
          </cell>
          <cell r="BU11">
            <v>286930.75140000001</v>
          </cell>
          <cell r="BV11">
            <v>290461.72529999999</v>
          </cell>
          <cell r="BW11">
            <v>293968.65210000001</v>
          </cell>
          <cell r="BX11">
            <v>297498.53989999997</v>
          </cell>
          <cell r="BY11">
            <v>301065.73</v>
          </cell>
          <cell r="BZ11">
            <v>304672.04590000003</v>
          </cell>
          <cell r="CA11">
            <v>308315.11820000003</v>
          </cell>
          <cell r="CB11">
            <v>312018.26809999999</v>
          </cell>
          <cell r="CC11">
            <v>315740.32059999998</v>
          </cell>
          <cell r="CD11">
            <v>319479.83309999999</v>
          </cell>
          <cell r="CE11">
            <v>323238.62479999999</v>
          </cell>
          <cell r="CF11">
            <v>327016.13650000002</v>
          </cell>
          <cell r="CG11">
            <v>330748.04239999998</v>
          </cell>
          <cell r="CH11">
            <v>334477.34730000002</v>
          </cell>
          <cell r="CI11">
            <v>338218.0747</v>
          </cell>
        </row>
        <row r="13">
          <cell r="B13">
            <v>17703.808980000002</v>
          </cell>
          <cell r="C13">
            <v>17937.164860000001</v>
          </cell>
          <cell r="D13">
            <v>18211.261109999999</v>
          </cell>
          <cell r="E13">
            <v>18515.971939999999</v>
          </cell>
          <cell r="F13">
            <v>18836.541649999999</v>
          </cell>
          <cell r="G13">
            <v>19163.478749999998</v>
          </cell>
          <cell r="H13">
            <v>19492.964469999999</v>
          </cell>
          <cell r="I13">
            <v>19823.769100000001</v>
          </cell>
          <cell r="J13">
            <v>20152.40957</v>
          </cell>
          <cell r="K13">
            <v>20490.616249999999</v>
          </cell>
          <cell r="L13">
            <v>20841.65353</v>
          </cell>
          <cell r="M13">
            <v>21209.184099999999</v>
          </cell>
          <cell r="N13">
            <v>21589.596089999999</v>
          </cell>
          <cell r="O13">
            <v>21975.88726</v>
          </cell>
          <cell r="P13">
            <v>22367.898280000001</v>
          </cell>
          <cell r="Q13">
            <v>22765.498370000001</v>
          </cell>
          <cell r="R13">
            <v>23169.673940000001</v>
          </cell>
          <cell r="S13">
            <v>23580.874250000001</v>
          </cell>
          <cell r="T13">
            <v>24002.721389999999</v>
          </cell>
          <cell r="U13">
            <v>24432.471610000001</v>
          </cell>
          <cell r="V13">
            <v>24867.942569999999</v>
          </cell>
          <cell r="W13">
            <v>25307.41805</v>
          </cell>
          <cell r="X13">
            <v>25753.264070000001</v>
          </cell>
          <cell r="Y13">
            <v>26202.30157</v>
          </cell>
          <cell r="Z13">
            <v>26652.327420000001</v>
          </cell>
          <cell r="AA13">
            <v>27101.776989999998</v>
          </cell>
          <cell r="AB13">
            <v>27549.617559999999</v>
          </cell>
          <cell r="AC13">
            <v>27998.568619999998</v>
          </cell>
          <cell r="AD13">
            <v>28442.563170000001</v>
          </cell>
          <cell r="AE13">
            <v>28881.9827</v>
          </cell>
          <cell r="AF13">
            <v>29320.935290000001</v>
          </cell>
          <cell r="AG13">
            <v>29757.71572</v>
          </cell>
          <cell r="AH13">
            <v>30191.316770000001</v>
          </cell>
          <cell r="AI13">
            <v>30621.114389999999</v>
          </cell>
          <cell r="AJ13">
            <v>31050.407780000001</v>
          </cell>
          <cell r="AK13">
            <v>31477.06105</v>
          </cell>
          <cell r="AL13">
            <v>31903.84244</v>
          </cell>
          <cell r="AM13">
            <v>32333.625260000001</v>
          </cell>
          <cell r="AN13">
            <v>32768.37902</v>
          </cell>
          <cell r="AO13">
            <v>33208.995860000003</v>
          </cell>
          <cell r="AP13">
            <v>33652.222289999998</v>
          </cell>
          <cell r="AQ13">
            <v>34099.766669999997</v>
          </cell>
          <cell r="AR13">
            <v>34552.716569999997</v>
          </cell>
          <cell r="AS13">
            <v>35011.6054</v>
          </cell>
          <cell r="AT13">
            <v>35476.691120000003</v>
          </cell>
          <cell r="AU13">
            <v>35948.12053</v>
          </cell>
          <cell r="AV13">
            <v>36426.535279999996</v>
          </cell>
          <cell r="AW13">
            <v>36911.993719999999</v>
          </cell>
          <cell r="AX13">
            <v>37404.431779999999</v>
          </cell>
          <cell r="AY13">
            <v>37907.192929999997</v>
          </cell>
          <cell r="AZ13">
            <v>38418.529820000003</v>
          </cell>
          <cell r="BA13">
            <v>38916.329400000002</v>
          </cell>
          <cell r="BB13">
            <v>39404.523229999999</v>
          </cell>
          <cell r="BC13">
            <v>39890.487659999999</v>
          </cell>
          <cell r="BD13">
            <v>40382.100259999999</v>
          </cell>
          <cell r="BE13">
            <v>40879.724629999997</v>
          </cell>
          <cell r="BF13">
            <v>41386.123469999999</v>
          </cell>
          <cell r="BG13">
            <v>41899.192790000001</v>
          </cell>
          <cell r="BH13">
            <v>42417.587090000001</v>
          </cell>
          <cell r="BI13">
            <v>42940.76827</v>
          </cell>
          <cell r="BJ13">
            <v>43471.643649999998</v>
          </cell>
          <cell r="BK13">
            <v>44008.326580000001</v>
          </cell>
          <cell r="BL13">
            <v>44553.002820000002</v>
          </cell>
          <cell r="BM13">
            <v>45103.381350000003</v>
          </cell>
          <cell r="BN13">
            <v>45661.259899999997</v>
          </cell>
          <cell r="BO13">
            <v>46224.43808</v>
          </cell>
          <cell r="BP13">
            <v>46794.715689999997</v>
          </cell>
          <cell r="BQ13">
            <v>47373.073709999997</v>
          </cell>
          <cell r="BR13">
            <v>47959.609510000002</v>
          </cell>
          <cell r="BS13">
            <v>48551.03944</v>
          </cell>
          <cell r="BT13">
            <v>49148.58496</v>
          </cell>
          <cell r="BU13">
            <v>49749.8531</v>
          </cell>
          <cell r="BV13">
            <v>50356.746350000001</v>
          </cell>
          <cell r="BW13">
            <v>50967.131789999999</v>
          </cell>
          <cell r="BX13">
            <v>51582.778299999998</v>
          </cell>
          <cell r="BY13">
            <v>52204.685559999998</v>
          </cell>
          <cell r="BZ13">
            <v>52833.2</v>
          </cell>
          <cell r="CA13">
            <v>53468.299279999999</v>
          </cell>
          <cell r="CB13">
            <v>54115.65337</v>
          </cell>
          <cell r="CC13">
            <v>54770.290849999998</v>
          </cell>
          <cell r="CD13">
            <v>55431.064440000002</v>
          </cell>
          <cell r="CE13">
            <v>56097.380519999999</v>
          </cell>
          <cell r="CF13">
            <v>56768.91949</v>
          </cell>
          <cell r="CG13">
            <v>57442.598689999999</v>
          </cell>
          <cell r="CH13">
            <v>58119.915150000001</v>
          </cell>
          <cell r="CI13">
            <v>58801.766069999998</v>
          </cell>
        </row>
        <row r="14">
          <cell r="B14">
            <v>21911.808690000002</v>
          </cell>
          <cell r="C14">
            <v>22120.50288</v>
          </cell>
          <cell r="D14">
            <v>22322.52477</v>
          </cell>
          <cell r="E14">
            <v>22525.286400000001</v>
          </cell>
          <cell r="F14">
            <v>22733.056909999999</v>
          </cell>
          <cell r="G14">
            <v>22947.94643</v>
          </cell>
          <cell r="H14">
            <v>23170.011409999999</v>
          </cell>
          <cell r="I14">
            <v>23398.6502</v>
          </cell>
          <cell r="J14">
            <v>23633.21243</v>
          </cell>
          <cell r="K14">
            <v>23873.205279999998</v>
          </cell>
          <cell r="L14">
            <v>24118.318469999998</v>
          </cell>
          <cell r="M14">
            <v>24371.943139999999</v>
          </cell>
          <cell r="N14">
            <v>24631.758010000001</v>
          </cell>
          <cell r="O14">
            <v>24896.56856</v>
          </cell>
          <cell r="P14">
            <v>25165.879250000002</v>
          </cell>
          <cell r="Q14">
            <v>25439.52133</v>
          </cell>
          <cell r="R14">
            <v>25718.04739</v>
          </cell>
          <cell r="S14">
            <v>26002.119119999999</v>
          </cell>
          <cell r="T14">
            <v>26295.67729</v>
          </cell>
          <cell r="U14">
            <v>26596.872169999999</v>
          </cell>
          <cell r="V14">
            <v>26904.63422</v>
          </cell>
          <cell r="W14">
            <v>27218.38494</v>
          </cell>
          <cell r="X14">
            <v>27541.154119999999</v>
          </cell>
          <cell r="Y14">
            <v>27870.718769999999</v>
          </cell>
          <cell r="Z14">
            <v>28205.910749999999</v>
          </cell>
          <cell r="AA14">
            <v>28546.218519999999</v>
          </cell>
          <cell r="AB14">
            <v>28891.494019999998</v>
          </cell>
          <cell r="AC14">
            <v>29245.02749</v>
          </cell>
          <cell r="AD14">
            <v>29604.916249999998</v>
          </cell>
          <cell r="AE14">
            <v>29970.233189999999</v>
          </cell>
          <cell r="AF14">
            <v>30343.921170000001</v>
          </cell>
          <cell r="AG14">
            <v>30723.980650000001</v>
          </cell>
          <cell r="AH14">
            <v>31109.43045</v>
          </cell>
          <cell r="AI14">
            <v>31499.884719999998</v>
          </cell>
          <cell r="AJ14">
            <v>31898.45895</v>
          </cell>
          <cell r="AK14">
            <v>32303.171989999999</v>
          </cell>
          <cell r="AL14">
            <v>32716.871309999999</v>
          </cell>
          <cell r="AM14">
            <v>33140.662960000001</v>
          </cell>
          <cell r="AN14">
            <v>33574.813199999997</v>
          </cell>
          <cell r="AO14">
            <v>34019.264779999998</v>
          </cell>
          <cell r="AP14">
            <v>34470.575629999999</v>
          </cell>
          <cell r="AQ14">
            <v>34930.385600000001</v>
          </cell>
          <cell r="AR14">
            <v>35399.335899999998</v>
          </cell>
          <cell r="AS14">
            <v>35877.444869999999</v>
          </cell>
          <cell r="AT14">
            <v>36364.446559999997</v>
          </cell>
          <cell r="AU14">
            <v>36863.173750000002</v>
          </cell>
          <cell r="AV14">
            <v>37371.389280000003</v>
          </cell>
          <cell r="AW14">
            <v>37887.788070000002</v>
          </cell>
          <cell r="AX14">
            <v>38411.616139999998</v>
          </cell>
          <cell r="AY14">
            <v>38945.555630000003</v>
          </cell>
          <cell r="AZ14">
            <v>39487.319620000002</v>
          </cell>
          <cell r="BA14">
            <v>40037.260260000003</v>
          </cell>
          <cell r="BB14">
            <v>40593.383710000002</v>
          </cell>
          <cell r="BC14">
            <v>41153.721010000001</v>
          </cell>
          <cell r="BD14">
            <v>41720.093099999998</v>
          </cell>
          <cell r="BE14">
            <v>42289.809820000002</v>
          </cell>
          <cell r="BF14">
            <v>42864.562530000003</v>
          </cell>
          <cell r="BG14">
            <v>43441.730629999998</v>
          </cell>
          <cell r="BH14">
            <v>44023.070310000003</v>
          </cell>
          <cell r="BI14">
            <v>44606.05616</v>
          </cell>
          <cell r="BJ14">
            <v>45192.515270000004</v>
          </cell>
          <cell r="BK14">
            <v>45780.056559999997</v>
          </cell>
          <cell r="BL14">
            <v>46370.5864</v>
          </cell>
          <cell r="BM14">
            <v>46961.728519999997</v>
          </cell>
          <cell r="BN14">
            <v>47555.395149999997</v>
          </cell>
          <cell r="BO14">
            <v>48149.236299999997</v>
          </cell>
          <cell r="BP14">
            <v>48745.298920000001</v>
          </cell>
          <cell r="BQ14">
            <v>49344.418510000003</v>
          </cell>
          <cell r="BR14">
            <v>49946.751270000001</v>
          </cell>
          <cell r="BS14">
            <v>50549.089899999999</v>
          </cell>
          <cell r="BT14">
            <v>51152.998540000001</v>
          </cell>
          <cell r="BU14">
            <v>51759.209629999998</v>
          </cell>
          <cell r="BV14">
            <v>52367.88121</v>
          </cell>
          <cell r="BW14">
            <v>52975.878120000001</v>
          </cell>
          <cell r="BX14">
            <v>53584.812299999998</v>
          </cell>
          <cell r="BY14">
            <v>54195.403780000001</v>
          </cell>
          <cell r="BZ14">
            <v>54807.947</v>
          </cell>
          <cell r="CA14">
            <v>55422.46312</v>
          </cell>
          <cell r="CB14">
            <v>56038.863089999999</v>
          </cell>
          <cell r="CC14">
            <v>56657.02044</v>
          </cell>
          <cell r="CD14">
            <v>57276.801820000001</v>
          </cell>
          <cell r="CE14">
            <v>57898.07041</v>
          </cell>
          <cell r="CF14">
            <v>58520.704010000001</v>
          </cell>
          <cell r="CG14">
            <v>59144.59562</v>
          </cell>
          <cell r="CH14">
            <v>59769.65367</v>
          </cell>
          <cell r="CI14">
            <v>60395.802459999999</v>
          </cell>
        </row>
        <row r="15">
          <cell r="B15">
            <v>21938.007119999998</v>
          </cell>
          <cell r="C15">
            <v>22186.5625</v>
          </cell>
          <cell r="D15">
            <v>22435.231820000001</v>
          </cell>
          <cell r="E15">
            <v>22688.260750000001</v>
          </cell>
          <cell r="F15">
            <v>22948.510719999998</v>
          </cell>
          <cell r="G15">
            <v>23217.483660000002</v>
          </cell>
          <cell r="H15">
            <v>23495.032329999998</v>
          </cell>
          <cell r="I15">
            <v>23777.989679999999</v>
          </cell>
          <cell r="J15">
            <v>24061.178179999999</v>
          </cell>
          <cell r="K15">
            <v>24354.91445</v>
          </cell>
          <cell r="L15">
            <v>24660.147369999999</v>
          </cell>
          <cell r="M15">
            <v>24981.00878</v>
          </cell>
          <cell r="N15">
            <v>25315.295829999999</v>
          </cell>
          <cell r="O15">
            <v>25657.636050000001</v>
          </cell>
          <cell r="P15">
            <v>26009.419010000001</v>
          </cell>
          <cell r="Q15">
            <v>26371.012180000002</v>
          </cell>
          <cell r="R15">
            <v>26742.78441</v>
          </cell>
          <cell r="S15">
            <v>27124.651089999999</v>
          </cell>
          <cell r="T15">
            <v>27520.35025</v>
          </cell>
          <cell r="U15">
            <v>27927.25822</v>
          </cell>
          <cell r="V15">
            <v>28343.920160000001</v>
          </cell>
          <cell r="W15">
            <v>28769.490890000001</v>
          </cell>
          <cell r="X15">
            <v>29207.426019999999</v>
          </cell>
          <cell r="Y15">
            <v>29655.105820000001</v>
          </cell>
          <cell r="Z15">
            <v>30111.17323</v>
          </cell>
          <cell r="AA15">
            <v>30574.907859999999</v>
          </cell>
          <cell r="AB15">
            <v>31045.998060000002</v>
          </cell>
          <cell r="AC15">
            <v>31528.062900000001</v>
          </cell>
          <cell r="AD15">
            <v>32014.943650000001</v>
          </cell>
          <cell r="AE15">
            <v>32507.654699999999</v>
          </cell>
          <cell r="AF15">
            <v>33010.831310000001</v>
          </cell>
          <cell r="AG15">
            <v>33522.459510000001</v>
          </cell>
          <cell r="AH15">
            <v>34041.501819999998</v>
          </cell>
          <cell r="AI15">
            <v>34567.375290000004</v>
          </cell>
          <cell r="AJ15">
            <v>35103.79952</v>
          </cell>
          <cell r="AK15">
            <v>35648.281210000001</v>
          </cell>
          <cell r="AL15">
            <v>36204.376219999998</v>
          </cell>
          <cell r="AM15">
            <v>36773.321199999998</v>
          </cell>
          <cell r="AN15">
            <v>37355.373720000003</v>
          </cell>
          <cell r="AO15">
            <v>37950.345659999999</v>
          </cell>
          <cell r="AP15">
            <v>38553.857810000001</v>
          </cell>
          <cell r="AQ15">
            <v>39167.561909999997</v>
          </cell>
          <cell r="AR15">
            <v>39792.115660000003</v>
          </cell>
          <cell r="AS15">
            <v>40427.468970000002</v>
          </cell>
          <cell r="AT15">
            <v>41073.255559999998</v>
          </cell>
          <cell r="AU15">
            <v>41728.995210000001</v>
          </cell>
          <cell r="AV15">
            <v>42394.134599999998</v>
          </cell>
          <cell r="AW15">
            <v>43068.251669999998</v>
          </cell>
          <cell r="AX15">
            <v>43750.978389999997</v>
          </cell>
          <cell r="AY15">
            <v>44445.970179999997</v>
          </cell>
          <cell r="AZ15">
            <v>45150.611169999996</v>
          </cell>
          <cell r="BA15">
            <v>45865.357100000001</v>
          </cell>
          <cell r="BB15">
            <v>46587.953840000002</v>
          </cell>
          <cell r="BC15">
            <v>47316.190410000003</v>
          </cell>
          <cell r="BD15">
            <v>48052.581850000002</v>
          </cell>
          <cell r="BE15">
            <v>48793.975449999998</v>
          </cell>
          <cell r="BF15">
            <v>49542.69657</v>
          </cell>
          <cell r="BG15">
            <v>50295.642820000001</v>
          </cell>
          <cell r="BH15">
            <v>51051.218549999998</v>
          </cell>
          <cell r="BI15">
            <v>51808.871429999999</v>
          </cell>
          <cell r="BJ15">
            <v>52572.24181</v>
          </cell>
          <cell r="BK15">
            <v>53338.852400000003</v>
          </cell>
          <cell r="BL15">
            <v>54111.549469999998</v>
          </cell>
          <cell r="BM15">
            <v>54887.462200000002</v>
          </cell>
          <cell r="BN15">
            <v>55669.083379999996</v>
          </cell>
          <cell r="BO15">
            <v>56453.664299999997</v>
          </cell>
          <cell r="BP15">
            <v>57243.694259999997</v>
          </cell>
          <cell r="BQ15">
            <v>58040.362560000001</v>
          </cell>
          <cell r="BR15">
            <v>58843.838730000003</v>
          </cell>
          <cell r="BS15">
            <v>59650.154840000003</v>
          </cell>
          <cell r="BT15">
            <v>60461.25548</v>
          </cell>
          <cell r="BU15">
            <v>61274.188580000002</v>
          </cell>
          <cell r="BV15">
            <v>62091.555639999999</v>
          </cell>
          <cell r="BW15">
            <v>62910.610690000001</v>
          </cell>
          <cell r="BX15">
            <v>63733.817389999997</v>
          </cell>
          <cell r="BY15">
            <v>64562.396549999998</v>
          </cell>
          <cell r="BZ15">
            <v>65396.783130000003</v>
          </cell>
          <cell r="CA15">
            <v>66237.048060000001</v>
          </cell>
          <cell r="CB15">
            <v>67088.730410000004</v>
          </cell>
          <cell r="CC15">
            <v>67948.734150000004</v>
          </cell>
          <cell r="CD15">
            <v>68815.396590000004</v>
          </cell>
          <cell r="CE15">
            <v>69687.780620000005</v>
          </cell>
          <cell r="CF15">
            <v>70565.432190000007</v>
          </cell>
          <cell r="CG15">
            <v>71444.475019999998</v>
          </cell>
          <cell r="CH15">
            <v>72327.122810000001</v>
          </cell>
          <cell r="CI15">
            <v>73214.503089999998</v>
          </cell>
        </row>
        <row r="16">
          <cell r="B16">
            <v>93328.75576</v>
          </cell>
          <cell r="C16">
            <v>93995.131389999995</v>
          </cell>
          <cell r="D16">
            <v>94574.842359999995</v>
          </cell>
          <cell r="E16">
            <v>95108.727410000007</v>
          </cell>
          <cell r="F16">
            <v>95621.99063</v>
          </cell>
          <cell r="G16">
            <v>96132.287289999993</v>
          </cell>
          <cell r="H16">
            <v>96650.153869999995</v>
          </cell>
          <cell r="I16">
            <v>97182.249259999997</v>
          </cell>
          <cell r="J16">
            <v>97732.804990000004</v>
          </cell>
          <cell r="K16">
            <v>98304.424809999997</v>
          </cell>
          <cell r="L16">
            <v>98898.544070000004</v>
          </cell>
          <cell r="M16">
            <v>99548.954500000007</v>
          </cell>
          <cell r="N16">
            <v>100229.9146</v>
          </cell>
          <cell r="O16">
            <v>100929.8318</v>
          </cell>
          <cell r="P16">
            <v>101643.2402</v>
          </cell>
          <cell r="Q16">
            <v>102367.2037</v>
          </cell>
          <cell r="R16">
            <v>103100.8438</v>
          </cell>
          <cell r="S16">
            <v>103845.14350000001</v>
          </cell>
          <cell r="T16">
            <v>104634</v>
          </cell>
          <cell r="U16">
            <v>105445.4758</v>
          </cell>
          <cell r="V16">
            <v>106271.44319999999</v>
          </cell>
          <cell r="W16">
            <v>107109.753</v>
          </cell>
          <cell r="X16">
            <v>107992.13219999999</v>
          </cell>
          <cell r="Y16">
            <v>108897.3688</v>
          </cell>
          <cell r="Z16">
            <v>109818.3882</v>
          </cell>
          <cell r="AA16">
            <v>110754.25260000001</v>
          </cell>
          <cell r="AB16">
            <v>111706.8092</v>
          </cell>
          <cell r="AC16">
            <v>112709.13370000001</v>
          </cell>
          <cell r="AD16">
            <v>113741.93829999999</v>
          </cell>
          <cell r="AE16">
            <v>114798.65300000001</v>
          </cell>
          <cell r="AF16">
            <v>115908.2654</v>
          </cell>
          <cell r="AG16">
            <v>117049.6734</v>
          </cell>
          <cell r="AH16">
            <v>118214.8138</v>
          </cell>
          <cell r="AI16">
            <v>119400.9284</v>
          </cell>
          <cell r="AJ16">
            <v>120637.15059999999</v>
          </cell>
          <cell r="AK16">
            <v>121901.65949999999</v>
          </cell>
          <cell r="AL16">
            <v>123219.31449999999</v>
          </cell>
          <cell r="AM16">
            <v>124598.1789</v>
          </cell>
          <cell r="AN16">
            <v>126038.7309</v>
          </cell>
          <cell r="AO16">
            <v>127538.2539</v>
          </cell>
          <cell r="AP16">
            <v>129062.6778</v>
          </cell>
          <cell r="AQ16">
            <v>130628.6415</v>
          </cell>
          <cell r="AR16">
            <v>132239.78719999999</v>
          </cell>
          <cell r="AS16">
            <v>133894.33689999999</v>
          </cell>
          <cell r="AT16">
            <v>135588.7003</v>
          </cell>
          <cell r="AU16">
            <v>137348.58869999999</v>
          </cell>
          <cell r="AV16">
            <v>139150.39670000001</v>
          </cell>
          <cell r="AW16">
            <v>140982.4884</v>
          </cell>
          <cell r="AX16">
            <v>142838.59959999999</v>
          </cell>
          <cell r="AY16">
            <v>144744.26749999999</v>
          </cell>
          <cell r="AZ16">
            <v>146675.7433</v>
          </cell>
          <cell r="BA16">
            <v>148615.83319999999</v>
          </cell>
          <cell r="BB16">
            <v>150558.57060000001</v>
          </cell>
          <cell r="BC16">
            <v>152501.70189999999</v>
          </cell>
          <cell r="BD16">
            <v>154473.10010000001</v>
          </cell>
          <cell r="BE16">
            <v>156451.03159999999</v>
          </cell>
          <cell r="BF16">
            <v>158455.5079</v>
          </cell>
          <cell r="BG16">
            <v>160462.46729999999</v>
          </cell>
          <cell r="BH16">
            <v>162491.46359999999</v>
          </cell>
          <cell r="BI16">
            <v>164518.74660000001</v>
          </cell>
          <cell r="BJ16">
            <v>166564.16959999999</v>
          </cell>
          <cell r="BK16">
            <v>168604.9921</v>
          </cell>
          <cell r="BL16">
            <v>170661.54689999999</v>
          </cell>
          <cell r="BM16">
            <v>172711.07819999999</v>
          </cell>
          <cell r="BN16">
            <v>174773.94690000001</v>
          </cell>
          <cell r="BO16">
            <v>176827.66589999999</v>
          </cell>
          <cell r="BP16">
            <v>178893.79509999999</v>
          </cell>
          <cell r="BQ16">
            <v>180979.0459</v>
          </cell>
          <cell r="BR16">
            <v>183084.04870000001</v>
          </cell>
          <cell r="BS16">
            <v>185178.9014</v>
          </cell>
          <cell r="BT16">
            <v>187281.3744</v>
          </cell>
          <cell r="BU16">
            <v>189397.7003</v>
          </cell>
          <cell r="BV16">
            <v>191528.61439999999</v>
          </cell>
          <cell r="BW16">
            <v>193644.7733</v>
          </cell>
          <cell r="BX16">
            <v>195764.201</v>
          </cell>
          <cell r="BY16">
            <v>197892.85399999999</v>
          </cell>
          <cell r="BZ16">
            <v>200032.6078</v>
          </cell>
          <cell r="CA16">
            <v>202183.01029999999</v>
          </cell>
          <cell r="CB16">
            <v>204342.83499999999</v>
          </cell>
          <cell r="CC16">
            <v>206510.65489999999</v>
          </cell>
          <cell r="CD16">
            <v>208685.04930000001</v>
          </cell>
          <cell r="CE16">
            <v>210864.59969999999</v>
          </cell>
          <cell r="CF16">
            <v>213048.04440000001</v>
          </cell>
          <cell r="CG16">
            <v>215234.25889999999</v>
          </cell>
          <cell r="CH16">
            <v>217422.24739999999</v>
          </cell>
          <cell r="CI16">
            <v>219611.14</v>
          </cell>
        </row>
        <row r="17">
          <cell r="B17">
            <v>93576.454429999998</v>
          </cell>
          <cell r="C17">
            <v>94585.696880000003</v>
          </cell>
          <cell r="D17">
            <v>95541.552549999993</v>
          </cell>
          <cell r="E17">
            <v>96461.437669999999</v>
          </cell>
          <cell r="F17">
            <v>97361.197169999999</v>
          </cell>
          <cell r="G17">
            <v>98254.51165</v>
          </cell>
          <cell r="H17">
            <v>99150.473570000002</v>
          </cell>
          <cell r="I17">
            <v>100031.1213</v>
          </cell>
          <cell r="J17">
            <v>100864.40150000001</v>
          </cell>
          <cell r="K17">
            <v>101767.90240000001</v>
          </cell>
          <cell r="L17">
            <v>102750.3472</v>
          </cell>
          <cell r="M17">
            <v>103851.17230000001</v>
          </cell>
          <cell r="N17">
            <v>105036.60129999999</v>
          </cell>
          <cell r="O17">
            <v>106245.41039999999</v>
          </cell>
          <cell r="P17">
            <v>107488.0589</v>
          </cell>
          <cell r="Q17">
            <v>108762.0407</v>
          </cell>
          <cell r="R17">
            <v>110063.6339</v>
          </cell>
          <cell r="S17">
            <v>111390.2154</v>
          </cell>
          <cell r="T17">
            <v>112778.38099999999</v>
          </cell>
          <cell r="U17">
            <v>114199.9057</v>
          </cell>
          <cell r="V17">
            <v>115643.20630000001</v>
          </cell>
          <cell r="W17">
            <v>117103.90059999999</v>
          </cell>
          <cell r="X17">
            <v>118618.80220000001</v>
          </cell>
          <cell r="Y17">
            <v>120161.4427</v>
          </cell>
          <cell r="Z17">
            <v>121721.8331</v>
          </cell>
          <cell r="AA17">
            <v>123296.3869</v>
          </cell>
          <cell r="AB17">
            <v>124886.0102</v>
          </cell>
          <cell r="AC17">
            <v>126531.5485</v>
          </cell>
          <cell r="AD17">
            <v>128174.59729999999</v>
          </cell>
          <cell r="AE17">
            <v>129834.4335</v>
          </cell>
          <cell r="AF17">
            <v>131558.10509999999</v>
          </cell>
          <cell r="AG17">
            <v>133324.46170000001</v>
          </cell>
          <cell r="AH17">
            <v>135127.20680000001</v>
          </cell>
          <cell r="AI17">
            <v>136965.35889999999</v>
          </cell>
          <cell r="AJ17">
            <v>138877.73079999999</v>
          </cell>
          <cell r="AK17">
            <v>140839.44899999999</v>
          </cell>
          <cell r="AL17">
            <v>142874.9933</v>
          </cell>
          <cell r="AM17">
            <v>144987.8395</v>
          </cell>
          <cell r="AN17">
            <v>147174.07449999999</v>
          </cell>
          <cell r="AO17">
            <v>149426.86410000001</v>
          </cell>
          <cell r="AP17">
            <v>151700.2561</v>
          </cell>
          <cell r="AQ17">
            <v>154011.95850000001</v>
          </cell>
          <cell r="AR17">
            <v>156364.75510000001</v>
          </cell>
          <cell r="AS17">
            <v>158755.0454</v>
          </cell>
          <cell r="AT17">
            <v>161177.2789</v>
          </cell>
          <cell r="AU17">
            <v>163625.63190000001</v>
          </cell>
          <cell r="AV17">
            <v>166094.8143</v>
          </cell>
          <cell r="AW17">
            <v>168580.09280000001</v>
          </cell>
          <cell r="AX17">
            <v>171077.3769</v>
          </cell>
          <cell r="AY17">
            <v>173621.1747</v>
          </cell>
          <cell r="AZ17">
            <v>176182.22469999999</v>
          </cell>
          <cell r="BA17">
            <v>178740.76509999999</v>
          </cell>
          <cell r="BB17">
            <v>181289.80850000001</v>
          </cell>
          <cell r="BC17">
            <v>183826.7298</v>
          </cell>
          <cell r="BD17">
            <v>186387.8089</v>
          </cell>
          <cell r="BE17">
            <v>188945.96840000001</v>
          </cell>
          <cell r="BF17">
            <v>191527.95749999999</v>
          </cell>
          <cell r="BG17">
            <v>194103.9804</v>
          </cell>
          <cell r="BH17">
            <v>196662.859</v>
          </cell>
          <cell r="BI17">
            <v>199201.96290000001</v>
          </cell>
          <cell r="BJ17">
            <v>201758.18479999999</v>
          </cell>
          <cell r="BK17">
            <v>204306.23310000001</v>
          </cell>
          <cell r="BL17">
            <v>206874.78950000001</v>
          </cell>
          <cell r="BM17">
            <v>209435.6188</v>
          </cell>
          <cell r="BN17">
            <v>212015.5932</v>
          </cell>
          <cell r="BO17">
            <v>214586.9969</v>
          </cell>
          <cell r="BP17">
            <v>217176.59210000001</v>
          </cell>
          <cell r="BQ17">
            <v>219793.50959999999</v>
          </cell>
          <cell r="BR17">
            <v>222438.60920000001</v>
          </cell>
          <cell r="BS17">
            <v>225074.08480000001</v>
          </cell>
          <cell r="BT17">
            <v>227722.8651</v>
          </cell>
          <cell r="BU17">
            <v>230356.3426</v>
          </cell>
          <cell r="BV17">
            <v>233001.49549999999</v>
          </cell>
          <cell r="BW17">
            <v>235631.08119999999</v>
          </cell>
          <cell r="BX17">
            <v>238271.76</v>
          </cell>
          <cell r="BY17">
            <v>240932.9749</v>
          </cell>
          <cell r="BZ17">
            <v>243616.8248</v>
          </cell>
          <cell r="CA17">
            <v>246322.73019999999</v>
          </cell>
          <cell r="CB17">
            <v>249055.91070000001</v>
          </cell>
          <cell r="CC17">
            <v>251807.67110000001</v>
          </cell>
          <cell r="CD17">
            <v>254575.32019999999</v>
          </cell>
          <cell r="CE17">
            <v>257356.64970000001</v>
          </cell>
          <cell r="CF17">
            <v>260149.91800000001</v>
          </cell>
          <cell r="CG17">
            <v>262918.6593</v>
          </cell>
          <cell r="CH17">
            <v>265686.81920000003</v>
          </cell>
          <cell r="CI17">
            <v>268463.25339999999</v>
          </cell>
        </row>
        <row r="18">
          <cell r="B18">
            <v>23240.331389999999</v>
          </cell>
          <cell r="C18">
            <v>23428.59563</v>
          </cell>
          <cell r="D18">
            <v>23605.93908</v>
          </cell>
          <cell r="E18">
            <v>23779.815490000001</v>
          </cell>
          <cell r="F18">
            <v>23952.883989999998</v>
          </cell>
          <cell r="G18">
            <v>24126.93015</v>
          </cell>
          <cell r="H18">
            <v>24302.57474</v>
          </cell>
          <cell r="I18">
            <v>24480.256799999999</v>
          </cell>
          <cell r="J18">
            <v>24660.504700000001</v>
          </cell>
          <cell r="K18">
            <v>24843.793280000002</v>
          </cell>
          <cell r="L18">
            <v>25030.494119999999</v>
          </cell>
          <cell r="M18">
            <v>25227.886009999998</v>
          </cell>
          <cell r="N18">
            <v>25430.947459999999</v>
          </cell>
          <cell r="O18">
            <v>25637.241190000001</v>
          </cell>
          <cell r="P18">
            <v>25845.634300000002</v>
          </cell>
          <cell r="Q18">
            <v>26055.54278</v>
          </cell>
          <cell r="R18">
            <v>26267.15611</v>
          </cell>
          <cell r="S18">
            <v>26480.947250000001</v>
          </cell>
          <cell r="T18">
            <v>26704.124349999998</v>
          </cell>
          <cell r="U18">
            <v>26932.31221</v>
          </cell>
          <cell r="V18">
            <v>27163.60109</v>
          </cell>
          <cell r="W18">
            <v>27397.357370000002</v>
          </cell>
          <cell r="X18">
            <v>27640.108820000001</v>
          </cell>
          <cell r="Y18">
            <v>27887.5612</v>
          </cell>
          <cell r="Z18">
            <v>28138.055629999999</v>
          </cell>
          <cell r="AA18">
            <v>28391.273079999999</v>
          </cell>
          <cell r="AB18">
            <v>28647.540710000001</v>
          </cell>
          <cell r="AC18">
            <v>28913.77665</v>
          </cell>
          <cell r="AD18">
            <v>29186.178370000001</v>
          </cell>
          <cell r="AE18">
            <v>29463.30602</v>
          </cell>
          <cell r="AF18">
            <v>29751.245480000001</v>
          </cell>
          <cell r="AG18">
            <v>30045.87599</v>
          </cell>
          <cell r="AH18">
            <v>30345.506679999999</v>
          </cell>
          <cell r="AI18">
            <v>30649.59391</v>
          </cell>
          <cell r="AJ18">
            <v>30964.313269999999</v>
          </cell>
          <cell r="AK18">
            <v>31285.397410000001</v>
          </cell>
          <cell r="AL18">
            <v>31618.04135</v>
          </cell>
          <cell r="AM18">
            <v>31964.41502</v>
          </cell>
          <cell r="AN18">
            <v>32325.002619999999</v>
          </cell>
          <cell r="AO18">
            <v>32699.471610000001</v>
          </cell>
          <cell r="AP18">
            <v>33080.81998</v>
          </cell>
          <cell r="AQ18">
            <v>33472.372790000001</v>
          </cell>
          <cell r="AR18">
            <v>33875.027719999998</v>
          </cell>
          <cell r="AS18">
            <v>34288.491090000003</v>
          </cell>
          <cell r="AT18">
            <v>34712.034079999998</v>
          </cell>
          <cell r="AU18">
            <v>35151.03587</v>
          </cell>
          <cell r="AV18">
            <v>35600.838329999999</v>
          </cell>
          <cell r="AW18">
            <v>36058.88652</v>
          </cell>
          <cell r="AX18">
            <v>36523.753989999997</v>
          </cell>
          <cell r="AY18">
            <v>37000.708059999997</v>
          </cell>
          <cell r="AZ18">
            <v>37484.949099999998</v>
          </cell>
          <cell r="BA18">
            <v>37970.079760000001</v>
          </cell>
          <cell r="BB18">
            <v>38455.293319999997</v>
          </cell>
          <cell r="BC18">
            <v>38940.955889999997</v>
          </cell>
          <cell r="BD18">
            <v>39433.384449999998</v>
          </cell>
          <cell r="BE18">
            <v>39928.436300000001</v>
          </cell>
          <cell r="BF18">
            <v>40430.201719999997</v>
          </cell>
          <cell r="BG18">
            <v>40933.755010000001</v>
          </cell>
          <cell r="BH18">
            <v>41442.998079999998</v>
          </cell>
          <cell r="BI18">
            <v>41953.038769999999</v>
          </cell>
          <cell r="BJ18">
            <v>42467.838060000002</v>
          </cell>
          <cell r="BK18">
            <v>42982.720670000002</v>
          </cell>
          <cell r="BL18">
            <v>43501.760179999997</v>
          </cell>
          <cell r="BM18">
            <v>44020.283539999997</v>
          </cell>
          <cell r="BN18">
            <v>44542.369079999997</v>
          </cell>
          <cell r="BO18">
            <v>45063.395020000004</v>
          </cell>
          <cell r="BP18">
            <v>45587.689780000001</v>
          </cell>
          <cell r="BQ18">
            <v>46116.755720000001</v>
          </cell>
          <cell r="BR18">
            <v>46650.769500000002</v>
          </cell>
          <cell r="BS18">
            <v>47183.46127</v>
          </cell>
          <cell r="BT18">
            <v>47718.300790000001</v>
          </cell>
          <cell r="BU18">
            <v>48256.65094</v>
          </cell>
          <cell r="BV18">
            <v>48798.697930000002</v>
          </cell>
          <cell r="BW18">
            <v>49338.283669999997</v>
          </cell>
          <cell r="BX18">
            <v>49878.934710000001</v>
          </cell>
          <cell r="BY18">
            <v>50421.959049999998</v>
          </cell>
          <cell r="BZ18">
            <v>50967.783889999999</v>
          </cell>
          <cell r="CA18">
            <v>51516.321759999999</v>
          </cell>
          <cell r="CB18">
            <v>52067.304519999998</v>
          </cell>
          <cell r="CC18">
            <v>52620.414270000001</v>
          </cell>
          <cell r="CD18">
            <v>53175.331380000003</v>
          </cell>
          <cell r="CE18">
            <v>53731.735200000003</v>
          </cell>
          <cell r="CF18">
            <v>54289.336889999999</v>
          </cell>
          <cell r="CG18">
            <v>54847.87672</v>
          </cell>
          <cell r="CH18">
            <v>55407.123180000002</v>
          </cell>
          <cell r="CI18">
            <v>55966.872969999997</v>
          </cell>
        </row>
        <row r="19">
          <cell r="B19">
            <v>23291.63982</v>
          </cell>
          <cell r="C19">
            <v>23552.841540000001</v>
          </cell>
          <cell r="D19">
            <v>23811.343939999999</v>
          </cell>
          <cell r="E19">
            <v>24069.431970000001</v>
          </cell>
          <cell r="F19">
            <v>24327.734520000002</v>
          </cell>
          <cell r="G19">
            <v>24587.202359999999</v>
          </cell>
          <cell r="H19">
            <v>24848.133580000002</v>
          </cell>
          <cell r="I19">
            <v>25105.550350000001</v>
          </cell>
          <cell r="J19">
            <v>25351.25289</v>
          </cell>
          <cell r="K19">
            <v>25608.161469999999</v>
          </cell>
          <cell r="L19">
            <v>25877.60124</v>
          </cell>
          <cell r="M19">
            <v>26166.748070000001</v>
          </cell>
          <cell r="N19">
            <v>26468.837200000002</v>
          </cell>
          <cell r="O19">
            <v>26771.59692</v>
          </cell>
          <cell r="P19">
            <v>27077.682120000001</v>
          </cell>
          <cell r="Q19">
            <v>27387.737929999999</v>
          </cell>
          <cell r="R19">
            <v>27702.499540000001</v>
          </cell>
          <cell r="S19">
            <v>28022.20376</v>
          </cell>
          <cell r="T19">
            <v>28354.82242</v>
          </cell>
          <cell r="U19">
            <v>28695.099910000001</v>
          </cell>
          <cell r="V19">
            <v>29040.807580000001</v>
          </cell>
          <cell r="W19">
            <v>29391.029740000002</v>
          </cell>
          <cell r="X19">
            <v>29753.321769999999</v>
          </cell>
          <cell r="Y19">
            <v>30122.621230000001</v>
          </cell>
          <cell r="Z19">
            <v>30497.04682</v>
          </cell>
          <cell r="AA19">
            <v>30876.07114</v>
          </cell>
          <cell r="AB19">
            <v>31260.03947</v>
          </cell>
          <cell r="AC19">
            <v>31656.95321</v>
          </cell>
          <cell r="AD19">
            <v>32054.961780000001</v>
          </cell>
          <cell r="AE19">
            <v>32457.31193</v>
          </cell>
          <cell r="AF19">
            <v>32873.572699999997</v>
          </cell>
          <cell r="AG19">
            <v>33299.582479999997</v>
          </cell>
          <cell r="AH19">
            <v>33733.710229999997</v>
          </cell>
          <cell r="AI19">
            <v>34175.234839999997</v>
          </cell>
          <cell r="AJ19">
            <v>34631.641960000001</v>
          </cell>
          <cell r="AK19">
            <v>35097.621339999998</v>
          </cell>
          <cell r="AL19">
            <v>35579.48315</v>
          </cell>
          <cell r="AM19">
            <v>36079.717510000002</v>
          </cell>
          <cell r="AN19">
            <v>36599.035660000001</v>
          </cell>
          <cell r="AO19">
            <v>37137.08051</v>
          </cell>
          <cell r="AP19">
            <v>37685.180690000001</v>
          </cell>
          <cell r="AQ19">
            <v>38246.942150000003</v>
          </cell>
          <cell r="AR19">
            <v>38823.312530000003</v>
          </cell>
          <cell r="AS19">
            <v>39413.765469999998</v>
          </cell>
          <cell r="AT19">
            <v>40017.222900000001</v>
          </cell>
          <cell r="AU19">
            <v>40632.457049999997</v>
          </cell>
          <cell r="AV19">
            <v>41258.360930000003</v>
          </cell>
          <cell r="AW19">
            <v>41893.827590000001</v>
          </cell>
          <cell r="AX19">
            <v>42537.837119999997</v>
          </cell>
          <cell r="AY19">
            <v>43197.290079999999</v>
          </cell>
          <cell r="AZ19">
            <v>43866.277650000004</v>
          </cell>
          <cell r="BA19">
            <v>44537.62975</v>
          </cell>
          <cell r="BB19">
            <v>45210.15943</v>
          </cell>
          <cell r="BC19">
            <v>45883.966529999998</v>
          </cell>
          <cell r="BD19">
            <v>46566.842400000001</v>
          </cell>
          <cell r="BE19">
            <v>47253.452879999997</v>
          </cell>
          <cell r="BF19">
            <v>47949.032980000004</v>
          </cell>
          <cell r="BG19">
            <v>48647.358789999998</v>
          </cell>
          <cell r="BH19">
            <v>49345.677559999996</v>
          </cell>
          <cell r="BI19">
            <v>50043.175309999999</v>
          </cell>
          <cell r="BJ19">
            <v>50747.223169999997</v>
          </cell>
          <cell r="BK19">
            <v>51452.539969999998</v>
          </cell>
          <cell r="BL19">
            <v>52164.870499999997</v>
          </cell>
          <cell r="BM19">
            <v>52878.233990000001</v>
          </cell>
          <cell r="BN19">
            <v>53597.87429</v>
          </cell>
          <cell r="BO19">
            <v>54318.04335</v>
          </cell>
          <cell r="BP19">
            <v>55043.968809999998</v>
          </cell>
          <cell r="BQ19">
            <v>55777.65597</v>
          </cell>
          <cell r="BR19">
            <v>56519.174650000001</v>
          </cell>
          <cell r="BS19">
            <v>57260.476170000002</v>
          </cell>
          <cell r="BT19">
            <v>58005.914819999998</v>
          </cell>
          <cell r="BU19">
            <v>58749.459540000003</v>
          </cell>
          <cell r="BV19">
            <v>59496.52622</v>
          </cell>
          <cell r="BW19">
            <v>60241.361060000003</v>
          </cell>
          <cell r="BX19">
            <v>60989.207130000003</v>
          </cell>
          <cell r="BY19">
            <v>61742.167079999999</v>
          </cell>
          <cell r="BZ19">
            <v>62500.723279999998</v>
          </cell>
          <cell r="CA19">
            <v>63264.724370000004</v>
          </cell>
          <cell r="CB19">
            <v>64040.163619999999</v>
          </cell>
          <cell r="CC19">
            <v>64824.315410000003</v>
          </cell>
          <cell r="CD19">
            <v>65615.166410000005</v>
          </cell>
          <cell r="CE19">
            <v>66411.36778</v>
          </cell>
          <cell r="CF19">
            <v>67211.955319999994</v>
          </cell>
          <cell r="CG19">
            <v>68008.756980000006</v>
          </cell>
          <cell r="CH19">
            <v>68806.26943</v>
          </cell>
          <cell r="CI19">
            <v>69606.234849999993</v>
          </cell>
        </row>
        <row r="20">
          <cell r="B20">
            <v>25719.023260000002</v>
          </cell>
          <cell r="C20">
            <v>25928.38522</v>
          </cell>
          <cell r="D20">
            <v>26137.638780000001</v>
          </cell>
          <cell r="E20">
            <v>26350.120559999999</v>
          </cell>
          <cell r="F20">
            <v>26565.724310000001</v>
          </cell>
          <cell r="G20">
            <v>26784.700150000001</v>
          </cell>
          <cell r="H20">
            <v>27007.184280000001</v>
          </cell>
          <cell r="I20">
            <v>27233.236870000001</v>
          </cell>
          <cell r="J20">
            <v>27462.694650000001</v>
          </cell>
          <cell r="K20">
            <v>27695.150590000001</v>
          </cell>
          <cell r="L20">
            <v>27930.048589999999</v>
          </cell>
          <cell r="M20">
            <v>28175.455020000001</v>
          </cell>
          <cell r="N20">
            <v>28424.106349999998</v>
          </cell>
          <cell r="O20">
            <v>28672.4542</v>
          </cell>
          <cell r="P20">
            <v>28918.696909999999</v>
          </cell>
          <cell r="Q20">
            <v>29161.81421</v>
          </cell>
          <cell r="R20">
            <v>29401.398819999999</v>
          </cell>
          <cell r="S20">
            <v>29637.934099999999</v>
          </cell>
          <cell r="T20">
            <v>29880.677339999998</v>
          </cell>
          <cell r="U20">
            <v>30124.502179999999</v>
          </cell>
          <cell r="V20">
            <v>30367.76527</v>
          </cell>
          <cell r="W20">
            <v>30610.342909999999</v>
          </cell>
          <cell r="X20">
            <v>30860.858080000002</v>
          </cell>
          <cell r="Y20">
            <v>31114.186229999999</v>
          </cell>
          <cell r="Z20">
            <v>31368.72912</v>
          </cell>
          <cell r="AA20">
            <v>31624.465039999999</v>
          </cell>
          <cell r="AB20">
            <v>31882.074659999998</v>
          </cell>
          <cell r="AC20">
            <v>32150.327440000001</v>
          </cell>
          <cell r="AD20">
            <v>32424.467339999999</v>
          </cell>
          <cell r="AE20">
            <v>32702.935689999998</v>
          </cell>
          <cell r="AF20">
            <v>32993.404909999997</v>
          </cell>
          <cell r="AG20">
            <v>33290.635029999998</v>
          </cell>
          <cell r="AH20">
            <v>33592.664980000001</v>
          </cell>
          <cell r="AI20">
            <v>33898.910689999997</v>
          </cell>
          <cell r="AJ20">
            <v>34217.043960000003</v>
          </cell>
          <cell r="AK20">
            <v>34541.625489999999</v>
          </cell>
          <cell r="AL20">
            <v>34879.112760000004</v>
          </cell>
          <cell r="AM20">
            <v>35232.01539</v>
          </cell>
          <cell r="AN20">
            <v>35600.895700000001</v>
          </cell>
          <cell r="AO20">
            <v>35985.442179999998</v>
          </cell>
          <cell r="AP20">
            <v>36377.191859999999</v>
          </cell>
          <cell r="AQ20">
            <v>36780.664100000002</v>
          </cell>
          <cell r="AR20">
            <v>37197.077380000002</v>
          </cell>
          <cell r="AS20">
            <v>37626.212590000003</v>
          </cell>
          <cell r="AT20">
            <v>38067.360769999999</v>
          </cell>
          <cell r="AU20">
            <v>38527.379809999999</v>
          </cell>
          <cell r="AV20">
            <v>39000.489280000002</v>
          </cell>
          <cell r="AW20">
            <v>39483.832950000004</v>
          </cell>
          <cell r="AX20">
            <v>39975.918940000003</v>
          </cell>
          <cell r="AY20">
            <v>40483.472979999999</v>
          </cell>
          <cell r="AZ20">
            <v>41000.514309999999</v>
          </cell>
          <cell r="BA20">
            <v>41521.191729999999</v>
          </cell>
          <cell r="BB20">
            <v>42044.704140000002</v>
          </cell>
          <cell r="BC20">
            <v>42571.348209999996</v>
          </cell>
          <cell r="BD20">
            <v>43108.900540000002</v>
          </cell>
          <cell r="BE20">
            <v>43652.031849999999</v>
          </cell>
          <cell r="BF20">
            <v>44205.983509999998</v>
          </cell>
          <cell r="BG20">
            <v>44764.546049999997</v>
          </cell>
          <cell r="BH20">
            <v>45332.72421</v>
          </cell>
          <cell r="BI20">
            <v>45904.298419999999</v>
          </cell>
          <cell r="BJ20">
            <v>46484.299249999996</v>
          </cell>
          <cell r="BK20">
            <v>47066.716610000003</v>
          </cell>
          <cell r="BL20">
            <v>47656.677230000001</v>
          </cell>
          <cell r="BM20">
            <v>48248.127670000002</v>
          </cell>
          <cell r="BN20">
            <v>48846.184150000001</v>
          </cell>
          <cell r="BO20">
            <v>49444.835160000002</v>
          </cell>
          <cell r="BP20">
            <v>50049.503089999998</v>
          </cell>
          <cell r="BQ20">
            <v>50661.811629999997</v>
          </cell>
          <cell r="BR20">
            <v>51281.790379999999</v>
          </cell>
          <cell r="BS20">
            <v>51901.465329999999</v>
          </cell>
          <cell r="BT20">
            <v>52525.286970000001</v>
          </cell>
          <cell r="BU20">
            <v>53154.760090000003</v>
          </cell>
          <cell r="BV20">
            <v>53789.93548</v>
          </cell>
          <cell r="BW20">
            <v>54422.954189999997</v>
          </cell>
          <cell r="BX20">
            <v>55058.326330000004</v>
          </cell>
          <cell r="BY20">
            <v>55697.468110000002</v>
          </cell>
          <cell r="BZ20">
            <v>56340.714059999998</v>
          </cell>
          <cell r="CA20">
            <v>56987.79135</v>
          </cell>
          <cell r="CB20">
            <v>57638.231699999997</v>
          </cell>
          <cell r="CC20">
            <v>58291.520839999997</v>
          </cell>
          <cell r="CD20">
            <v>58947.149429999998</v>
          </cell>
          <cell r="CE20">
            <v>59604.60916</v>
          </cell>
          <cell r="CF20">
            <v>60263.432350000003</v>
          </cell>
          <cell r="CG20">
            <v>60923.186260000002</v>
          </cell>
          <cell r="CH20">
            <v>61583.470950000003</v>
          </cell>
          <cell r="CI20">
            <v>62243.91893</v>
          </cell>
        </row>
        <row r="21">
          <cell r="B21">
            <v>25784.956300000002</v>
          </cell>
          <cell r="C21">
            <v>26085.828399999999</v>
          </cell>
          <cell r="D21">
            <v>26396.17798</v>
          </cell>
          <cell r="E21">
            <v>26713.527129999999</v>
          </cell>
          <cell r="F21">
            <v>27035.566620000001</v>
          </cell>
          <cell r="G21">
            <v>27361.68533</v>
          </cell>
          <cell r="H21">
            <v>27691.75216</v>
          </cell>
          <cell r="I21">
            <v>28013.788850000001</v>
          </cell>
          <cell r="J21">
            <v>28311.443240000001</v>
          </cell>
          <cell r="K21">
            <v>28608.784019999999</v>
          </cell>
          <cell r="L21">
            <v>28903.17182</v>
          </cell>
          <cell r="M21">
            <v>29202.752779999999</v>
          </cell>
          <cell r="N21">
            <v>29499.852620000001</v>
          </cell>
          <cell r="O21">
            <v>29781.479790000001</v>
          </cell>
          <cell r="P21">
            <v>30052.952389999999</v>
          </cell>
          <cell r="Q21">
            <v>30316.381969999999</v>
          </cell>
          <cell r="R21">
            <v>30572.23875</v>
          </cell>
          <cell r="S21">
            <v>30820.181970000001</v>
          </cell>
          <cell r="T21">
            <v>31068.738730000001</v>
          </cell>
          <cell r="U21">
            <v>31311.124629999998</v>
          </cell>
          <cell r="V21">
            <v>31544.639770000002</v>
          </cell>
          <cell r="W21">
            <v>31768.59892</v>
          </cell>
          <cell r="X21">
            <v>31991.911619999999</v>
          </cell>
          <cell r="Y21">
            <v>32209.258559999998</v>
          </cell>
          <cell r="Z21">
            <v>32419.201710000001</v>
          </cell>
          <cell r="AA21">
            <v>32621.999380000001</v>
          </cell>
          <cell r="AB21">
            <v>32818.809560000002</v>
          </cell>
          <cell r="AC21">
            <v>33019.419719999998</v>
          </cell>
          <cell r="AD21">
            <v>33211.861920000003</v>
          </cell>
          <cell r="AE21">
            <v>33401.062969999999</v>
          </cell>
          <cell r="AF21">
            <v>33597.806510000002</v>
          </cell>
          <cell r="AG21">
            <v>33798.284160000003</v>
          </cell>
          <cell r="AH21">
            <v>34001.619680000003</v>
          </cell>
          <cell r="AI21">
            <v>34208.087460000002</v>
          </cell>
          <cell r="AJ21">
            <v>34426.051520000001</v>
          </cell>
          <cell r="AK21">
            <v>34650.676650000001</v>
          </cell>
          <cell r="AL21">
            <v>34887.032550000004</v>
          </cell>
          <cell r="AM21">
            <v>35135.537640000002</v>
          </cell>
          <cell r="AN21">
            <v>35394.709179999998</v>
          </cell>
          <cell r="AO21">
            <v>35662.5052</v>
          </cell>
          <cell r="AP21">
            <v>35929.380100000002</v>
          </cell>
          <cell r="AQ21">
            <v>36198.683989999998</v>
          </cell>
          <cell r="AR21">
            <v>36470.991249999999</v>
          </cell>
          <cell r="AS21">
            <v>36745.777560000002</v>
          </cell>
          <cell r="AT21">
            <v>37022.26382</v>
          </cell>
          <cell r="AU21">
            <v>37299.70192</v>
          </cell>
          <cell r="AV21">
            <v>37577.525249999999</v>
          </cell>
          <cell r="AW21">
            <v>37855.234409999997</v>
          </cell>
          <cell r="AX21">
            <v>38132.441039999998</v>
          </cell>
          <cell r="AY21">
            <v>38415.862059999999</v>
          </cell>
          <cell r="AZ21">
            <v>38700.477099999996</v>
          </cell>
          <cell r="BA21">
            <v>38981.72623</v>
          </cell>
          <cell r="BB21">
            <v>39259.247589999999</v>
          </cell>
          <cell r="BC21">
            <v>39533.600859999999</v>
          </cell>
          <cell r="BD21">
            <v>39811.974829999999</v>
          </cell>
          <cell r="BE21">
            <v>40090.012300000002</v>
          </cell>
          <cell r="BF21">
            <v>40372.662530000001</v>
          </cell>
          <cell r="BG21">
            <v>40654.895380000002</v>
          </cell>
          <cell r="BH21">
            <v>40934.87831</v>
          </cell>
          <cell r="BI21">
            <v>41212.211759999998</v>
          </cell>
          <cell r="BJ21">
            <v>41493.380510000003</v>
          </cell>
          <cell r="BK21">
            <v>41774.148759999996</v>
          </cell>
          <cell r="BL21">
            <v>42059.40165</v>
          </cell>
          <cell r="BM21">
            <v>42344.421950000004</v>
          </cell>
          <cell r="BN21">
            <v>42633.791700000002</v>
          </cell>
          <cell r="BO21">
            <v>42922.832929999997</v>
          </cell>
          <cell r="BP21">
            <v>43216.050779999998</v>
          </cell>
          <cell r="BQ21">
            <v>43514.95091</v>
          </cell>
          <cell r="BR21">
            <v>43819.693339999998</v>
          </cell>
          <cell r="BS21">
            <v>44123.948129999997</v>
          </cell>
          <cell r="BT21">
            <v>44431.477700000003</v>
          </cell>
          <cell r="BU21">
            <v>44737.525840000002</v>
          </cell>
          <cell r="BV21">
            <v>45046.415719999997</v>
          </cell>
          <cell r="BW21">
            <v>45353.650860000002</v>
          </cell>
          <cell r="BX21">
            <v>45663.533920000002</v>
          </cell>
          <cell r="BY21">
            <v>45977.53097</v>
          </cell>
          <cell r="BZ21">
            <v>46295.896229999998</v>
          </cell>
          <cell r="CA21">
            <v>46618.452210000003</v>
          </cell>
          <cell r="CB21">
            <v>46950.86636</v>
          </cell>
          <cell r="CC21">
            <v>47287.966460000003</v>
          </cell>
          <cell r="CD21">
            <v>47627.290630000003</v>
          </cell>
          <cell r="CE21">
            <v>47967.54408</v>
          </cell>
          <cell r="CF21">
            <v>48308.24656</v>
          </cell>
          <cell r="CG21">
            <v>48643.771650000002</v>
          </cell>
          <cell r="CH21">
            <v>48978.212590000003</v>
          </cell>
          <cell r="CI21">
            <v>49313.330690000003</v>
          </cell>
        </row>
        <row r="22">
          <cell r="B22">
            <v>201689.9736</v>
          </cell>
          <cell r="C22">
            <v>203121.20730000001</v>
          </cell>
          <cell r="D22">
            <v>204397.0471</v>
          </cell>
          <cell r="E22">
            <v>205606.40640000001</v>
          </cell>
          <cell r="F22">
            <v>206797.8437</v>
          </cell>
          <cell r="G22">
            <v>208003.2567</v>
          </cell>
          <cell r="H22">
            <v>209237.59469999999</v>
          </cell>
          <cell r="I22">
            <v>210509.7905</v>
          </cell>
          <cell r="J22">
            <v>211825.41099999999</v>
          </cell>
          <cell r="K22">
            <v>213187.85459999999</v>
          </cell>
          <cell r="L22">
            <v>214598.7947</v>
          </cell>
          <cell r="M22">
            <v>216133.7635</v>
          </cell>
          <cell r="N22">
            <v>217734.69899999999</v>
          </cell>
          <cell r="O22">
            <v>219374.1691</v>
          </cell>
          <cell r="P22">
            <v>221039.3126</v>
          </cell>
          <cell r="Q22">
            <v>222723.60389999999</v>
          </cell>
          <cell r="R22">
            <v>224428.01749999999</v>
          </cell>
          <cell r="S22">
            <v>226156.731</v>
          </cell>
          <cell r="T22">
            <v>227987.15590000001</v>
          </cell>
          <cell r="U22">
            <v>229870.07060000001</v>
          </cell>
          <cell r="V22">
            <v>231785.3566</v>
          </cell>
          <cell r="W22">
            <v>233726.67329999999</v>
          </cell>
          <cell r="X22">
            <v>235764.75630000001</v>
          </cell>
          <cell r="Y22">
            <v>237851.35980000001</v>
          </cell>
          <cell r="Z22">
            <v>239968.84109999999</v>
          </cell>
          <cell r="AA22">
            <v>242113.97820000001</v>
          </cell>
          <cell r="AB22">
            <v>244290.33309999999</v>
          </cell>
          <cell r="AC22">
            <v>246572.4663</v>
          </cell>
          <cell r="AD22">
            <v>248917.0864</v>
          </cell>
          <cell r="AE22">
            <v>251308.4197</v>
          </cell>
          <cell r="AF22">
            <v>253811.79399999999</v>
          </cell>
          <cell r="AG22">
            <v>256380.1525</v>
          </cell>
          <cell r="AH22">
            <v>258994.77230000001</v>
          </cell>
          <cell r="AI22">
            <v>261649.4209</v>
          </cell>
          <cell r="AJ22">
            <v>264410.41269999999</v>
          </cell>
          <cell r="AK22">
            <v>267229.35820000002</v>
          </cell>
          <cell r="AL22">
            <v>270161.7548</v>
          </cell>
          <cell r="AM22">
            <v>273227.1482</v>
          </cell>
          <cell r="AN22">
            <v>276427.35800000001</v>
          </cell>
          <cell r="AO22">
            <v>279756.27769999998</v>
          </cell>
          <cell r="AP22">
            <v>283136.48379999999</v>
          </cell>
          <cell r="AQ22">
            <v>286604.5932</v>
          </cell>
          <cell r="AR22">
            <v>290169.22249999997</v>
          </cell>
          <cell r="AS22">
            <v>293826.35159999999</v>
          </cell>
          <cell r="AT22">
            <v>297567.5673</v>
          </cell>
          <cell r="AU22">
            <v>301450.62729999999</v>
          </cell>
          <cell r="AV22">
            <v>305422.59860000003</v>
          </cell>
          <cell r="AW22">
            <v>309456.11629999999</v>
          </cell>
          <cell r="AX22">
            <v>313536.40950000001</v>
          </cell>
          <cell r="AY22">
            <v>317721.03619999997</v>
          </cell>
          <cell r="AZ22">
            <v>321956.99619999999</v>
          </cell>
          <cell r="BA22">
            <v>326194.58289999998</v>
          </cell>
          <cell r="BB22">
            <v>330422.06270000001</v>
          </cell>
          <cell r="BC22">
            <v>334638.17540000001</v>
          </cell>
          <cell r="BD22">
            <v>338908.51689999999</v>
          </cell>
          <cell r="BE22">
            <v>343186.10190000001</v>
          </cell>
          <cell r="BF22">
            <v>347516.13449999999</v>
          </cell>
          <cell r="BG22">
            <v>351845.08649999998</v>
          </cell>
          <cell r="BH22">
            <v>356216.78840000002</v>
          </cell>
          <cell r="BI22">
            <v>360578.43190000003</v>
          </cell>
          <cell r="BJ22">
            <v>364974.63579999999</v>
          </cell>
          <cell r="BK22">
            <v>369355.0062</v>
          </cell>
          <cell r="BL22">
            <v>373765.36180000001</v>
          </cell>
          <cell r="BM22">
            <v>378155.37680000003</v>
          </cell>
          <cell r="BN22">
            <v>382570.94870000001</v>
          </cell>
          <cell r="BO22">
            <v>386962.35489999998</v>
          </cell>
          <cell r="BP22">
            <v>391378.14020000002</v>
          </cell>
          <cell r="BQ22">
            <v>395834.41580000002</v>
          </cell>
          <cell r="BR22">
            <v>400333.05530000001</v>
          </cell>
          <cell r="BS22">
            <v>404806.74300000002</v>
          </cell>
          <cell r="BT22">
            <v>409295.01990000001</v>
          </cell>
          <cell r="BU22">
            <v>413812.72529999999</v>
          </cell>
          <cell r="BV22">
            <v>418361.99440000003</v>
          </cell>
          <cell r="BW22">
            <v>422876.8651</v>
          </cell>
          <cell r="BX22">
            <v>427397.54670000001</v>
          </cell>
          <cell r="BY22">
            <v>431938.34830000001</v>
          </cell>
          <cell r="BZ22">
            <v>436503.9853</v>
          </cell>
          <cell r="CA22">
            <v>441093.67310000001</v>
          </cell>
          <cell r="CB22">
            <v>445704.75319999998</v>
          </cell>
          <cell r="CC22">
            <v>450334.08480000001</v>
          </cell>
          <cell r="CD22">
            <v>454978.55310000002</v>
          </cell>
          <cell r="CE22">
            <v>459635.0735</v>
          </cell>
          <cell r="CF22">
            <v>464300.93300000002</v>
          </cell>
          <cell r="CG22">
            <v>468973.74650000001</v>
          </cell>
          <cell r="CH22">
            <v>473651.43699999998</v>
          </cell>
          <cell r="CI22">
            <v>478332.22590000002</v>
          </cell>
        </row>
        <row r="23">
          <cell r="B23">
            <v>202245.03709999999</v>
          </cell>
          <cell r="C23">
            <v>204449.52609999999</v>
          </cell>
          <cell r="D23">
            <v>206571.61739999999</v>
          </cell>
          <cell r="E23">
            <v>208644.0466</v>
          </cell>
          <cell r="F23">
            <v>210693.29749999999</v>
          </cell>
          <cell r="G23">
            <v>212742.46160000001</v>
          </cell>
          <cell r="H23">
            <v>214803.7328</v>
          </cell>
          <cell r="I23">
            <v>216838.56599999999</v>
          </cell>
          <cell r="J23">
            <v>218781.41630000001</v>
          </cell>
          <cell r="K23">
            <v>220904.0937</v>
          </cell>
          <cell r="L23">
            <v>223235.49619999999</v>
          </cell>
          <cell r="M23">
            <v>225867.7452</v>
          </cell>
          <cell r="N23">
            <v>228721.79759999999</v>
          </cell>
          <cell r="O23">
            <v>231650.70199999999</v>
          </cell>
          <cell r="P23">
            <v>234669.5661</v>
          </cell>
          <cell r="Q23">
            <v>237766.92360000001</v>
          </cell>
          <cell r="R23">
            <v>240931.05720000001</v>
          </cell>
          <cell r="S23">
            <v>244154.09710000001</v>
          </cell>
          <cell r="T23">
            <v>247518.82699999999</v>
          </cell>
          <cell r="U23">
            <v>250959.93590000001</v>
          </cell>
          <cell r="V23">
            <v>254448.4278</v>
          </cell>
          <cell r="W23">
            <v>257971.84220000001</v>
          </cell>
          <cell r="X23">
            <v>261613.23019999999</v>
          </cell>
          <cell r="Y23">
            <v>265310.66749999998</v>
          </cell>
          <cell r="Z23">
            <v>269038.43070000003</v>
          </cell>
          <cell r="AA23">
            <v>272785.28340000001</v>
          </cell>
          <cell r="AB23">
            <v>276551.7352</v>
          </cell>
          <cell r="AC23">
            <v>280430.92979999998</v>
          </cell>
          <cell r="AD23">
            <v>284289.2892</v>
          </cell>
          <cell r="AE23">
            <v>288169.21470000001</v>
          </cell>
          <cell r="AF23">
            <v>292179.8579</v>
          </cell>
          <cell r="AG23">
            <v>296273.61719999998</v>
          </cell>
          <cell r="AH23">
            <v>300436.12569999998</v>
          </cell>
          <cell r="AI23">
            <v>304665.30050000001</v>
          </cell>
          <cell r="AJ23">
            <v>309051.9792</v>
          </cell>
          <cell r="AK23">
            <v>313541.049</v>
          </cell>
          <cell r="AL23">
            <v>318182.34450000001</v>
          </cell>
          <cell r="AM23">
            <v>322980.13939999999</v>
          </cell>
          <cell r="AN23">
            <v>327923.86090000003</v>
          </cell>
          <cell r="AO23">
            <v>332996.84580000001</v>
          </cell>
          <cell r="AP23">
            <v>338092.73269999999</v>
          </cell>
          <cell r="AQ23">
            <v>343250.82280000002</v>
          </cell>
          <cell r="AR23">
            <v>348478.91399999999</v>
          </cell>
          <cell r="AS23">
            <v>353769.84889999998</v>
          </cell>
          <cell r="AT23">
            <v>359111.74349999998</v>
          </cell>
          <cell r="AU23">
            <v>364492.0906</v>
          </cell>
          <cell r="AV23">
            <v>369899.98180000001</v>
          </cell>
          <cell r="AW23">
            <v>375325.73019999999</v>
          </cell>
          <cell r="AX23">
            <v>380761.2133</v>
          </cell>
          <cell r="AY23">
            <v>386286.99050000001</v>
          </cell>
          <cell r="AZ23">
            <v>391838.05300000001</v>
          </cell>
          <cell r="BA23">
            <v>397359.60230000003</v>
          </cell>
          <cell r="BB23">
            <v>402838.33399999997</v>
          </cell>
          <cell r="BC23">
            <v>408272.8333</v>
          </cell>
          <cell r="BD23">
            <v>413749.70510000002</v>
          </cell>
          <cell r="BE23">
            <v>419210.01419999998</v>
          </cell>
          <cell r="BF23">
            <v>424715.77389999997</v>
          </cell>
          <cell r="BG23">
            <v>430200.46059999999</v>
          </cell>
          <cell r="BH23">
            <v>435638.83689999999</v>
          </cell>
          <cell r="BI23">
            <v>441026.4019</v>
          </cell>
          <cell r="BJ23">
            <v>446448.74310000002</v>
          </cell>
          <cell r="BK23">
            <v>451849.92249999999</v>
          </cell>
          <cell r="BL23">
            <v>457296.43569999997</v>
          </cell>
          <cell r="BM23">
            <v>462724.85310000001</v>
          </cell>
          <cell r="BN23">
            <v>468196.46610000002</v>
          </cell>
          <cell r="BO23">
            <v>473649.5638</v>
          </cell>
          <cell r="BP23">
            <v>479145.01270000002</v>
          </cell>
          <cell r="BQ23">
            <v>484705.16529999999</v>
          </cell>
          <cell r="BR23">
            <v>490332.09610000002</v>
          </cell>
          <cell r="BS23">
            <v>495939.67570000002</v>
          </cell>
          <cell r="BT23">
            <v>501579.16560000001</v>
          </cell>
          <cell r="BU23">
            <v>507186.2794</v>
          </cell>
          <cell r="BV23">
            <v>512822.7231</v>
          </cell>
          <cell r="BW23">
            <v>518427.32559999998</v>
          </cell>
          <cell r="BX23">
            <v>524060.2819</v>
          </cell>
          <cell r="BY23">
            <v>529744.33299999998</v>
          </cell>
          <cell r="BZ23">
            <v>535484.78830000001</v>
          </cell>
          <cell r="CA23">
            <v>541280.30279999995</v>
          </cell>
          <cell r="CB23">
            <v>547139.87309999997</v>
          </cell>
          <cell r="CC23">
            <v>553038.26280000003</v>
          </cell>
          <cell r="CD23">
            <v>558971.19990000001</v>
          </cell>
          <cell r="CE23">
            <v>564935.10320000001</v>
          </cell>
          <cell r="CF23">
            <v>570926.99309999996</v>
          </cell>
          <cell r="CG23">
            <v>576864.72880000004</v>
          </cell>
          <cell r="CH23">
            <v>582802.76690000005</v>
          </cell>
          <cell r="CI23">
            <v>588762.45120000001</v>
          </cell>
        </row>
        <row r="24">
          <cell r="B24">
            <v>9357.8272890000007</v>
          </cell>
          <cell r="C24">
            <v>9427.9616490000008</v>
          </cell>
          <cell r="D24">
            <v>9478.7943250000008</v>
          </cell>
          <cell r="E24">
            <v>9517.0912860000008</v>
          </cell>
          <cell r="F24">
            <v>9547.9371859999992</v>
          </cell>
          <cell r="G24">
            <v>9574.8373630000006</v>
          </cell>
          <cell r="H24">
            <v>9599.9016200000005</v>
          </cell>
          <cell r="I24">
            <v>9624.4801019999995</v>
          </cell>
          <cell r="J24">
            <v>9649.6258319999997</v>
          </cell>
          <cell r="K24">
            <v>9676.2222330000004</v>
          </cell>
          <cell r="L24">
            <v>9705.0372970000008</v>
          </cell>
          <cell r="M24">
            <v>9738.563956</v>
          </cell>
          <cell r="N24">
            <v>9776.1404779999993</v>
          </cell>
          <cell r="O24">
            <v>9817.7187670000003</v>
          </cell>
          <cell r="P24">
            <v>9863.4599920000001</v>
          </cell>
          <cell r="Q24">
            <v>9913.5535510000009</v>
          </cell>
          <cell r="R24">
            <v>9968.3303990000004</v>
          </cell>
          <cell r="S24">
            <v>10028.11148</v>
          </cell>
          <cell r="T24">
            <v>10094.867689999999</v>
          </cell>
          <cell r="U24">
            <v>10167.530339999999</v>
          </cell>
          <cell r="V24">
            <v>10245.579009999999</v>
          </cell>
          <cell r="W24">
            <v>10328.71614</v>
          </cell>
          <cell r="X24">
            <v>10418.459860000001</v>
          </cell>
          <cell r="Y24">
            <v>10513.55971</v>
          </cell>
          <cell r="Z24">
            <v>10613.43851</v>
          </cell>
          <cell r="AA24">
            <v>10717.820659999999</v>
          </cell>
          <cell r="AB24">
            <v>10826.5846</v>
          </cell>
          <cell r="AC24">
            <v>10941.358759999999</v>
          </cell>
          <cell r="AD24">
            <v>11061.04083</v>
          </cell>
          <cell r="AE24">
            <v>11185.1677</v>
          </cell>
          <cell r="AF24">
            <v>11315.23501</v>
          </cell>
          <cell r="AG24">
            <v>11450.099130000001</v>
          </cell>
          <cell r="AH24">
            <v>11589.257799999999</v>
          </cell>
          <cell r="AI24">
            <v>11732.478810000001</v>
          </cell>
          <cell r="AJ24">
            <v>11881.306549999999</v>
          </cell>
          <cell r="AK24">
            <v>12034.571889999999</v>
          </cell>
          <cell r="AL24">
            <v>12193.759550000001</v>
          </cell>
          <cell r="AM24">
            <v>12359.207329999999</v>
          </cell>
          <cell r="AN24">
            <v>12530.89647</v>
          </cell>
          <cell r="AO24">
            <v>12708.711600000001</v>
          </cell>
          <cell r="AP24">
            <v>12890.802439999999</v>
          </cell>
          <cell r="AQ24">
            <v>13078.037969999999</v>
          </cell>
          <cell r="AR24">
            <v>13270.62342</v>
          </cell>
          <cell r="AS24">
            <v>13468.459510000001</v>
          </cell>
          <cell r="AT24">
            <v>13671.31971</v>
          </cell>
          <cell r="AU24">
            <v>13880.60981</v>
          </cell>
          <cell r="AV24">
            <v>14094.97431</v>
          </cell>
          <cell r="AW24">
            <v>14313.71631</v>
          </cell>
          <cell r="AX24">
            <v>14536.39618</v>
          </cell>
          <cell r="AY24">
            <v>14764.348330000001</v>
          </cell>
          <cell r="AZ24">
            <v>14996.200580000001</v>
          </cell>
          <cell r="BA24">
            <v>15233.39522</v>
          </cell>
          <cell r="BB24">
            <v>15474.48242</v>
          </cell>
          <cell r="BC24">
            <v>15717.965029999999</v>
          </cell>
          <cell r="BD24">
            <v>15964.511259999999</v>
          </cell>
          <cell r="BE24">
            <v>16212.446889999999</v>
          </cell>
          <cell r="BF24">
            <v>16462.633959999999</v>
          </cell>
          <cell r="BG24">
            <v>16713.56971</v>
          </cell>
          <cell r="BH24">
            <v>16966.201880000001</v>
          </cell>
          <cell r="BI24">
            <v>17219.10212</v>
          </cell>
          <cell r="BJ24">
            <v>17473.267930000002</v>
          </cell>
          <cell r="BK24">
            <v>17727.346850000002</v>
          </cell>
          <cell r="BL24">
            <v>17982.382430000001</v>
          </cell>
          <cell r="BM24">
            <v>18237.031920000001</v>
          </cell>
          <cell r="BN24">
            <v>18492.350160000002</v>
          </cell>
          <cell r="BO24">
            <v>18747.0164</v>
          </cell>
          <cell r="BP24">
            <v>19002.170979999999</v>
          </cell>
          <cell r="BQ24">
            <v>19258.201430000001</v>
          </cell>
          <cell r="BR24">
            <v>19515.175630000002</v>
          </cell>
          <cell r="BS24">
            <v>19771.39834</v>
          </cell>
          <cell r="BT24">
            <v>20027.804510000002</v>
          </cell>
          <cell r="BU24">
            <v>20284.753580000001</v>
          </cell>
          <cell r="BV24">
            <v>20542.32013</v>
          </cell>
          <cell r="BW24">
            <v>20798.843779999999</v>
          </cell>
          <cell r="BX24">
            <v>21055.280419999999</v>
          </cell>
          <cell r="BY24">
            <v>21311.976559999999</v>
          </cell>
          <cell r="BZ24">
            <v>21569.079409999998</v>
          </cell>
          <cell r="CA24">
            <v>21826.611649999999</v>
          </cell>
          <cell r="CB24">
            <v>22084.548269999999</v>
          </cell>
          <cell r="CC24">
            <v>22342.846809999999</v>
          </cell>
          <cell r="CD24">
            <v>22601.459459999998</v>
          </cell>
          <cell r="CE24">
            <v>22860.333279999999</v>
          </cell>
          <cell r="CF24">
            <v>23119.420460000001</v>
          </cell>
          <cell r="CG24">
            <v>23378.67857</v>
          </cell>
          <cell r="CH24">
            <v>23638.071250000001</v>
          </cell>
          <cell r="CI24">
            <v>23897.56883</v>
          </cell>
        </row>
        <row r="25">
          <cell r="B25">
            <v>9372.1096030000008</v>
          </cell>
          <cell r="C25">
            <v>9463.557014</v>
          </cell>
          <cell r="D25">
            <v>9539.2351199999994</v>
          </cell>
          <cell r="E25">
            <v>9604.3409140000003</v>
          </cell>
          <cell r="F25">
            <v>9663.2086330000002</v>
          </cell>
          <cell r="G25">
            <v>9718.9524810000003</v>
          </cell>
          <cell r="H25">
            <v>9773.4822719999993</v>
          </cell>
          <cell r="I25">
            <v>9827.2830369999992</v>
          </cell>
          <cell r="J25">
            <v>9879.0512569999992</v>
          </cell>
          <cell r="K25">
            <v>9935.2949399999998</v>
          </cell>
          <cell r="L25">
            <v>9997.0048760000009</v>
          </cell>
          <cell r="M25">
            <v>10066.74512</v>
          </cell>
          <cell r="N25">
            <v>10143.787979999999</v>
          </cell>
          <cell r="O25">
            <v>10225.913989999999</v>
          </cell>
          <cell r="P25">
            <v>10314.33121</v>
          </cell>
          <cell r="Q25">
            <v>10409.38834</v>
          </cell>
          <cell r="R25">
            <v>10511.369919999999</v>
          </cell>
          <cell r="S25">
            <v>10620.27529</v>
          </cell>
          <cell r="T25">
            <v>10738.015950000001</v>
          </cell>
          <cell r="U25">
            <v>10863.14832</v>
          </cell>
          <cell r="V25">
            <v>10994.94339</v>
          </cell>
          <cell r="W25">
            <v>11132.940909999999</v>
          </cell>
          <cell r="X25">
            <v>11278.805120000001</v>
          </cell>
          <cell r="Y25">
            <v>11430.9876</v>
          </cell>
          <cell r="Z25">
            <v>11588.707</v>
          </cell>
          <cell r="AA25">
            <v>11751.493270000001</v>
          </cell>
          <cell r="AB25">
            <v>11918.99879</v>
          </cell>
          <cell r="AC25">
            <v>12092.89568</v>
          </cell>
          <cell r="AD25">
            <v>12269.6967</v>
          </cell>
          <cell r="AE25">
            <v>12449.89883</v>
          </cell>
          <cell r="AF25">
            <v>12635.65769</v>
          </cell>
          <cell r="AG25">
            <v>12825.64955</v>
          </cell>
          <cell r="AH25">
            <v>13019.18944</v>
          </cell>
          <cell r="AI25">
            <v>13215.83699</v>
          </cell>
          <cell r="AJ25">
            <v>13417.305979999999</v>
          </cell>
          <cell r="AK25">
            <v>13622.045819999999</v>
          </cell>
          <cell r="AL25">
            <v>13832.432919999999</v>
          </cell>
          <cell r="AM25">
            <v>14049.3388</v>
          </cell>
          <cell r="AN25">
            <v>14273.07323</v>
          </cell>
          <cell r="AO25">
            <v>14503.717710000001</v>
          </cell>
          <cell r="AP25">
            <v>14739.16619</v>
          </cell>
          <cell r="AQ25">
            <v>14980.49496</v>
          </cell>
          <cell r="AR25">
            <v>15228.0185</v>
          </cell>
          <cell r="AS25">
            <v>15481.68937</v>
          </cell>
          <cell r="AT25">
            <v>15741.30617</v>
          </cell>
          <cell r="AU25">
            <v>16006.60159</v>
          </cell>
          <cell r="AV25">
            <v>16277.219489999999</v>
          </cell>
          <cell r="AW25">
            <v>16552.896919999999</v>
          </cell>
          <cell r="AX25">
            <v>16833.383470000001</v>
          </cell>
          <cell r="AY25">
            <v>17120.51094</v>
          </cell>
          <cell r="AZ25">
            <v>17412.751909999999</v>
          </cell>
          <cell r="BA25">
            <v>17711.664120000001</v>
          </cell>
          <cell r="BB25">
            <v>18015.658490000002</v>
          </cell>
          <cell r="BC25">
            <v>18323.116910000001</v>
          </cell>
          <cell r="BD25">
            <v>18635.062760000001</v>
          </cell>
          <cell r="BE25">
            <v>18949.585470000002</v>
          </cell>
          <cell r="BF25">
            <v>19267.883519999999</v>
          </cell>
          <cell r="BG25">
            <v>19588.203880000001</v>
          </cell>
          <cell r="BH25">
            <v>19909.721730000001</v>
          </cell>
          <cell r="BI25">
            <v>20232.085370000001</v>
          </cell>
          <cell r="BJ25">
            <v>20557.162230000002</v>
          </cell>
          <cell r="BK25">
            <v>20883.500700000001</v>
          </cell>
          <cell r="BL25">
            <v>21212.587670000001</v>
          </cell>
          <cell r="BM25">
            <v>21542.82345</v>
          </cell>
          <cell r="BN25">
            <v>21875.574189999999</v>
          </cell>
          <cell r="BO25">
            <v>22209.274549999998</v>
          </cell>
          <cell r="BP25">
            <v>22545.301200000002</v>
          </cell>
          <cell r="BQ25">
            <v>22884.18622</v>
          </cell>
          <cell r="BR25">
            <v>23226.0118</v>
          </cell>
          <cell r="BS25">
            <v>23568.664379999998</v>
          </cell>
          <cell r="BT25">
            <v>23913.29535</v>
          </cell>
          <cell r="BU25">
            <v>24258.255150000001</v>
          </cell>
          <cell r="BV25">
            <v>24604.959129999999</v>
          </cell>
          <cell r="BW25">
            <v>24951.855879999999</v>
          </cell>
          <cell r="BX25">
            <v>25300.322789999998</v>
          </cell>
          <cell r="BY25">
            <v>25650.915089999999</v>
          </cell>
          <cell r="BZ25">
            <v>26003.82588</v>
          </cell>
          <cell r="CA25">
            <v>26359.099040000001</v>
          </cell>
          <cell r="CB25">
            <v>26717.766309999999</v>
          </cell>
          <cell r="CC25">
            <v>27078.491139999998</v>
          </cell>
          <cell r="CD25">
            <v>27441.214639999998</v>
          </cell>
          <cell r="CE25">
            <v>27805.877649999999</v>
          </cell>
          <cell r="CF25">
            <v>28172.44008</v>
          </cell>
          <cell r="CG25">
            <v>28538.867590000002</v>
          </cell>
          <cell r="CH25">
            <v>28906.416209999999</v>
          </cell>
          <cell r="CI25">
            <v>29275.57501</v>
          </cell>
        </row>
        <row r="26">
          <cell r="B26">
            <v>84683.816250000003</v>
          </cell>
          <cell r="C26">
            <v>85873.661330000003</v>
          </cell>
          <cell r="D26">
            <v>87424.43982</v>
          </cell>
          <cell r="E26">
            <v>89208.13996</v>
          </cell>
          <cell r="F26">
            <v>91082.609700000001</v>
          </cell>
          <cell r="G26">
            <v>92958.798349999997</v>
          </cell>
          <cell r="H26">
            <v>94792.187810000003</v>
          </cell>
          <cell r="I26">
            <v>96566.108110000001</v>
          </cell>
          <cell r="J26">
            <v>98278.175889999999</v>
          </cell>
          <cell r="K26">
            <v>99932.630869999994</v>
          </cell>
          <cell r="L26">
            <v>101536.73020000001</v>
          </cell>
          <cell r="M26">
            <v>103106.9728</v>
          </cell>
          <cell r="N26">
            <v>104650.9506</v>
          </cell>
          <cell r="O26">
            <v>106174.6289</v>
          </cell>
          <cell r="P26">
            <v>107683.9733</v>
          </cell>
          <cell r="Q26">
            <v>109184.8946</v>
          </cell>
          <cell r="R26">
            <v>110685.9452</v>
          </cell>
          <cell r="S26">
            <v>112193.84299999999</v>
          </cell>
          <cell r="T26">
            <v>113719.3746</v>
          </cell>
          <cell r="U26">
            <v>115261.361</v>
          </cell>
          <cell r="V26">
            <v>116815.2978</v>
          </cell>
          <cell r="W26">
            <v>118376.7542</v>
          </cell>
          <cell r="X26">
            <v>119948.8524</v>
          </cell>
          <cell r="Y26">
            <v>121526.219</v>
          </cell>
          <cell r="Z26">
            <v>123102.19899999999</v>
          </cell>
          <cell r="AA26">
            <v>124671.4184</v>
          </cell>
          <cell r="AB26">
            <v>126230.16099999999</v>
          </cell>
          <cell r="AC26">
            <v>127782.5558</v>
          </cell>
          <cell r="AD26">
            <v>129325.4477</v>
          </cell>
          <cell r="AE26">
            <v>130856.113</v>
          </cell>
          <cell r="AF26">
            <v>132381.52679999999</v>
          </cell>
          <cell r="AG26">
            <v>133902.79889999999</v>
          </cell>
          <cell r="AH26">
            <v>135421.07639999999</v>
          </cell>
          <cell r="AI26">
            <v>136938.75169999999</v>
          </cell>
          <cell r="AJ26">
            <v>138465.86689999999</v>
          </cell>
          <cell r="AK26">
            <v>140004.52739999999</v>
          </cell>
          <cell r="AL26">
            <v>141543.2395</v>
          </cell>
          <cell r="AM26">
            <v>143098.56409999999</v>
          </cell>
          <cell r="AN26">
            <v>144685.842</v>
          </cell>
          <cell r="AO26">
            <v>146314.25109999999</v>
          </cell>
          <cell r="AP26">
            <v>147981.8021</v>
          </cell>
          <cell r="AQ26">
            <v>149692.17600000001</v>
          </cell>
          <cell r="AR26">
            <v>151448.9234</v>
          </cell>
          <cell r="AS26">
            <v>153254.01949999999</v>
          </cell>
          <cell r="AT26">
            <v>155108.13990000001</v>
          </cell>
          <cell r="AU26">
            <v>157017.83420000001</v>
          </cell>
          <cell r="AV26">
            <v>158986.59539999999</v>
          </cell>
          <cell r="AW26">
            <v>161009.84520000001</v>
          </cell>
          <cell r="AX26">
            <v>163083.17189999999</v>
          </cell>
          <cell r="AY26">
            <v>165210.2573</v>
          </cell>
          <cell r="AZ26">
            <v>167387.75760000001</v>
          </cell>
          <cell r="BA26">
            <v>169402.2862</v>
          </cell>
          <cell r="BB26">
            <v>171321.24969999999</v>
          </cell>
          <cell r="BC26">
            <v>173215.0417</v>
          </cell>
          <cell r="BD26">
            <v>175128.78529999999</v>
          </cell>
          <cell r="BE26">
            <v>177077.72289999999</v>
          </cell>
          <cell r="BF26">
            <v>179069.49299999999</v>
          </cell>
          <cell r="BG26">
            <v>181101.27439999999</v>
          </cell>
          <cell r="BH26">
            <v>183174.44899999999</v>
          </cell>
          <cell r="BI26">
            <v>185282.89749999999</v>
          </cell>
          <cell r="BJ26">
            <v>187426.7053</v>
          </cell>
          <cell r="BK26">
            <v>189599.59479999999</v>
          </cell>
          <cell r="BL26">
            <v>191801.95189999999</v>
          </cell>
          <cell r="BM26">
            <v>194027.8959</v>
          </cell>
          <cell r="BN26">
            <v>196278.1152</v>
          </cell>
          <cell r="BO26">
            <v>198546.9712</v>
          </cell>
          <cell r="BP26">
            <v>200835.40299999999</v>
          </cell>
          <cell r="BQ26">
            <v>203144.58530000001</v>
          </cell>
          <cell r="BR26">
            <v>205474.35879999999</v>
          </cell>
          <cell r="BS26">
            <v>207817.06839999999</v>
          </cell>
          <cell r="BT26">
            <v>210172.3309</v>
          </cell>
          <cell r="BU26">
            <v>212540.82130000001</v>
          </cell>
          <cell r="BV26">
            <v>214922.46290000001</v>
          </cell>
          <cell r="BW26">
            <v>217310.0337</v>
          </cell>
          <cell r="BX26">
            <v>219703.64689999999</v>
          </cell>
          <cell r="BY26">
            <v>222104.44829999999</v>
          </cell>
          <cell r="BZ26">
            <v>224512.8279</v>
          </cell>
          <cell r="CA26">
            <v>226928.4883</v>
          </cell>
          <cell r="CB26">
            <v>229350.74189999999</v>
          </cell>
          <cell r="CC26">
            <v>231778.753</v>
          </cell>
          <cell r="CD26">
            <v>234211.67989999999</v>
          </cell>
          <cell r="CE26">
            <v>236648.73910000001</v>
          </cell>
          <cell r="CF26">
            <v>239089.2274</v>
          </cell>
          <cell r="CG26">
            <v>241532.53289999999</v>
          </cell>
          <cell r="CH26">
            <v>243978.13709999999</v>
          </cell>
          <cell r="CI26">
            <v>246425.61259999999</v>
          </cell>
        </row>
        <row r="27">
          <cell r="B27">
            <v>84740.614990000002</v>
          </cell>
          <cell r="C27">
            <v>86022.277969999996</v>
          </cell>
          <cell r="D27">
            <v>87681.521250000005</v>
          </cell>
          <cell r="E27">
            <v>89584.406099999993</v>
          </cell>
          <cell r="F27">
            <v>91589.448000000004</v>
          </cell>
          <cell r="G27">
            <v>93610.237349999996</v>
          </cell>
          <cell r="H27">
            <v>95604.493130000003</v>
          </cell>
          <cell r="I27">
            <v>97557.359549999994</v>
          </cell>
          <cell r="J27">
            <v>99474.957139999999</v>
          </cell>
          <cell r="K27">
            <v>101401.7211</v>
          </cell>
          <cell r="L27">
            <v>103369.6211</v>
          </cell>
          <cell r="M27">
            <v>105398.79949999999</v>
          </cell>
          <cell r="N27">
            <v>107477.6357</v>
          </cell>
          <cell r="O27">
            <v>109580.14690000001</v>
          </cell>
          <cell r="P27">
            <v>111696.2708</v>
          </cell>
          <cell r="Q27">
            <v>113824.163</v>
          </cell>
          <cell r="R27">
            <v>115969.92819999999</v>
          </cell>
          <cell r="S27">
            <v>118142.10649999999</v>
          </cell>
          <cell r="T27">
            <v>120355.027</v>
          </cell>
          <cell r="U27">
            <v>122607.8753</v>
          </cell>
          <cell r="V27">
            <v>124895.216</v>
          </cell>
          <cell r="W27">
            <v>127210.526</v>
          </cell>
          <cell r="X27">
            <v>129556.0947</v>
          </cell>
          <cell r="Y27">
            <v>131923.5189</v>
          </cell>
          <cell r="Z27">
            <v>134303.1097</v>
          </cell>
          <cell r="AA27">
            <v>136686.3033</v>
          </cell>
          <cell r="AB27">
            <v>139065.87789999999</v>
          </cell>
          <cell r="AC27">
            <v>141443.06469999999</v>
          </cell>
          <cell r="AD27">
            <v>143801.31159999999</v>
          </cell>
          <cell r="AE27">
            <v>146134.9485</v>
          </cell>
          <cell r="AF27">
            <v>148452.3333</v>
          </cell>
          <cell r="AG27">
            <v>150752.3872</v>
          </cell>
          <cell r="AH27">
            <v>153032.6869</v>
          </cell>
          <cell r="AI27">
            <v>155291.23860000001</v>
          </cell>
          <cell r="AJ27">
            <v>157536.2818</v>
          </cell>
          <cell r="AK27">
            <v>159765.86069999999</v>
          </cell>
          <cell r="AL27">
            <v>161972.80970000001</v>
          </cell>
          <cell r="AM27">
            <v>164179.7127</v>
          </cell>
          <cell r="AN27">
            <v>166407.1256</v>
          </cell>
          <cell r="AO27">
            <v>168667.80790000001</v>
          </cell>
          <cell r="AP27">
            <v>170959.82829999999</v>
          </cell>
          <cell r="AQ27">
            <v>173288.2353</v>
          </cell>
          <cell r="AR27">
            <v>175658.3469</v>
          </cell>
          <cell r="AS27">
            <v>178073.7611</v>
          </cell>
          <cell r="AT27">
            <v>180536.61979999999</v>
          </cell>
          <cell r="AU27">
            <v>183048.13930000001</v>
          </cell>
          <cell r="AV27">
            <v>185614.49919999999</v>
          </cell>
          <cell r="AW27">
            <v>188234.5888</v>
          </cell>
          <cell r="AX27">
            <v>190906.45079999999</v>
          </cell>
          <cell r="AY27">
            <v>193637.43419999999</v>
          </cell>
          <cell r="AZ27">
            <v>196424.5097</v>
          </cell>
          <cell r="BA27">
            <v>199044.6458</v>
          </cell>
          <cell r="BB27">
            <v>201569.1581</v>
          </cell>
          <cell r="BC27">
            <v>204069.96580000001</v>
          </cell>
          <cell r="BD27">
            <v>206594.3352</v>
          </cell>
          <cell r="BE27">
            <v>209156.5534</v>
          </cell>
          <cell r="BF27">
            <v>211765.2873</v>
          </cell>
          <cell r="BG27">
            <v>214416.53750000001</v>
          </cell>
          <cell r="BH27">
            <v>217104.02989999999</v>
          </cell>
          <cell r="BI27">
            <v>219822.98980000001</v>
          </cell>
          <cell r="BJ27">
            <v>222578.17249999999</v>
          </cell>
          <cell r="BK27">
            <v>225364.2151</v>
          </cell>
          <cell r="BL27">
            <v>228184.17929999999</v>
          </cell>
          <cell r="BM27">
            <v>231031.42389999999</v>
          </cell>
          <cell r="BN27">
            <v>233907.70050000001</v>
          </cell>
          <cell r="BO27">
            <v>236806.6991</v>
          </cell>
          <cell r="BP27">
            <v>239730.5104</v>
          </cell>
          <cell r="BQ27">
            <v>242681.826</v>
          </cell>
          <cell r="BR27">
            <v>245661.0105</v>
          </cell>
          <cell r="BS27">
            <v>248658.82709999999</v>
          </cell>
          <cell r="BT27">
            <v>251675.42079999999</v>
          </cell>
          <cell r="BU27">
            <v>254703.9706</v>
          </cell>
          <cell r="BV27">
            <v>257747.3529</v>
          </cell>
          <cell r="BW27">
            <v>260800.07490000001</v>
          </cell>
          <cell r="BX27">
            <v>263864.65210000001</v>
          </cell>
          <cell r="BY27">
            <v>266944.1692</v>
          </cell>
          <cell r="BZ27">
            <v>270040.24119999999</v>
          </cell>
          <cell r="CA27">
            <v>273153.20899999997</v>
          </cell>
          <cell r="CB27">
            <v>276290.42200000002</v>
          </cell>
          <cell r="CC27">
            <v>279446.56430000003</v>
          </cell>
          <cell r="CD27">
            <v>282619.18550000002</v>
          </cell>
          <cell r="CE27">
            <v>285807.1459</v>
          </cell>
          <cell r="CF27">
            <v>289009.77779999998</v>
          </cell>
          <cell r="CG27">
            <v>292218.79350000003</v>
          </cell>
          <cell r="CH27">
            <v>295435.79269999999</v>
          </cell>
          <cell r="CI27">
            <v>298663.42080000002</v>
          </cell>
        </row>
        <row r="28">
          <cell r="B28">
            <v>10014.713900000001</v>
          </cell>
          <cell r="C28">
            <v>10104.191870000001</v>
          </cell>
          <cell r="D28">
            <v>10183.48207</v>
          </cell>
          <cell r="E28">
            <v>10256.48965</v>
          </cell>
          <cell r="F28">
            <v>10325.924000000001</v>
          </cell>
          <cell r="G28">
            <v>10393.64903</v>
          </cell>
          <cell r="H28">
            <v>10460.57941</v>
          </cell>
          <cell r="I28">
            <v>10527.229139999999</v>
          </cell>
          <cell r="J28">
            <v>10594.04818</v>
          </cell>
          <cell r="K28">
            <v>10661.45642</v>
          </cell>
          <cell r="L28">
            <v>10729.84669</v>
          </cell>
          <cell r="M28">
            <v>10801.21675</v>
          </cell>
          <cell r="N28">
            <v>10874.82735</v>
          </cell>
          <cell r="O28">
            <v>10950.387710000001</v>
          </cell>
          <cell r="P28">
            <v>11027.864670000001</v>
          </cell>
          <cell r="Q28">
            <v>11107.33036</v>
          </cell>
          <cell r="R28">
            <v>11189.086069999999</v>
          </cell>
          <cell r="S28">
            <v>11273.465560000001</v>
          </cell>
          <cell r="T28">
            <v>11362.230600000001</v>
          </cell>
          <cell r="U28">
            <v>11454.471509999999</v>
          </cell>
          <cell r="V28">
            <v>11549.62723</v>
          </cell>
          <cell r="W28">
            <v>11647.36609</v>
          </cell>
          <cell r="X28">
            <v>11748.99791</v>
          </cell>
          <cell r="Y28">
            <v>11853.463760000001</v>
          </cell>
          <cell r="Z28">
            <v>11960.19802</v>
          </cell>
          <cell r="AA28">
            <v>12068.94225</v>
          </cell>
          <cell r="AB28">
            <v>12179.61591</v>
          </cell>
          <cell r="AC28">
            <v>12293.69419</v>
          </cell>
          <cell r="AD28">
            <v>12410.313700000001</v>
          </cell>
          <cell r="AE28">
            <v>12529.068230000001</v>
          </cell>
          <cell r="AF28">
            <v>12651.294040000001</v>
          </cell>
          <cell r="AG28">
            <v>12776.098819999999</v>
          </cell>
          <cell r="AH28">
            <v>12903.058510000001</v>
          </cell>
          <cell r="AI28">
            <v>13032.015520000001</v>
          </cell>
          <cell r="AJ28">
            <v>13164.379000000001</v>
          </cell>
          <cell r="AK28">
            <v>13299.25599</v>
          </cell>
          <cell r="AL28">
            <v>13437.845740000001</v>
          </cell>
          <cell r="AM28">
            <v>13580.63616</v>
          </cell>
          <cell r="AN28">
            <v>13727.738090000001</v>
          </cell>
          <cell r="AO28">
            <v>13879.091619999999</v>
          </cell>
          <cell r="AP28">
            <v>14033.10118</v>
          </cell>
          <cell r="AQ28">
            <v>14190.4504</v>
          </cell>
          <cell r="AR28">
            <v>14351.35671</v>
          </cell>
          <cell r="AS28">
            <v>14515.757379999999</v>
          </cell>
          <cell r="AT28">
            <v>14683.465050000001</v>
          </cell>
          <cell r="AU28">
            <v>14855.67944</v>
          </cell>
          <cell r="AV28">
            <v>15031.3387</v>
          </cell>
          <cell r="AW28">
            <v>15209.80078</v>
          </cell>
          <cell r="AX28">
            <v>15390.67671</v>
          </cell>
          <cell r="AY28">
            <v>15575.119420000001</v>
          </cell>
          <cell r="AZ28">
            <v>15762.054050000001</v>
          </cell>
          <cell r="BA28">
            <v>15950.91156</v>
          </cell>
          <cell r="BB28">
            <v>16140.85829</v>
          </cell>
          <cell r="BC28">
            <v>16331.21147</v>
          </cell>
          <cell r="BD28">
            <v>16522.934730000001</v>
          </cell>
          <cell r="BE28">
            <v>16714.91374</v>
          </cell>
          <cell r="BF28">
            <v>16907.968949999999</v>
          </cell>
          <cell r="BG28">
            <v>17100.98057</v>
          </cell>
          <cell r="BH28">
            <v>17294.793590000001</v>
          </cell>
          <cell r="BI28">
            <v>17488.334080000001</v>
          </cell>
          <cell r="BJ28">
            <v>17682.483250000001</v>
          </cell>
          <cell r="BK28">
            <v>17876.232929999998</v>
          </cell>
          <cell r="BL28">
            <v>18070.50333</v>
          </cell>
          <cell r="BM28">
            <v>18264.296269999999</v>
          </cell>
          <cell r="BN28">
            <v>18458.53542</v>
          </cell>
          <cell r="BO28">
            <v>18652.235120000001</v>
          </cell>
          <cell r="BP28">
            <v>18846.378069999999</v>
          </cell>
          <cell r="BQ28">
            <v>19041.386760000001</v>
          </cell>
          <cell r="BR28">
            <v>19237.376029999999</v>
          </cell>
          <cell r="BS28">
            <v>19432.969700000001</v>
          </cell>
          <cell r="BT28">
            <v>19628.927479999998</v>
          </cell>
          <cell r="BU28">
            <v>19825.61778</v>
          </cell>
          <cell r="BV28">
            <v>20023.14877</v>
          </cell>
          <cell r="BW28">
            <v>20220.170289999998</v>
          </cell>
          <cell r="BX28">
            <v>20417.457460000001</v>
          </cell>
          <cell r="BY28">
            <v>20615.367440000002</v>
          </cell>
          <cell r="BZ28">
            <v>20814.06323</v>
          </cell>
          <cell r="CA28">
            <v>21013.58383</v>
          </cell>
          <cell r="CB28">
            <v>21213.916980000002</v>
          </cell>
          <cell r="CC28">
            <v>21415.0314</v>
          </cell>
          <cell r="CD28">
            <v>21616.890530000001</v>
          </cell>
          <cell r="CE28">
            <v>21819.454419999998</v>
          </cell>
          <cell r="CF28">
            <v>22022.688040000001</v>
          </cell>
          <cell r="CG28">
            <v>22226.561880000001</v>
          </cell>
          <cell r="CH28">
            <v>22431.052319999999</v>
          </cell>
          <cell r="CI28">
            <v>22636.14184</v>
          </cell>
        </row>
        <row r="29">
          <cell r="B29">
            <v>10026.648730000001</v>
          </cell>
          <cell r="C29">
            <v>10134.06453</v>
          </cell>
          <cell r="D29">
            <v>10234.128500000001</v>
          </cell>
          <cell r="E29">
            <v>10329.23271</v>
          </cell>
          <cell r="F29">
            <v>10421.34332</v>
          </cell>
          <cell r="G29">
            <v>10511.95549</v>
          </cell>
          <cell r="H29">
            <v>10601.827799999999</v>
          </cell>
          <cell r="I29">
            <v>10690.80464</v>
          </cell>
          <cell r="J29">
            <v>10777.623970000001</v>
          </cell>
          <cell r="K29">
            <v>10868.03894</v>
          </cell>
          <cell r="L29">
            <v>10963.31323</v>
          </cell>
          <cell r="M29">
            <v>11065.7196</v>
          </cell>
          <cell r="N29">
            <v>11174.388489999999</v>
          </cell>
          <cell r="O29">
            <v>11286.78116</v>
          </cell>
          <cell r="P29">
            <v>11403.374449999999</v>
          </cell>
          <cell r="Q29">
            <v>11524.136119999999</v>
          </cell>
          <cell r="R29">
            <v>11649.129580000001</v>
          </cell>
          <cell r="S29">
            <v>11778.192709999999</v>
          </cell>
          <cell r="T29">
            <v>11912.938770000001</v>
          </cell>
          <cell r="U29">
            <v>12052.021479999999</v>
          </cell>
          <cell r="V29">
            <v>12194.64883</v>
          </cell>
          <cell r="W29">
            <v>12340.28249</v>
          </cell>
          <cell r="X29">
            <v>12490.37154</v>
          </cell>
          <cell r="Y29">
            <v>12643.549370000001</v>
          </cell>
          <cell r="Z29">
            <v>12799.0466</v>
          </cell>
          <cell r="AA29">
            <v>12956.356</v>
          </cell>
          <cell r="AB29">
            <v>13115.19476</v>
          </cell>
          <cell r="AC29">
            <v>13277.0857</v>
          </cell>
          <cell r="AD29">
            <v>13439.138279999999</v>
          </cell>
          <cell r="AE29">
            <v>13601.74352</v>
          </cell>
          <cell r="AF29">
            <v>13766.929700000001</v>
          </cell>
          <cell r="AG29">
            <v>13933.674000000001</v>
          </cell>
          <cell r="AH29">
            <v>14101.429599999999</v>
          </cell>
          <cell r="AI29">
            <v>14269.83448</v>
          </cell>
          <cell r="AJ29">
            <v>14440.46308</v>
          </cell>
          <cell r="AK29">
            <v>14612.028410000001</v>
          </cell>
          <cell r="AL29">
            <v>14786.601650000001</v>
          </cell>
          <cell r="AM29">
            <v>14964.950989999999</v>
          </cell>
          <cell r="AN29">
            <v>15147.29844</v>
          </cell>
          <cell r="AO29">
            <v>15333.603209999999</v>
          </cell>
          <cell r="AP29">
            <v>15521.92707</v>
          </cell>
          <cell r="AQ29">
            <v>15713.03441</v>
          </cell>
          <cell r="AR29">
            <v>15907.24221</v>
          </cell>
          <cell r="AS29">
            <v>16104.553</v>
          </cell>
          <cell r="AT29">
            <v>16304.8334</v>
          </cell>
          <cell r="AU29">
            <v>16507.902399999999</v>
          </cell>
          <cell r="AV29">
            <v>16713.568139999999</v>
          </cell>
          <cell r="AW29">
            <v>16921.677500000002</v>
          </cell>
          <cell r="AX29">
            <v>17132.098269999999</v>
          </cell>
          <cell r="AY29">
            <v>17346.47105</v>
          </cell>
          <cell r="AZ29">
            <v>17563.6466</v>
          </cell>
          <cell r="BA29">
            <v>17783.114430000001</v>
          </cell>
          <cell r="BB29">
            <v>18004.001349999999</v>
          </cell>
          <cell r="BC29">
            <v>18225.589319999999</v>
          </cell>
          <cell r="BD29">
            <v>18449.178550000001</v>
          </cell>
          <cell r="BE29">
            <v>18673.501670000001</v>
          </cell>
          <cell r="BF29">
            <v>18899.670460000001</v>
          </cell>
          <cell r="BG29">
            <v>19126.392629999998</v>
          </cell>
          <cell r="BH29">
            <v>19353.057349999999</v>
          </cell>
          <cell r="BI29">
            <v>19579.521369999999</v>
          </cell>
          <cell r="BJ29">
            <v>19807.45134</v>
          </cell>
          <cell r="BK29">
            <v>20035.825980000001</v>
          </cell>
          <cell r="BL29">
            <v>20265.971949999999</v>
          </cell>
          <cell r="BM29">
            <v>20496.691060000001</v>
          </cell>
          <cell r="BN29">
            <v>20729.136589999998</v>
          </cell>
          <cell r="BO29">
            <v>20962.171249999999</v>
          </cell>
          <cell r="BP29">
            <v>21196.93518</v>
          </cell>
          <cell r="BQ29">
            <v>21433.986379999998</v>
          </cell>
          <cell r="BR29">
            <v>21673.419740000001</v>
          </cell>
          <cell r="BS29">
            <v>21913.55143</v>
          </cell>
          <cell r="BT29">
            <v>22155.265360000001</v>
          </cell>
          <cell r="BU29">
            <v>22397.316159999998</v>
          </cell>
          <cell r="BV29">
            <v>22640.877960000002</v>
          </cell>
          <cell r="BW29">
            <v>22884.787369999998</v>
          </cell>
          <cell r="BX29">
            <v>23130.143759999999</v>
          </cell>
          <cell r="BY29">
            <v>23377.49567</v>
          </cell>
          <cell r="BZ29">
            <v>23627.045399999999</v>
          </cell>
          <cell r="CA29">
            <v>23878.83296</v>
          </cell>
          <cell r="CB29">
            <v>24131.814999999999</v>
          </cell>
          <cell r="CC29">
            <v>24386.68694</v>
          </cell>
          <cell r="CD29">
            <v>24643.58613</v>
          </cell>
          <cell r="CE29">
            <v>24902.518370000002</v>
          </cell>
          <cell r="CF29">
            <v>25163.42254</v>
          </cell>
          <cell r="CG29">
            <v>25424.643660000002</v>
          </cell>
          <cell r="CH29">
            <v>25687.104719999999</v>
          </cell>
          <cell r="CI29">
            <v>25951.227989999999</v>
          </cell>
        </row>
        <row r="30">
          <cell r="B30">
            <v>105447.9252</v>
          </cell>
          <cell r="C30">
            <v>106379.7507</v>
          </cell>
          <cell r="D30">
            <v>107191.9544</v>
          </cell>
          <cell r="E30">
            <v>107925.57180000001</v>
          </cell>
          <cell r="F30">
            <v>108611.62149999999</v>
          </cell>
          <cell r="G30">
            <v>109272.2784</v>
          </cell>
          <cell r="H30">
            <v>109918.5494</v>
          </cell>
          <cell r="I30">
            <v>110556.0384</v>
          </cell>
          <cell r="J30">
            <v>111188.80869999999</v>
          </cell>
          <cell r="K30">
            <v>111820.44749999999</v>
          </cell>
          <cell r="L30">
            <v>112454.4379</v>
          </cell>
          <cell r="M30">
            <v>113111.1571</v>
          </cell>
          <cell r="N30">
            <v>113782.6912</v>
          </cell>
          <cell r="O30">
            <v>114466.1623</v>
          </cell>
          <cell r="P30">
            <v>115161.6732</v>
          </cell>
          <cell r="Q30">
            <v>115870.6534</v>
          </cell>
          <cell r="R30">
            <v>116597.59849999999</v>
          </cell>
          <cell r="S30">
            <v>117347.917</v>
          </cell>
          <cell r="T30">
            <v>118141.8109</v>
          </cell>
          <cell r="U30">
            <v>118971.52860000001</v>
          </cell>
          <cell r="V30">
            <v>119832.61289999999</v>
          </cell>
          <cell r="W30">
            <v>120722.6256</v>
          </cell>
          <cell r="X30">
            <v>121655.71339999999</v>
          </cell>
          <cell r="Y30">
            <v>122621.3229</v>
          </cell>
          <cell r="Z30">
            <v>123613.94289999999</v>
          </cell>
          <cell r="AA30">
            <v>124631.17449999999</v>
          </cell>
          <cell r="AB30">
            <v>125672.389</v>
          </cell>
          <cell r="AC30">
            <v>126752.84510000001</v>
          </cell>
          <cell r="AD30">
            <v>127863.5972</v>
          </cell>
          <cell r="AE30">
            <v>129000.3901</v>
          </cell>
          <cell r="AF30">
            <v>130176.8162</v>
          </cell>
          <cell r="AG30">
            <v>131383.47020000001</v>
          </cell>
          <cell r="AH30">
            <v>132615.81909999999</v>
          </cell>
          <cell r="AI30">
            <v>133872.09940000001</v>
          </cell>
          <cell r="AJ30">
            <v>135166.609</v>
          </cell>
          <cell r="AK30">
            <v>136489.9235</v>
          </cell>
          <cell r="AL30">
            <v>137854.50649999999</v>
          </cell>
          <cell r="AM30">
            <v>139265.25030000001</v>
          </cell>
          <cell r="AN30">
            <v>140723.04259999999</v>
          </cell>
          <cell r="AO30">
            <v>142226.9914</v>
          </cell>
          <cell r="AP30">
            <v>143760.50390000001</v>
          </cell>
          <cell r="AQ30">
            <v>145330.50459999999</v>
          </cell>
          <cell r="AR30">
            <v>146939.11060000001</v>
          </cell>
          <cell r="AS30">
            <v>148585.54810000001</v>
          </cell>
          <cell r="AT30">
            <v>150267.7493</v>
          </cell>
          <cell r="AU30">
            <v>151997.8455</v>
          </cell>
          <cell r="AV30">
            <v>153764.6557</v>
          </cell>
          <cell r="AW30">
            <v>155561.36919999999</v>
          </cell>
          <cell r="AX30">
            <v>157383.83100000001</v>
          </cell>
          <cell r="AY30">
            <v>159243.73800000001</v>
          </cell>
          <cell r="AZ30">
            <v>161129.85430000001</v>
          </cell>
          <cell r="BA30">
            <v>163036.6225</v>
          </cell>
          <cell r="BB30">
            <v>164955.66880000001</v>
          </cell>
          <cell r="BC30">
            <v>166880.02249999999</v>
          </cell>
          <cell r="BD30">
            <v>168819.52420000001</v>
          </cell>
          <cell r="BE30">
            <v>170762.5496</v>
          </cell>
          <cell r="BF30">
            <v>172717.37289999999</v>
          </cell>
          <cell r="BG30">
            <v>174672.26730000001</v>
          </cell>
          <cell r="BH30">
            <v>176635.73860000001</v>
          </cell>
          <cell r="BI30">
            <v>178596.52160000001</v>
          </cell>
          <cell r="BJ30">
            <v>180563.50539999999</v>
          </cell>
          <cell r="BK30">
            <v>182526.11720000001</v>
          </cell>
          <cell r="BL30">
            <v>184493.671</v>
          </cell>
          <cell r="BM30">
            <v>186455.72</v>
          </cell>
          <cell r="BN30">
            <v>188421.64559999999</v>
          </cell>
          <cell r="BO30">
            <v>190381.1557</v>
          </cell>
          <cell r="BP30">
            <v>192344.26250000001</v>
          </cell>
          <cell r="BQ30">
            <v>194315.15400000001</v>
          </cell>
          <cell r="BR30">
            <v>196294.83110000001</v>
          </cell>
          <cell r="BS30">
            <v>198268.9755</v>
          </cell>
          <cell r="BT30">
            <v>200245.35310000001</v>
          </cell>
          <cell r="BU30">
            <v>202227.6844</v>
          </cell>
          <cell r="BV30">
            <v>204217.00440000001</v>
          </cell>
          <cell r="BW30">
            <v>206199.36199999999</v>
          </cell>
          <cell r="BX30">
            <v>208182.77220000001</v>
          </cell>
          <cell r="BY30">
            <v>210170.91500000001</v>
          </cell>
          <cell r="BZ30">
            <v>212165.44699999999</v>
          </cell>
          <cell r="CA30">
            <v>214166.72940000001</v>
          </cell>
          <cell r="CB30">
            <v>216174.59520000001</v>
          </cell>
          <cell r="CC30">
            <v>218188.69409999999</v>
          </cell>
          <cell r="CD30">
            <v>220208.64019999999</v>
          </cell>
          <cell r="CE30">
            <v>222234.03260000001</v>
          </cell>
          <cell r="CF30">
            <v>224264.5393</v>
          </cell>
          <cell r="CG30">
            <v>226299.89809999999</v>
          </cell>
          <cell r="CH30">
            <v>228339.9143</v>
          </cell>
          <cell r="CI30">
            <v>230384.45980000001</v>
          </cell>
        </row>
        <row r="31">
          <cell r="B31">
            <v>105573.77959999999</v>
          </cell>
          <cell r="C31">
            <v>106693.4911</v>
          </cell>
          <cell r="D31">
            <v>107721.4903</v>
          </cell>
          <cell r="E31">
            <v>108682.8575</v>
          </cell>
          <cell r="F31">
            <v>109601.25320000001</v>
          </cell>
          <cell r="G31">
            <v>110495.5972</v>
          </cell>
          <cell r="H31">
            <v>111375.82520000001</v>
          </cell>
          <cell r="I31">
            <v>112234.52559999999</v>
          </cell>
          <cell r="J31">
            <v>113053.5977</v>
          </cell>
          <cell r="K31">
            <v>113888.89290000001</v>
          </cell>
          <cell r="L31">
            <v>114750.2608</v>
          </cell>
          <cell r="M31">
            <v>115661.1964</v>
          </cell>
          <cell r="N31">
            <v>116614.66620000001</v>
          </cell>
          <cell r="O31">
            <v>117587.9195</v>
          </cell>
          <cell r="P31">
            <v>118589.71769999999</v>
          </cell>
          <cell r="Q31">
            <v>119623.5622</v>
          </cell>
          <cell r="R31">
            <v>120692.749</v>
          </cell>
          <cell r="S31">
            <v>121797.72470000001</v>
          </cell>
          <cell r="T31">
            <v>122956.4794</v>
          </cell>
          <cell r="U31">
            <v>124156.8388</v>
          </cell>
          <cell r="V31">
            <v>125392.2791</v>
          </cell>
          <cell r="W31">
            <v>126658.82799999999</v>
          </cell>
          <cell r="X31">
            <v>127972.36289999999</v>
          </cell>
          <cell r="Y31">
            <v>129320.4348</v>
          </cell>
          <cell r="Z31">
            <v>130696.7736</v>
          </cell>
          <cell r="AA31">
            <v>132097.9025</v>
          </cell>
          <cell r="AB31">
            <v>133522.41949999999</v>
          </cell>
          <cell r="AC31">
            <v>134986.4706</v>
          </cell>
          <cell r="AD31">
            <v>136461.78829999999</v>
          </cell>
          <cell r="AE31">
            <v>137952.92329999999</v>
          </cell>
          <cell r="AF31">
            <v>139480.72560000001</v>
          </cell>
          <cell r="AG31">
            <v>141035.446</v>
          </cell>
          <cell r="AH31">
            <v>142611.93239999999</v>
          </cell>
          <cell r="AI31">
            <v>144206.81599999999</v>
          </cell>
          <cell r="AJ31">
            <v>145836.03339999999</v>
          </cell>
          <cell r="AK31">
            <v>147486.9705</v>
          </cell>
          <cell r="AL31">
            <v>149178.31589999999</v>
          </cell>
          <cell r="AM31">
            <v>150916.1177</v>
          </cell>
          <cell r="AN31">
            <v>152701.122</v>
          </cell>
          <cell r="AO31">
            <v>154531.58439999999</v>
          </cell>
          <cell r="AP31">
            <v>156387.00520000001</v>
          </cell>
          <cell r="AQ31">
            <v>158274.1759</v>
          </cell>
          <cell r="AR31">
            <v>160195.52679999999</v>
          </cell>
          <cell r="AS31">
            <v>162150.40549999999</v>
          </cell>
          <cell r="AT31">
            <v>164136.85159999999</v>
          </cell>
          <cell r="AU31">
            <v>166152.47399999999</v>
          </cell>
          <cell r="AV31">
            <v>168194.8077</v>
          </cell>
          <cell r="AW31">
            <v>170261.82079999999</v>
          </cell>
          <cell r="AX31">
            <v>172351.73579999999</v>
          </cell>
          <cell r="AY31">
            <v>174480.51190000001</v>
          </cell>
          <cell r="AZ31">
            <v>176636.15359999999</v>
          </cell>
          <cell r="BA31">
            <v>178813.45420000001</v>
          </cell>
          <cell r="BB31">
            <v>181003.63510000001</v>
          </cell>
          <cell r="BC31">
            <v>183199.34109999999</v>
          </cell>
          <cell r="BD31">
            <v>185413.30970000001</v>
          </cell>
          <cell r="BE31">
            <v>187632.52189999999</v>
          </cell>
          <cell r="BF31">
            <v>189867.78409999999</v>
          </cell>
          <cell r="BG31">
            <v>192105.85310000001</v>
          </cell>
          <cell r="BH31">
            <v>194340.38449999999</v>
          </cell>
          <cell r="BI31">
            <v>196569.75169999999</v>
          </cell>
          <cell r="BJ31">
            <v>198810.46189999999</v>
          </cell>
          <cell r="BK31">
            <v>201052.11139999999</v>
          </cell>
          <cell r="BL31">
            <v>203307.73199999999</v>
          </cell>
          <cell r="BM31">
            <v>205565.1176</v>
          </cell>
          <cell r="BN31">
            <v>207835.61489999999</v>
          </cell>
          <cell r="BO31">
            <v>210107.6525</v>
          </cell>
          <cell r="BP31">
            <v>212392.49290000001</v>
          </cell>
          <cell r="BQ31">
            <v>214695.54029999999</v>
          </cell>
          <cell r="BR31">
            <v>217017.5876</v>
          </cell>
          <cell r="BS31">
            <v>219341.6911</v>
          </cell>
          <cell r="BT31">
            <v>221676.6612</v>
          </cell>
          <cell r="BU31">
            <v>224010.0846</v>
          </cell>
          <cell r="BV31">
            <v>226353.72760000001</v>
          </cell>
          <cell r="BW31">
            <v>228696.0601</v>
          </cell>
          <cell r="BX31">
            <v>231048.17879999999</v>
          </cell>
          <cell r="BY31">
            <v>233415.59409999999</v>
          </cell>
          <cell r="BZ31">
            <v>235800.28330000001</v>
          </cell>
          <cell r="CA31">
            <v>238202.5772</v>
          </cell>
          <cell r="CB31">
            <v>240630.0404</v>
          </cell>
          <cell r="CC31">
            <v>243070.0031</v>
          </cell>
          <cell r="CD31">
            <v>245522.37969999999</v>
          </cell>
          <cell r="CE31">
            <v>247987.31169999999</v>
          </cell>
          <cell r="CF31">
            <v>250464.84570000001</v>
          </cell>
          <cell r="CG31">
            <v>252939.2549</v>
          </cell>
          <cell r="CH31">
            <v>255420.44529999999</v>
          </cell>
          <cell r="CI31">
            <v>257913.2095</v>
          </cell>
        </row>
        <row r="32">
          <cell r="B32">
            <v>20949.7389</v>
          </cell>
          <cell r="C32">
            <v>21088.555629999999</v>
          </cell>
          <cell r="D32">
            <v>21233.599190000001</v>
          </cell>
          <cell r="E32">
            <v>21391.17251</v>
          </cell>
          <cell r="F32">
            <v>21562.452689999998</v>
          </cell>
          <cell r="G32">
            <v>21747.483069999998</v>
          </cell>
          <cell r="H32">
            <v>21945.43403</v>
          </cell>
          <cell r="I32">
            <v>22154.87861</v>
          </cell>
          <cell r="J32">
            <v>22374.185969999999</v>
          </cell>
          <cell r="K32">
            <v>22601.60482</v>
          </cell>
          <cell r="L32">
            <v>22835.437239999999</v>
          </cell>
          <cell r="M32">
            <v>23085.703300000001</v>
          </cell>
          <cell r="N32">
            <v>23341.525860000002</v>
          </cell>
          <cell r="O32">
            <v>23598.070250000001</v>
          </cell>
          <cell r="P32">
            <v>23852.881410000002</v>
          </cell>
          <cell r="Q32">
            <v>24104.49509</v>
          </cell>
          <cell r="R32">
            <v>24351.853899999998</v>
          </cell>
          <cell r="S32">
            <v>24594.78082</v>
          </cell>
          <cell r="T32">
            <v>24845.02234</v>
          </cell>
          <cell r="U32">
            <v>25094.367160000002</v>
          </cell>
          <cell r="V32">
            <v>25340.362860000001</v>
          </cell>
          <cell r="W32">
            <v>25582.680789999999</v>
          </cell>
          <cell r="X32">
            <v>25832.859400000001</v>
          </cell>
          <cell r="Y32">
            <v>26083.137009999999</v>
          </cell>
          <cell r="Z32">
            <v>26331.436000000002</v>
          </cell>
          <cell r="AA32">
            <v>26577.790349999999</v>
          </cell>
          <cell r="AB32">
            <v>26823.101180000001</v>
          </cell>
          <cell r="AC32">
            <v>27079.206170000001</v>
          </cell>
          <cell r="AD32">
            <v>27338.885409999999</v>
          </cell>
          <cell r="AE32">
            <v>27600.084490000001</v>
          </cell>
          <cell r="AF32">
            <v>27873.241600000001</v>
          </cell>
          <cell r="AG32">
            <v>28150.526020000001</v>
          </cell>
          <cell r="AH32">
            <v>28429.370610000002</v>
          </cell>
          <cell r="AI32">
            <v>28709.060880000001</v>
          </cell>
          <cell r="AJ32">
            <v>29000.04581</v>
          </cell>
          <cell r="AK32">
            <v>29294.32735</v>
          </cell>
          <cell r="AL32">
            <v>29601.076580000001</v>
          </cell>
          <cell r="AM32">
            <v>29922.798169999998</v>
          </cell>
          <cell r="AN32">
            <v>30259.43118</v>
          </cell>
          <cell r="AO32">
            <v>30610.00849</v>
          </cell>
          <cell r="AP32">
            <v>30962.742429999998</v>
          </cell>
          <cell r="AQ32">
            <v>31324.2336</v>
          </cell>
          <cell r="AR32">
            <v>31695.894110000001</v>
          </cell>
          <cell r="AS32">
            <v>32077.308130000001</v>
          </cell>
          <cell r="AT32">
            <v>32467.535059999998</v>
          </cell>
          <cell r="AU32">
            <v>32875.935120000002</v>
          </cell>
          <cell r="AV32">
            <v>33294.10095</v>
          </cell>
          <cell r="AW32">
            <v>33718.509749999997</v>
          </cell>
          <cell r="AX32">
            <v>34147.50531</v>
          </cell>
          <cell r="AY32">
            <v>34590.446640000002</v>
          </cell>
          <cell r="AZ32">
            <v>35038.927730000003</v>
          </cell>
          <cell r="BA32">
            <v>35490.044719999998</v>
          </cell>
          <cell r="BB32">
            <v>35942.435890000001</v>
          </cell>
          <cell r="BC32">
            <v>36395.354200000002</v>
          </cell>
          <cell r="BD32">
            <v>36858.6109</v>
          </cell>
          <cell r="BE32">
            <v>37324.313329999997</v>
          </cell>
          <cell r="BF32">
            <v>37799.859429999997</v>
          </cell>
          <cell r="BG32">
            <v>38276.734100000001</v>
          </cell>
          <cell r="BH32">
            <v>38762.196049999999</v>
          </cell>
          <cell r="BI32">
            <v>39247.794520000003</v>
          </cell>
          <cell r="BJ32">
            <v>39740.836029999999</v>
          </cell>
          <cell r="BK32">
            <v>40233.166740000001</v>
          </cell>
          <cell r="BL32">
            <v>40732.204440000001</v>
          </cell>
          <cell r="BM32">
            <v>41229.738530000002</v>
          </cell>
          <cell r="BN32">
            <v>41733.175819999997</v>
          </cell>
          <cell r="BO32">
            <v>42234.380899999996</v>
          </cell>
          <cell r="BP32">
            <v>42741.171540000003</v>
          </cell>
          <cell r="BQ32">
            <v>43255.586349999998</v>
          </cell>
          <cell r="BR32">
            <v>43777.618410000003</v>
          </cell>
          <cell r="BS32">
            <v>44296.679190000003</v>
          </cell>
          <cell r="BT32">
            <v>44819.396159999997</v>
          </cell>
          <cell r="BU32">
            <v>45347.735209999999</v>
          </cell>
          <cell r="BV32">
            <v>45881.756439999997</v>
          </cell>
          <cell r="BW32">
            <v>46411.057460000004</v>
          </cell>
          <cell r="BX32">
            <v>46942.350140000002</v>
          </cell>
          <cell r="BY32">
            <v>47477.489580000001</v>
          </cell>
          <cell r="BZ32">
            <v>48016.933230000002</v>
          </cell>
          <cell r="CA32">
            <v>48560.374620000002</v>
          </cell>
          <cell r="CB32">
            <v>49107.280359999997</v>
          </cell>
          <cell r="CC32">
            <v>49657.071199999998</v>
          </cell>
          <cell r="CD32">
            <v>50209.182820000002</v>
          </cell>
          <cell r="CE32">
            <v>50763.058989999998</v>
          </cell>
          <cell r="CF32">
            <v>51318.205589999998</v>
          </cell>
          <cell r="CG32">
            <v>51874.178569999996</v>
          </cell>
          <cell r="CH32">
            <v>52430.578049999996</v>
          </cell>
          <cell r="CI32">
            <v>52987.04466</v>
          </cell>
        </row>
        <row r="33">
          <cell r="B33">
            <v>21035.622530000001</v>
          </cell>
          <cell r="C33">
            <v>21288.514729999999</v>
          </cell>
          <cell r="D33">
            <v>21556.24454</v>
          </cell>
          <cell r="E33">
            <v>21838.536670000001</v>
          </cell>
          <cell r="F33">
            <v>22134.16</v>
          </cell>
          <cell r="G33">
            <v>22442.289499999999</v>
          </cell>
          <cell r="H33">
            <v>22761.948690000001</v>
          </cell>
          <cell r="I33">
            <v>23094.841550000001</v>
          </cell>
          <cell r="J33">
            <v>23435.98388</v>
          </cell>
          <cell r="K33">
            <v>23833.43939</v>
          </cell>
          <cell r="L33">
            <v>24294.137599999998</v>
          </cell>
          <cell r="M33">
            <v>24833.696980000001</v>
          </cell>
          <cell r="N33">
            <v>25435.59952</v>
          </cell>
          <cell r="O33">
            <v>26070.484509999998</v>
          </cell>
          <cell r="P33">
            <v>26736.36707</v>
          </cell>
          <cell r="Q33">
            <v>27425.114000000001</v>
          </cell>
          <cell r="R33">
            <v>28129.43362</v>
          </cell>
          <cell r="S33">
            <v>28845.115829999999</v>
          </cell>
          <cell r="T33">
            <v>29585.597379999999</v>
          </cell>
          <cell r="U33">
            <v>30337.018540000001</v>
          </cell>
          <cell r="V33">
            <v>31093.287189999999</v>
          </cell>
          <cell r="W33">
            <v>31851.689590000002</v>
          </cell>
          <cell r="X33">
            <v>32627.402870000002</v>
          </cell>
          <cell r="Y33">
            <v>33407.072160000003</v>
          </cell>
          <cell r="Z33">
            <v>34184.671540000003</v>
          </cell>
          <cell r="AA33">
            <v>34956.496749999998</v>
          </cell>
          <cell r="AB33">
            <v>35721.56177</v>
          </cell>
          <cell r="AC33">
            <v>36498.78746</v>
          </cell>
          <cell r="AD33">
            <v>37261.929960000001</v>
          </cell>
          <cell r="AE33">
            <v>38021.260090000003</v>
          </cell>
          <cell r="AF33">
            <v>38797.802470000002</v>
          </cell>
          <cell r="AG33">
            <v>39581.32245</v>
          </cell>
          <cell r="AH33">
            <v>40370.057800000002</v>
          </cell>
          <cell r="AI33">
            <v>41165.14819</v>
          </cell>
          <cell r="AJ33">
            <v>41985.437899999997</v>
          </cell>
          <cell r="AK33">
            <v>42819.512349999997</v>
          </cell>
          <cell r="AL33">
            <v>43678.868609999998</v>
          </cell>
          <cell r="AM33">
            <v>44562.486010000001</v>
          </cell>
          <cell r="AN33">
            <v>45465.31437</v>
          </cell>
          <cell r="AO33">
            <v>46381.616540000003</v>
          </cell>
          <cell r="AP33">
            <v>47288.430610000003</v>
          </cell>
          <cell r="AQ33">
            <v>48194.329940000003</v>
          </cell>
          <cell r="AR33">
            <v>49100.116390000003</v>
          </cell>
          <cell r="AS33">
            <v>50004.164900000003</v>
          </cell>
          <cell r="AT33">
            <v>50904.436690000002</v>
          </cell>
          <cell r="AU33">
            <v>51799.063710000002</v>
          </cell>
          <cell r="AV33">
            <v>52686.499280000004</v>
          </cell>
          <cell r="AW33">
            <v>53565.554730000003</v>
          </cell>
          <cell r="AX33">
            <v>54435.369960000004</v>
          </cell>
          <cell r="AY33">
            <v>55312.807500000003</v>
          </cell>
          <cell r="AZ33">
            <v>56184.481619999999</v>
          </cell>
          <cell r="BA33">
            <v>57045.90365</v>
          </cell>
          <cell r="BB33">
            <v>57895.475480000001</v>
          </cell>
          <cell r="BC33">
            <v>58732.721030000001</v>
          </cell>
          <cell r="BD33">
            <v>59574.913139999997</v>
          </cell>
          <cell r="BE33">
            <v>60409.578990000002</v>
          </cell>
          <cell r="BF33">
            <v>61249.961640000001</v>
          </cell>
          <cell r="BG33">
            <v>62082.605669999997</v>
          </cell>
          <cell r="BH33">
            <v>62903.494859999999</v>
          </cell>
          <cell r="BI33">
            <v>63712.076419999998</v>
          </cell>
          <cell r="BJ33">
            <v>64525.791819999999</v>
          </cell>
          <cell r="BK33">
            <v>65332.892789999998</v>
          </cell>
          <cell r="BL33">
            <v>66146.8269</v>
          </cell>
          <cell r="BM33">
            <v>66954.688219999996</v>
          </cell>
          <cell r="BN33">
            <v>67769.435589999994</v>
          </cell>
          <cell r="BO33">
            <v>68578.132070000007</v>
          </cell>
          <cell r="BP33">
            <v>69393.669760000004</v>
          </cell>
          <cell r="BQ33">
            <v>70219.755220000006</v>
          </cell>
          <cell r="BR33">
            <v>71056.79651</v>
          </cell>
          <cell r="BS33">
            <v>71887.708069999993</v>
          </cell>
          <cell r="BT33">
            <v>72723.944610000006</v>
          </cell>
          <cell r="BU33">
            <v>73552.430410000001</v>
          </cell>
          <cell r="BV33">
            <v>74385.925239999997</v>
          </cell>
          <cell r="BW33">
            <v>75211.903399999996</v>
          </cell>
          <cell r="BX33">
            <v>76043.215049999999</v>
          </cell>
          <cell r="BY33">
            <v>76883.692809999993</v>
          </cell>
          <cell r="BZ33">
            <v>77733.959319999994</v>
          </cell>
          <cell r="CA33">
            <v>78593.620039999994</v>
          </cell>
          <cell r="CB33">
            <v>79462.180210000006</v>
          </cell>
          <cell r="CC33">
            <v>80338.988379999995</v>
          </cell>
          <cell r="CD33">
            <v>81222.716060000006</v>
          </cell>
          <cell r="CE33">
            <v>82112.365760000001</v>
          </cell>
          <cell r="CF33">
            <v>83007.221160000001</v>
          </cell>
          <cell r="CG33">
            <v>83890.77751</v>
          </cell>
          <cell r="CH33">
            <v>84774.706460000001</v>
          </cell>
          <cell r="CI33">
            <v>85662.844880000004</v>
          </cell>
        </row>
        <row r="34">
          <cell r="B34">
            <v>28076.301670000001</v>
          </cell>
          <cell r="C34">
            <v>28318.32545</v>
          </cell>
          <cell r="D34">
            <v>28560.363069999999</v>
          </cell>
          <cell r="E34">
            <v>28809.229780000001</v>
          </cell>
          <cell r="F34">
            <v>29066.383699999998</v>
          </cell>
          <cell r="G34">
            <v>29333.747790000001</v>
          </cell>
          <cell r="H34">
            <v>29611.584050000001</v>
          </cell>
          <cell r="I34">
            <v>29899.288229999998</v>
          </cell>
          <cell r="J34">
            <v>30196.478050000002</v>
          </cell>
          <cell r="K34">
            <v>30502.64385</v>
          </cell>
          <cell r="L34">
            <v>30817.33527</v>
          </cell>
          <cell r="M34">
            <v>31149.17037</v>
          </cell>
          <cell r="N34">
            <v>31491.542679999999</v>
          </cell>
          <cell r="O34">
            <v>31841.621729999999</v>
          </cell>
          <cell r="P34">
            <v>32198.147830000002</v>
          </cell>
          <cell r="Q34">
            <v>32560.462780000002</v>
          </cell>
          <cell r="R34">
            <v>32929.312209999996</v>
          </cell>
          <cell r="S34">
            <v>33306.149100000002</v>
          </cell>
          <cell r="T34">
            <v>33700.890599999999</v>
          </cell>
          <cell r="U34">
            <v>34108.320769999998</v>
          </cell>
          <cell r="V34">
            <v>34526.22365</v>
          </cell>
          <cell r="W34">
            <v>34953.546199999997</v>
          </cell>
          <cell r="X34">
            <v>35398.17239</v>
          </cell>
          <cell r="Y34">
            <v>35854.010020000002</v>
          </cell>
          <cell r="Z34">
            <v>36318.483050000003</v>
          </cell>
          <cell r="AA34">
            <v>36790.537340000003</v>
          </cell>
          <cell r="AB34">
            <v>37269.878510000002</v>
          </cell>
          <cell r="AC34">
            <v>37764.800159999999</v>
          </cell>
          <cell r="AD34">
            <v>38269.859230000002</v>
          </cell>
          <cell r="AE34">
            <v>38782.98489</v>
          </cell>
          <cell r="AF34">
            <v>39311.827490000003</v>
          </cell>
          <cell r="AG34">
            <v>39850.832609999998</v>
          </cell>
          <cell r="AH34">
            <v>40397.833350000001</v>
          </cell>
          <cell r="AI34">
            <v>40952.035739999999</v>
          </cell>
          <cell r="AJ34">
            <v>41521.382299999997</v>
          </cell>
          <cell r="AK34">
            <v>42100.281080000001</v>
          </cell>
          <cell r="AL34">
            <v>42695.518210000002</v>
          </cell>
          <cell r="AM34">
            <v>43309.834159999999</v>
          </cell>
          <cell r="AN34">
            <v>43944.270270000001</v>
          </cell>
          <cell r="AO34">
            <v>44599.111870000001</v>
          </cell>
          <cell r="AP34">
            <v>45265.953880000001</v>
          </cell>
          <cell r="AQ34">
            <v>45949.73891</v>
          </cell>
          <cell r="AR34">
            <v>46651.908900000002</v>
          </cell>
          <cell r="AS34">
            <v>47372.370320000002</v>
          </cell>
          <cell r="AT34">
            <v>48110.413</v>
          </cell>
          <cell r="AU34">
            <v>48873.28383</v>
          </cell>
          <cell r="AV34">
            <v>49654.943429999999</v>
          </cell>
          <cell r="AW34">
            <v>50452.353459999998</v>
          </cell>
          <cell r="AX34">
            <v>51263.748169999999</v>
          </cell>
          <cell r="AY34">
            <v>52096.035060000002</v>
          </cell>
          <cell r="AZ34">
            <v>52942.86234</v>
          </cell>
          <cell r="BA34">
            <v>53800.083550000003</v>
          </cell>
          <cell r="BB34">
            <v>54664.421269999999</v>
          </cell>
          <cell r="BC34">
            <v>55533.496420000003</v>
          </cell>
          <cell r="BD34">
            <v>56413.82791</v>
          </cell>
          <cell r="BE34">
            <v>57299.0628</v>
          </cell>
          <cell r="BF34">
            <v>58194.400179999997</v>
          </cell>
          <cell r="BG34">
            <v>59093.206469999997</v>
          </cell>
          <cell r="BH34">
            <v>60000.694179999999</v>
          </cell>
          <cell r="BI34">
            <v>60910.372860000003</v>
          </cell>
          <cell r="BJ34">
            <v>61827.577989999998</v>
          </cell>
          <cell r="BK34">
            <v>62746.122960000001</v>
          </cell>
          <cell r="BL34">
            <v>63671.509639999997</v>
          </cell>
          <cell r="BM34">
            <v>64597.562059999997</v>
          </cell>
          <cell r="BN34">
            <v>65529.797890000002</v>
          </cell>
          <cell r="BO34">
            <v>66462.11249</v>
          </cell>
          <cell r="BP34">
            <v>67400.379360000006</v>
          </cell>
          <cell r="BQ34">
            <v>68346.701759999996</v>
          </cell>
          <cell r="BR34">
            <v>69301.632670000006</v>
          </cell>
          <cell r="BS34">
            <v>70257.193320000006</v>
          </cell>
          <cell r="BT34">
            <v>71218.222070000003</v>
          </cell>
          <cell r="BU34">
            <v>72186.642099999997</v>
          </cell>
          <cell r="BV34">
            <v>73162.985759999996</v>
          </cell>
          <cell r="BW34">
            <v>74139.371190000005</v>
          </cell>
          <cell r="BX34">
            <v>75120.664239999998</v>
          </cell>
          <cell r="BY34">
            <v>76108.666530000002</v>
          </cell>
          <cell r="BZ34">
            <v>77104.188680000007</v>
          </cell>
          <cell r="CA34">
            <v>78107.432459999996</v>
          </cell>
          <cell r="CB34">
            <v>79118.366049999997</v>
          </cell>
          <cell r="CC34">
            <v>80136.867199999993</v>
          </cell>
          <cell r="CD34">
            <v>81162.779699999999</v>
          </cell>
          <cell r="CE34">
            <v>82195.914309999993</v>
          </cell>
          <cell r="CF34">
            <v>83236.09607</v>
          </cell>
          <cell r="CG34">
            <v>84283.164860000004</v>
          </cell>
          <cell r="CH34">
            <v>85336.978640000001</v>
          </cell>
          <cell r="CI34">
            <v>86397.416880000004</v>
          </cell>
        </row>
        <row r="35">
          <cell r="B35">
            <v>28139.574079999999</v>
          </cell>
          <cell r="C35">
            <v>28470.483390000001</v>
          </cell>
          <cell r="D35">
            <v>28813.005499999999</v>
          </cell>
          <cell r="E35">
            <v>29168.571209999998</v>
          </cell>
          <cell r="F35">
            <v>29536.13334</v>
          </cell>
          <cell r="G35">
            <v>29916.35727</v>
          </cell>
          <cell r="H35">
            <v>30308.895349999999</v>
          </cell>
          <cell r="I35">
            <v>30711.851760000001</v>
          </cell>
          <cell r="J35">
            <v>31113.242129999999</v>
          </cell>
          <cell r="K35">
            <v>31543.48777</v>
          </cell>
          <cell r="L35">
            <v>32007.369989999999</v>
          </cell>
          <cell r="M35">
            <v>32518.325840000001</v>
          </cell>
          <cell r="N35">
            <v>33071.69642</v>
          </cell>
          <cell r="O35">
            <v>33653.811459999997</v>
          </cell>
          <cell r="P35">
            <v>34268.598940000003</v>
          </cell>
          <cell r="Q35">
            <v>34914.742109999999</v>
          </cell>
          <cell r="R35">
            <v>35590.550750000002</v>
          </cell>
          <cell r="S35">
            <v>36293.342559999997</v>
          </cell>
          <cell r="T35">
            <v>37031.68866</v>
          </cell>
          <cell r="U35">
            <v>37795.896829999998</v>
          </cell>
          <cell r="V35">
            <v>38581.094810000002</v>
          </cell>
          <cell r="W35">
            <v>39384.703829999999</v>
          </cell>
          <cell r="X35">
            <v>40216.766380000001</v>
          </cell>
          <cell r="Y35">
            <v>41068.857080000002</v>
          </cell>
          <cell r="Z35">
            <v>41937.023970000002</v>
          </cell>
          <cell r="AA35">
            <v>42818.879359999999</v>
          </cell>
          <cell r="AB35">
            <v>43713.524510000003</v>
          </cell>
          <cell r="AC35">
            <v>44633.200960000002</v>
          </cell>
          <cell r="AD35">
            <v>45560.302949999998</v>
          </cell>
          <cell r="AE35">
            <v>46501.025070000003</v>
          </cell>
          <cell r="AF35">
            <v>47470.673009999999</v>
          </cell>
          <cell r="AG35">
            <v>48463.903290000002</v>
          </cell>
          <cell r="AH35">
            <v>49480.111360000003</v>
          </cell>
          <cell r="AI35">
            <v>50520.528200000001</v>
          </cell>
          <cell r="AJ35">
            <v>51599.358160000003</v>
          </cell>
          <cell r="AK35">
            <v>52710.587579999999</v>
          </cell>
          <cell r="AL35">
            <v>53866.22034</v>
          </cell>
          <cell r="AM35">
            <v>55062.279750000002</v>
          </cell>
          <cell r="AN35">
            <v>56289.300490000001</v>
          </cell>
          <cell r="AO35">
            <v>57537.48575</v>
          </cell>
          <cell r="AP35">
            <v>58785.740749999997</v>
          </cell>
          <cell r="AQ35">
            <v>60035.981110000001</v>
          </cell>
          <cell r="AR35">
            <v>61286.981359999998</v>
          </cell>
          <cell r="AS35">
            <v>62536.815459999998</v>
          </cell>
          <cell r="AT35">
            <v>63783.788970000001</v>
          </cell>
          <cell r="AU35">
            <v>65026.629829999998</v>
          </cell>
          <cell r="AV35">
            <v>66264.492499999993</v>
          </cell>
          <cell r="AW35">
            <v>67496.903869999995</v>
          </cell>
          <cell r="AX35">
            <v>68723.646439999997</v>
          </cell>
          <cell r="AY35">
            <v>69957.399009999994</v>
          </cell>
          <cell r="AZ35">
            <v>71189.925270000007</v>
          </cell>
          <cell r="BA35">
            <v>72416.972810000007</v>
          </cell>
          <cell r="BB35">
            <v>73635.436369999996</v>
          </cell>
          <cell r="BC35">
            <v>74843.395130000004</v>
          </cell>
          <cell r="BD35">
            <v>76052.490959999996</v>
          </cell>
          <cell r="BE35">
            <v>77254.364119999998</v>
          </cell>
          <cell r="BF35">
            <v>78458.458259999999</v>
          </cell>
          <cell r="BG35">
            <v>79655.909360000005</v>
          </cell>
          <cell r="BH35">
            <v>80843.616439999998</v>
          </cell>
          <cell r="BI35">
            <v>82021.155719999995</v>
          </cell>
          <cell r="BJ35">
            <v>83201.092569999993</v>
          </cell>
          <cell r="BK35">
            <v>84375.993950000004</v>
          </cell>
          <cell r="BL35">
            <v>85555.920830000003</v>
          </cell>
          <cell r="BM35">
            <v>86732.574080000006</v>
          </cell>
          <cell r="BN35">
            <v>87915.260469999994</v>
          </cell>
          <cell r="BO35">
            <v>89095.822369999994</v>
          </cell>
          <cell r="BP35">
            <v>90283.497499999998</v>
          </cell>
          <cell r="BQ35">
            <v>91482.174920000005</v>
          </cell>
          <cell r="BR35">
            <v>92693.142049999995</v>
          </cell>
          <cell r="BS35">
            <v>93905.043539999999</v>
          </cell>
          <cell r="BT35">
            <v>95125.628400000001</v>
          </cell>
          <cell r="BU35">
            <v>96346.195309999996</v>
          </cell>
          <cell r="BV35">
            <v>97575.783869999999</v>
          </cell>
          <cell r="BW35">
            <v>98806.164850000001</v>
          </cell>
          <cell r="BX35">
            <v>100046.0698</v>
          </cell>
          <cell r="BY35">
            <v>101299.1542</v>
          </cell>
          <cell r="BZ35">
            <v>102566.96580000001</v>
          </cell>
          <cell r="CA35">
            <v>103850.1924</v>
          </cell>
          <cell r="CB35">
            <v>105151.4333</v>
          </cell>
          <cell r="CC35">
            <v>106465.9898</v>
          </cell>
          <cell r="CD35">
            <v>107794.9519</v>
          </cell>
          <cell r="CE35">
            <v>109138.85649999999</v>
          </cell>
          <cell r="CF35">
            <v>110497.8836</v>
          </cell>
          <cell r="CG35">
            <v>111860.7732</v>
          </cell>
          <cell r="CH35">
            <v>113234.93730000001</v>
          </cell>
          <cell r="CI35">
            <v>114623.2141</v>
          </cell>
        </row>
        <row r="36">
          <cell r="B36">
            <v>6030079.9639999997</v>
          </cell>
          <cell r="C36">
            <v>6091982.1380000003</v>
          </cell>
          <cell r="D36">
            <v>6152586.4780000001</v>
          </cell>
          <cell r="E36">
            <v>6213442.3849999998</v>
          </cell>
          <cell r="F36">
            <v>6275456.773</v>
          </cell>
          <cell r="G36">
            <v>6339032.04</v>
          </cell>
          <cell r="H36">
            <v>6404060.1979999999</v>
          </cell>
          <cell r="I36">
            <v>6470303.0300000003</v>
          </cell>
          <cell r="J36">
            <v>6537547.551</v>
          </cell>
          <cell r="K36">
            <v>6605661.9950000001</v>
          </cell>
          <cell r="L36">
            <v>6674592.6469999999</v>
          </cell>
          <cell r="M36">
            <v>6744846.3640000001</v>
          </cell>
          <cell r="N36">
            <v>6816218.9060000004</v>
          </cell>
          <cell r="O36">
            <v>6888641.1310000001</v>
          </cell>
          <cell r="P36">
            <v>6962143.358</v>
          </cell>
          <cell r="Q36">
            <v>7036804.324</v>
          </cell>
          <cell r="R36">
            <v>7112893.1140000001</v>
          </cell>
          <cell r="S36">
            <v>7190677.9869999997</v>
          </cell>
          <cell r="T36">
            <v>7270819.301</v>
          </cell>
          <cell r="U36">
            <v>7353163.1720000003</v>
          </cell>
          <cell r="V36">
            <v>7437567.4809999997</v>
          </cell>
          <cell r="W36">
            <v>7523916.7690000003</v>
          </cell>
          <cell r="X36">
            <v>7612578.335</v>
          </cell>
          <cell r="Y36">
            <v>7703236.2960000001</v>
          </cell>
          <cell r="Z36">
            <v>7795673.1409999998</v>
          </cell>
          <cell r="AA36">
            <v>7889750.8229999999</v>
          </cell>
          <cell r="AB36">
            <v>7985384.7050000001</v>
          </cell>
          <cell r="AC36">
            <v>8082970.9249999998</v>
          </cell>
          <cell r="AD36">
            <v>8182239.6610000003</v>
          </cell>
          <cell r="AE36">
            <v>8283026.5180000002</v>
          </cell>
          <cell r="AF36">
            <v>8385704.3080000002</v>
          </cell>
          <cell r="AG36">
            <v>8490021.0590000004</v>
          </cell>
          <cell r="AH36">
            <v>8595837.8969999999</v>
          </cell>
          <cell r="AI36">
            <v>8703099.5390000008</v>
          </cell>
          <cell r="AJ36">
            <v>8812240.9000000004</v>
          </cell>
          <cell r="AK36">
            <v>8923042.1089999992</v>
          </cell>
          <cell r="AL36">
            <v>9035933.3809999991</v>
          </cell>
          <cell r="AM36">
            <v>9151091.1510000005</v>
          </cell>
          <cell r="AN36">
            <v>9268593.3609999996</v>
          </cell>
          <cell r="AO36">
            <v>9388486.1789999995</v>
          </cell>
          <cell r="AP36">
            <v>9510356.5309999995</v>
          </cell>
          <cell r="AQ36">
            <v>9634450.8460000008</v>
          </cell>
          <cell r="AR36">
            <v>9760913.568</v>
          </cell>
          <cell r="AS36">
            <v>9889805.6339999996</v>
          </cell>
          <cell r="AT36">
            <v>10021139</v>
          </cell>
          <cell r="AU36">
            <v>10155341.43</v>
          </cell>
          <cell r="AV36">
            <v>10292169.5</v>
          </cell>
          <cell r="AW36">
            <v>10431477.75</v>
          </cell>
          <cell r="AX36">
            <v>10573184.130000001</v>
          </cell>
          <cell r="AY36">
            <v>10717674.83</v>
          </cell>
          <cell r="AZ36">
            <v>10864686.949999999</v>
          </cell>
          <cell r="BA36">
            <v>11014590.689999999</v>
          </cell>
          <cell r="BB36">
            <v>11166942.65</v>
          </cell>
          <cell r="BC36">
            <v>11321279.779999999</v>
          </cell>
          <cell r="BD36">
            <v>11477720.189999999</v>
          </cell>
          <cell r="BE36">
            <v>11635844.539999999</v>
          </cell>
          <cell r="BF36">
            <v>11795827.869999999</v>
          </cell>
          <cell r="BG36">
            <v>11957285.57</v>
          </cell>
          <cell r="BH36">
            <v>12120406.050000001</v>
          </cell>
          <cell r="BI36">
            <v>12284818.84</v>
          </cell>
          <cell r="BJ36">
            <v>12450722.34</v>
          </cell>
          <cell r="BK36">
            <v>12617764.550000001</v>
          </cell>
          <cell r="BL36">
            <v>12786154.74</v>
          </cell>
          <cell r="BM36">
            <v>12955539.51</v>
          </cell>
          <cell r="BN36">
            <v>13126125.689999999</v>
          </cell>
          <cell r="BO36">
            <v>13297558.76</v>
          </cell>
          <cell r="BP36">
            <v>13470065.140000001</v>
          </cell>
          <cell r="BQ36">
            <v>13643733.35</v>
          </cell>
          <cell r="BR36">
            <v>13818561.960000001</v>
          </cell>
          <cell r="BS36">
            <v>13994076.98</v>
          </cell>
          <cell r="BT36">
            <v>14170428.310000001</v>
          </cell>
          <cell r="BU36">
            <v>14347687.6</v>
          </cell>
          <cell r="BV36">
            <v>14525854.380000001</v>
          </cell>
          <cell r="BW36">
            <v>14704467.880000001</v>
          </cell>
          <cell r="BX36">
            <v>14883690.02</v>
          </cell>
          <cell r="BY36">
            <v>15063592.4</v>
          </cell>
          <cell r="BZ36">
            <v>15244199.23</v>
          </cell>
          <cell r="CA36">
            <v>15425493.359999999</v>
          </cell>
          <cell r="CB36">
            <v>15607440.449999999</v>
          </cell>
          <cell r="CC36">
            <v>15790000.07</v>
          </cell>
          <cell r="CD36">
            <v>15973131.02</v>
          </cell>
          <cell r="CE36">
            <v>16156792.029999999</v>
          </cell>
          <cell r="CF36">
            <v>16340944.91</v>
          </cell>
          <cell r="CG36">
            <v>16525554.49</v>
          </cell>
          <cell r="CH36">
            <v>16710588.710000001</v>
          </cell>
          <cell r="CI36">
            <v>16896018.620000001</v>
          </cell>
        </row>
        <row r="37">
          <cell r="B37">
            <v>6034166.0049999999</v>
          </cell>
          <cell r="C37">
            <v>6102568.1560000004</v>
          </cell>
          <cell r="D37">
            <v>6171110.4440000001</v>
          </cell>
          <cell r="E37">
            <v>6240830.0439999998</v>
          </cell>
          <cell r="F37">
            <v>6312403.2280000001</v>
          </cell>
          <cell r="G37">
            <v>6386151.4950000001</v>
          </cell>
          <cell r="H37">
            <v>6461969.2180000003</v>
          </cell>
          <cell r="I37">
            <v>6539242.9409999996</v>
          </cell>
          <cell r="J37">
            <v>6617199.9610000001</v>
          </cell>
          <cell r="K37">
            <v>6697211.415</v>
          </cell>
          <cell r="L37">
            <v>6779584.4720000001</v>
          </cell>
          <cell r="M37">
            <v>6865106.4330000002</v>
          </cell>
          <cell r="N37">
            <v>6953778.4479999999</v>
          </cell>
          <cell r="O37">
            <v>7045075.3080000002</v>
          </cell>
          <cell r="P37">
            <v>7139289.5420000004</v>
          </cell>
          <cell r="Q37">
            <v>7236582.8540000003</v>
          </cell>
          <cell r="R37">
            <v>7337121.0700000003</v>
          </cell>
          <cell r="S37">
            <v>7440959.1809999999</v>
          </cell>
          <cell r="T37">
            <v>7548663.4859999996</v>
          </cell>
          <cell r="U37">
            <v>7659945.8509999998</v>
          </cell>
          <cell r="V37">
            <v>7774611.7800000003</v>
          </cell>
          <cell r="W37">
            <v>7892511.0839999998</v>
          </cell>
          <cell r="X37">
            <v>8014086.0899999999</v>
          </cell>
          <cell r="Y37">
            <v>8138971.216</v>
          </cell>
          <cell r="Z37">
            <v>8266919.3559999997</v>
          </cell>
          <cell r="AA37">
            <v>8397745.5040000007</v>
          </cell>
          <cell r="AB37">
            <v>8531306.932</v>
          </cell>
          <cell r="AC37">
            <v>8667983.3059999999</v>
          </cell>
          <cell r="AD37">
            <v>8806843.2880000006</v>
          </cell>
          <cell r="AE37">
            <v>8947865.6339999996</v>
          </cell>
          <cell r="AF37">
            <v>9091618.2550000008</v>
          </cell>
          <cell r="AG37">
            <v>9237798.2219999991</v>
          </cell>
          <cell r="AH37">
            <v>9386190.6989999991</v>
          </cell>
          <cell r="AI37">
            <v>9536633.0140000004</v>
          </cell>
          <cell r="AJ37">
            <v>9689593.8680000007</v>
          </cell>
          <cell r="AK37">
            <v>9844724.8770000003</v>
          </cell>
          <cell r="AL37">
            <v>10002536.24</v>
          </cell>
          <cell r="AM37">
            <v>10163214.09</v>
          </cell>
          <cell r="AN37">
            <v>10326836.1</v>
          </cell>
          <cell r="AO37">
            <v>10493431.640000001</v>
          </cell>
          <cell r="AP37">
            <v>10662438.529999999</v>
          </cell>
          <cell r="AQ37">
            <v>10834079.5</v>
          </cell>
          <cell r="AR37">
            <v>11008497.029999999</v>
          </cell>
          <cell r="AS37">
            <v>11185735.91</v>
          </cell>
          <cell r="AT37">
            <v>11365785.57</v>
          </cell>
          <cell r="AU37">
            <v>11548607.6</v>
          </cell>
          <cell r="AV37">
            <v>11734133.52</v>
          </cell>
          <cell r="AW37">
            <v>11922322.92</v>
          </cell>
          <cell r="AX37">
            <v>12113137.119999999</v>
          </cell>
          <cell r="AY37">
            <v>12307099.220000001</v>
          </cell>
          <cell r="AZ37">
            <v>12503893.27</v>
          </cell>
          <cell r="BA37">
            <v>12703933.32</v>
          </cell>
          <cell r="BB37">
            <v>12906679.609999999</v>
          </cell>
          <cell r="BC37">
            <v>13111569.380000001</v>
          </cell>
          <cell r="BD37">
            <v>13318779.83</v>
          </cell>
          <cell r="BE37">
            <v>13527800.199999999</v>
          </cell>
          <cell r="BF37">
            <v>13738873.220000001</v>
          </cell>
          <cell r="BG37">
            <v>13951529.83</v>
          </cell>
          <cell r="BH37">
            <v>14165463.48</v>
          </cell>
          <cell r="BI37">
            <v>14380523.02</v>
          </cell>
          <cell r="BJ37">
            <v>14597146.289999999</v>
          </cell>
          <cell r="BK37">
            <v>14814961.83</v>
          </cell>
          <cell r="BL37">
            <v>15034307.619999999</v>
          </cell>
          <cell r="BM37">
            <v>15254747.460000001</v>
          </cell>
          <cell r="BN37">
            <v>15476545.970000001</v>
          </cell>
          <cell r="BO37">
            <v>15699291.67</v>
          </cell>
          <cell r="BP37">
            <v>15923250.34</v>
          </cell>
          <cell r="BQ37">
            <v>16148569.26</v>
          </cell>
          <cell r="BR37">
            <v>16375243.859999999</v>
          </cell>
          <cell r="BS37">
            <v>16602692.880000001</v>
          </cell>
          <cell r="BT37">
            <v>16831095.710000001</v>
          </cell>
          <cell r="BU37">
            <v>17060013.129999999</v>
          </cell>
          <cell r="BV37">
            <v>17289745.100000001</v>
          </cell>
          <cell r="BW37">
            <v>17519893.02</v>
          </cell>
          <cell r="BX37">
            <v>17750723.600000001</v>
          </cell>
          <cell r="BY37">
            <v>17982394.579999998</v>
          </cell>
          <cell r="BZ37">
            <v>18214962.84</v>
          </cell>
          <cell r="CA37">
            <v>18448429.190000001</v>
          </cell>
          <cell r="CB37">
            <v>18682966.129999999</v>
          </cell>
          <cell r="CC37">
            <v>18918254.489999998</v>
          </cell>
          <cell r="CD37">
            <v>19154256.129999999</v>
          </cell>
          <cell r="CE37">
            <v>19390951.34</v>
          </cell>
          <cell r="CF37">
            <v>19628327.18</v>
          </cell>
          <cell r="CG37">
            <v>19865874.859999999</v>
          </cell>
          <cell r="CH37">
            <v>20103841.739999998</v>
          </cell>
          <cell r="CI37">
            <v>20342369.460000001</v>
          </cell>
        </row>
        <row r="38">
          <cell r="B38">
            <v>1607270.1129999999</v>
          </cell>
          <cell r="C38">
            <v>1625348.1429999999</v>
          </cell>
          <cell r="D38">
            <v>1643671.36</v>
          </cell>
          <cell r="E38">
            <v>1662426.567</v>
          </cell>
          <cell r="F38">
            <v>1681723.335</v>
          </cell>
          <cell r="G38">
            <v>1701585.9990000001</v>
          </cell>
          <cell r="H38">
            <v>1721934.7279999999</v>
          </cell>
          <cell r="I38">
            <v>1742692.213</v>
          </cell>
          <cell r="J38">
            <v>1763799.3959999999</v>
          </cell>
          <cell r="K38">
            <v>1785223.9010000001</v>
          </cell>
          <cell r="L38">
            <v>1806954.9680000001</v>
          </cell>
          <cell r="M38">
            <v>1829028.4539999999</v>
          </cell>
          <cell r="N38">
            <v>1851447.8529999999</v>
          </cell>
          <cell r="O38">
            <v>1874235.48</v>
          </cell>
          <cell r="P38">
            <v>1897425.571</v>
          </cell>
          <cell r="Q38">
            <v>1921056.754</v>
          </cell>
          <cell r="R38">
            <v>1945217.9140000001</v>
          </cell>
          <cell r="S38">
            <v>1969976.7520000001</v>
          </cell>
          <cell r="T38">
            <v>1995397.8230000001</v>
          </cell>
          <cell r="U38">
            <v>2021473.4439999999</v>
          </cell>
          <cell r="V38">
            <v>2048184.5719999999</v>
          </cell>
          <cell r="W38">
            <v>2075508.0390000001</v>
          </cell>
          <cell r="X38">
            <v>2103445.0669999998</v>
          </cell>
          <cell r="Y38">
            <v>2131951.11</v>
          </cell>
          <cell r="Z38">
            <v>2160987.0929999999</v>
          </cell>
          <cell r="AA38">
            <v>2190518.9309999999</v>
          </cell>
          <cell r="AB38">
            <v>2220515.7790000001</v>
          </cell>
          <cell r="AC38">
            <v>2250974.355</v>
          </cell>
          <cell r="AD38">
            <v>2281849.4049999998</v>
          </cell>
          <cell r="AE38">
            <v>2313108.2400000002</v>
          </cell>
          <cell r="AF38">
            <v>2344755.6129999999</v>
          </cell>
          <cell r="AG38">
            <v>2376761.4049999998</v>
          </cell>
          <cell r="AH38">
            <v>2409109.1269999999</v>
          </cell>
          <cell r="AI38">
            <v>2441792.7749999999</v>
          </cell>
          <cell r="AJ38">
            <v>2474837.7179999999</v>
          </cell>
          <cell r="AK38">
            <v>2508229.1179999998</v>
          </cell>
          <cell r="AL38">
            <v>2541979.6710000001</v>
          </cell>
          <cell r="AM38">
            <v>2576089.6800000002</v>
          </cell>
          <cell r="AN38">
            <v>2610561.2209999999</v>
          </cell>
          <cell r="AO38">
            <v>2645401.233</v>
          </cell>
          <cell r="AP38">
            <v>2680595.233</v>
          </cell>
          <cell r="AQ38">
            <v>2716173.9610000001</v>
          </cell>
          <cell r="AR38">
            <v>2752160.7829999998</v>
          </cell>
          <cell r="AS38">
            <v>2788572.1120000002</v>
          </cell>
          <cell r="AT38">
            <v>2825420.1860000002</v>
          </cell>
          <cell r="AU38">
            <v>2862740.3160000001</v>
          </cell>
          <cell r="AV38">
            <v>2900526.55</v>
          </cell>
          <cell r="AW38">
            <v>2938782.3080000002</v>
          </cell>
          <cell r="AX38">
            <v>2977516.486</v>
          </cell>
          <cell r="AY38">
            <v>3016764.6949999998</v>
          </cell>
          <cell r="AZ38">
            <v>3056520.0410000002</v>
          </cell>
          <cell r="BA38">
            <v>3096760.18</v>
          </cell>
          <cell r="BB38">
            <v>3137400.3130000001</v>
          </cell>
          <cell r="BC38">
            <v>3178376.8859999999</v>
          </cell>
          <cell r="BD38">
            <v>3219679.014</v>
          </cell>
          <cell r="BE38">
            <v>3261271.341</v>
          </cell>
          <cell r="BF38">
            <v>3303158.84</v>
          </cell>
          <cell r="BG38">
            <v>3345313.665</v>
          </cell>
          <cell r="BH38">
            <v>3387744.8470000001</v>
          </cell>
          <cell r="BI38">
            <v>3430427.898</v>
          </cell>
          <cell r="BJ38">
            <v>3473374.34</v>
          </cell>
          <cell r="BK38">
            <v>3516562.2769999998</v>
          </cell>
          <cell r="BL38">
            <v>3560004.8640000001</v>
          </cell>
          <cell r="BM38">
            <v>3603680.41</v>
          </cell>
          <cell r="BN38">
            <v>3647601.7480000001</v>
          </cell>
          <cell r="BO38">
            <v>3691746.7570000002</v>
          </cell>
          <cell r="BP38">
            <v>3736129.5669999998</v>
          </cell>
          <cell r="BQ38">
            <v>3780753.554</v>
          </cell>
          <cell r="BR38">
            <v>3825615.38</v>
          </cell>
          <cell r="BS38">
            <v>3870685.1150000002</v>
          </cell>
          <cell r="BT38">
            <v>3915974.0430000001</v>
          </cell>
          <cell r="BU38">
            <v>3961487.8870000001</v>
          </cell>
          <cell r="BV38">
            <v>4007227.3050000002</v>
          </cell>
          <cell r="BW38">
            <v>4053166.892</v>
          </cell>
          <cell r="BX38">
            <v>4099321.9249999998</v>
          </cell>
          <cell r="BY38">
            <v>4145700.5109999999</v>
          </cell>
          <cell r="BZ38">
            <v>4192306.9339999999</v>
          </cell>
          <cell r="CA38">
            <v>4239142.8229999999</v>
          </cell>
          <cell r="CB38">
            <v>4286209.2659999998</v>
          </cell>
          <cell r="CC38">
            <v>4333507.7889999999</v>
          </cell>
          <cell r="CD38">
            <v>4381040.74</v>
          </cell>
          <cell r="CE38">
            <v>4428811.1919999998</v>
          </cell>
          <cell r="CF38">
            <v>4476822.9859999996</v>
          </cell>
          <cell r="CG38">
            <v>4525080.5889999997</v>
          </cell>
          <cell r="CH38">
            <v>4573588.9740000004</v>
          </cell>
          <cell r="CI38">
            <v>4622353.5089999996</v>
          </cell>
        </row>
        <row r="39">
          <cell r="B39">
            <v>1607559.044</v>
          </cell>
          <cell r="C39">
            <v>1626061.1040000001</v>
          </cell>
          <cell r="D39">
            <v>1644864.2339999999</v>
          </cell>
          <cell r="E39">
            <v>1664123.737</v>
          </cell>
          <cell r="F39">
            <v>1683947.335</v>
          </cell>
          <cell r="G39">
            <v>1704374.9839999999</v>
          </cell>
          <cell r="H39">
            <v>1725353.595</v>
          </cell>
          <cell r="I39">
            <v>1746750.2209999999</v>
          </cell>
          <cell r="J39">
            <v>1768513.747</v>
          </cell>
          <cell r="K39">
            <v>1790739.0789999999</v>
          </cell>
          <cell r="L39">
            <v>1813460.5149999999</v>
          </cell>
          <cell r="M39">
            <v>1836775.9779999999</v>
          </cell>
          <cell r="N39">
            <v>1860739.0630000001</v>
          </cell>
          <cell r="O39">
            <v>1885368.618</v>
          </cell>
          <cell r="P39">
            <v>1910725.348</v>
          </cell>
          <cell r="Q39">
            <v>1936851.35</v>
          </cell>
          <cell r="R39">
            <v>1963782.33</v>
          </cell>
          <cell r="S39">
            <v>1991534.0079999999</v>
          </cell>
          <cell r="T39">
            <v>2020143.6740000001</v>
          </cell>
          <cell r="U39">
            <v>2049589.6089999999</v>
          </cell>
          <cell r="V39">
            <v>2079852.2949999999</v>
          </cell>
          <cell r="W39">
            <v>2110910.2089999998</v>
          </cell>
          <cell r="X39">
            <v>2142770.5290000001</v>
          </cell>
          <cell r="Y39">
            <v>2175386.3020000001</v>
          </cell>
          <cell r="Z39">
            <v>2208715.6910000001</v>
          </cell>
          <cell r="AA39">
            <v>2242718.5180000002</v>
          </cell>
          <cell r="AB39">
            <v>2277348.2740000002</v>
          </cell>
          <cell r="AC39">
            <v>2312577.4300000002</v>
          </cell>
          <cell r="AD39">
            <v>2348300.4339999999</v>
          </cell>
          <cell r="AE39">
            <v>2384475.3149999999</v>
          </cell>
          <cell r="AF39">
            <v>2421098.4569999999</v>
          </cell>
          <cell r="AG39">
            <v>2458110.9010000001</v>
          </cell>
          <cell r="AH39">
            <v>2495459.5260000001</v>
          </cell>
          <cell r="AI39">
            <v>2533098.5980000002</v>
          </cell>
          <cell r="AJ39">
            <v>2571022.986</v>
          </cell>
          <cell r="AK39">
            <v>2609180.1349999998</v>
          </cell>
          <cell r="AL39">
            <v>2647578.3119999999</v>
          </cell>
          <cell r="AM39">
            <v>2686214.2450000001</v>
          </cell>
          <cell r="AN39">
            <v>2725089.4959999998</v>
          </cell>
          <cell r="AO39">
            <v>2764212.0580000002</v>
          </cell>
          <cell r="AP39">
            <v>2803563.6830000002</v>
          </cell>
          <cell r="AQ39">
            <v>2843177.58</v>
          </cell>
          <cell r="AR39">
            <v>2883083.1510000001</v>
          </cell>
          <cell r="AS39">
            <v>2923303.2439999999</v>
          </cell>
          <cell r="AT39">
            <v>2963856.9580000001</v>
          </cell>
          <cell r="AU39">
            <v>3004761.9330000002</v>
          </cell>
          <cell r="AV39">
            <v>3046035.61</v>
          </cell>
          <cell r="AW39">
            <v>3087698.0610000002</v>
          </cell>
          <cell r="AX39">
            <v>3129768.5729999999</v>
          </cell>
          <cell r="AY39">
            <v>3172295.6519999998</v>
          </cell>
          <cell r="AZ39">
            <v>3215275.946</v>
          </cell>
          <cell r="BA39">
            <v>3258702.3829999999</v>
          </cell>
          <cell r="BB39">
            <v>3302485.2450000001</v>
          </cell>
          <cell r="BC39">
            <v>3346555.946</v>
          </cell>
          <cell r="BD39">
            <v>3390908.6880000001</v>
          </cell>
          <cell r="BE39">
            <v>3435508.8829999999</v>
          </cell>
          <cell r="BF39">
            <v>3480370.2689999999</v>
          </cell>
          <cell r="BG39">
            <v>3525467.5120000001</v>
          </cell>
          <cell r="BH39">
            <v>3570788.0269999998</v>
          </cell>
          <cell r="BI39">
            <v>3616331.7859999998</v>
          </cell>
          <cell r="BJ39">
            <v>3662129.6430000002</v>
          </cell>
          <cell r="BK39">
            <v>3708162.8259999999</v>
          </cell>
          <cell r="BL39">
            <v>3754453.4010000001</v>
          </cell>
          <cell r="BM39">
            <v>3800977.125</v>
          </cell>
          <cell r="BN39">
            <v>3847749.821</v>
          </cell>
          <cell r="BO39">
            <v>3894750.5210000002</v>
          </cell>
          <cell r="BP39">
            <v>3941996.2769999998</v>
          </cell>
          <cell r="BQ39">
            <v>3989496.821</v>
          </cell>
          <cell r="BR39">
            <v>4037250.642</v>
          </cell>
          <cell r="BS39">
            <v>4085226.9479999999</v>
          </cell>
          <cell r="BT39">
            <v>4133440.2919999999</v>
          </cell>
          <cell r="BU39">
            <v>4181872.949</v>
          </cell>
          <cell r="BV39">
            <v>4230550.6339999996</v>
          </cell>
          <cell r="BW39">
            <v>4279458.4000000004</v>
          </cell>
          <cell r="BX39">
            <v>4328616.82</v>
          </cell>
          <cell r="BY39">
            <v>4378039.3229999999</v>
          </cell>
          <cell r="BZ39">
            <v>4427732.46</v>
          </cell>
          <cell r="CA39">
            <v>4477699.4289999995</v>
          </cell>
          <cell r="CB39">
            <v>4527978.3689999999</v>
          </cell>
          <cell r="CC39">
            <v>4578510.1509999996</v>
          </cell>
          <cell r="CD39">
            <v>4629311.1619999995</v>
          </cell>
          <cell r="CE39">
            <v>4680394.4210000001</v>
          </cell>
          <cell r="CF39">
            <v>4731771.37</v>
          </cell>
          <cell r="CG39">
            <v>4783427.926</v>
          </cell>
          <cell r="CH39">
            <v>4835392.1940000001</v>
          </cell>
          <cell r="CI39">
            <v>4887682.6129999999</v>
          </cell>
        </row>
        <row r="40">
          <cell r="B40">
            <v>27817.754659999999</v>
          </cell>
          <cell r="C40">
            <v>28158.75317</v>
          </cell>
          <cell r="D40">
            <v>28578.4061</v>
          </cell>
          <cell r="E40">
            <v>29073.432560000001</v>
          </cell>
          <cell r="F40">
            <v>29634.943200000002</v>
          </cell>
          <cell r="G40">
            <v>30254.56467</v>
          </cell>
          <cell r="H40">
            <v>30924.902480000001</v>
          </cell>
          <cell r="I40">
            <v>31639.738740000001</v>
          </cell>
          <cell r="J40">
            <v>32393.7225</v>
          </cell>
          <cell r="K40">
            <v>33182.30171</v>
          </cell>
          <cell r="L40">
            <v>34001.629249999998</v>
          </cell>
          <cell r="M40">
            <v>34853.599450000002</v>
          </cell>
          <cell r="N40">
            <v>35732.427629999998</v>
          </cell>
          <cell r="O40">
            <v>36634.444389999997</v>
          </cell>
          <cell r="P40">
            <v>37557.29724</v>
          </cell>
          <cell r="Q40">
            <v>38499.35153</v>
          </cell>
          <cell r="R40">
            <v>39459.77721</v>
          </cell>
          <cell r="S40">
            <v>40438.665529999998</v>
          </cell>
          <cell r="T40">
            <v>41441.586689999996</v>
          </cell>
          <cell r="U40">
            <v>42465.509680000003</v>
          </cell>
          <cell r="V40">
            <v>43508.750390000001</v>
          </cell>
          <cell r="W40">
            <v>44570.263489999998</v>
          </cell>
          <cell r="X40">
            <v>45654.548360000001</v>
          </cell>
          <cell r="Y40">
            <v>46757.428030000003</v>
          </cell>
          <cell r="Z40">
            <v>47876.316480000001</v>
          </cell>
          <cell r="AA40">
            <v>49009.445399999997</v>
          </cell>
          <cell r="AB40">
            <v>50155.412300000004</v>
          </cell>
          <cell r="AC40">
            <v>51318.3773</v>
          </cell>
          <cell r="AD40">
            <v>52493.586580000003</v>
          </cell>
          <cell r="AE40">
            <v>53678.076200000003</v>
          </cell>
          <cell r="AF40">
            <v>54875.469230000002</v>
          </cell>
          <cell r="AG40">
            <v>56080.866699999999</v>
          </cell>
          <cell r="AH40">
            <v>57291.35295</v>
          </cell>
          <cell r="AI40">
            <v>58505.05472</v>
          </cell>
          <cell r="AJ40">
            <v>59726.144130000001</v>
          </cell>
          <cell r="AK40">
            <v>60949.948850000001</v>
          </cell>
          <cell r="AL40">
            <v>62179.395940000002</v>
          </cell>
          <cell r="AM40">
            <v>63415.570749999999</v>
          </cell>
          <cell r="AN40">
            <v>64658.429649999998</v>
          </cell>
          <cell r="AO40">
            <v>65907.3413</v>
          </cell>
          <cell r="AP40">
            <v>67155.86593</v>
          </cell>
          <cell r="AQ40">
            <v>68406.441120000003</v>
          </cell>
          <cell r="AR40">
            <v>69659.620500000005</v>
          </cell>
          <cell r="AS40">
            <v>70915.003389999998</v>
          </cell>
          <cell r="AT40">
            <v>72171.836450000003</v>
          </cell>
          <cell r="AU40">
            <v>73434.679839999997</v>
          </cell>
          <cell r="AV40">
            <v>74699.702990000005</v>
          </cell>
          <cell r="AW40">
            <v>75964.647530000002</v>
          </cell>
          <cell r="AX40">
            <v>77228.173190000001</v>
          </cell>
          <cell r="AY40">
            <v>78494.67628</v>
          </cell>
          <cell r="AZ40">
            <v>79760.209589999999</v>
          </cell>
          <cell r="BA40">
            <v>81016.030360000004</v>
          </cell>
          <cell r="BB40">
            <v>82261.845369999995</v>
          </cell>
          <cell r="BC40">
            <v>83498.940069999997</v>
          </cell>
          <cell r="BD40">
            <v>84733.219429999997</v>
          </cell>
          <cell r="BE40">
            <v>85961.698499999999</v>
          </cell>
          <cell r="BF40">
            <v>87187.804839999997</v>
          </cell>
          <cell r="BG40">
            <v>88407.581860000006</v>
          </cell>
          <cell r="BH40">
            <v>89624.114610000004</v>
          </cell>
          <cell r="BI40">
            <v>90833.429059999995</v>
          </cell>
          <cell r="BJ40">
            <v>92038.595799999996</v>
          </cell>
          <cell r="BK40">
            <v>93235.834879999995</v>
          </cell>
          <cell r="BL40">
            <v>94428.286120000004</v>
          </cell>
          <cell r="BM40">
            <v>95612.237309999997</v>
          </cell>
          <cell r="BN40">
            <v>96790.823220000006</v>
          </cell>
          <cell r="BO40">
            <v>97960.423089999997</v>
          </cell>
          <cell r="BP40">
            <v>99124.326400000005</v>
          </cell>
          <cell r="BQ40">
            <v>100283.77800000001</v>
          </cell>
          <cell r="BR40">
            <v>101439.0408</v>
          </cell>
          <cell r="BS40">
            <v>102585.3714</v>
          </cell>
          <cell r="BT40">
            <v>103725.4111</v>
          </cell>
          <cell r="BU40">
            <v>104860.30929999999</v>
          </cell>
          <cell r="BV40">
            <v>105990.375</v>
          </cell>
          <cell r="BW40">
            <v>107111.08960000001</v>
          </cell>
          <cell r="BX40">
            <v>108225.1358</v>
          </cell>
          <cell r="BY40">
            <v>109333.6572</v>
          </cell>
          <cell r="BZ40">
            <v>110437.15119999999</v>
          </cell>
          <cell r="CA40">
            <v>111535.75719999999</v>
          </cell>
          <cell r="CB40">
            <v>112629.492</v>
          </cell>
          <cell r="CC40">
            <v>113718.341</v>
          </cell>
          <cell r="CD40">
            <v>114802.29429999999</v>
          </cell>
          <cell r="CE40">
            <v>115881.34880000001</v>
          </cell>
          <cell r="CF40">
            <v>116955.52770000001</v>
          </cell>
          <cell r="CG40">
            <v>118024.8781</v>
          </cell>
          <cell r="CH40">
            <v>119089.46890000001</v>
          </cell>
          <cell r="CI40">
            <v>120149.3894</v>
          </cell>
        </row>
        <row r="41">
          <cell r="B41">
            <v>27850.236669999998</v>
          </cell>
          <cell r="C41">
            <v>28238.628069999999</v>
          </cell>
          <cell r="D41">
            <v>28713.760160000002</v>
          </cell>
          <cell r="E41">
            <v>29269.726839999999</v>
          </cell>
          <cell r="F41">
            <v>29896.754400000002</v>
          </cell>
          <cell r="G41">
            <v>30586.336230000001</v>
          </cell>
          <cell r="H41">
            <v>31331.29751</v>
          </cell>
          <cell r="I41">
            <v>32120.051039999998</v>
          </cell>
          <cell r="J41">
            <v>32940.243040000001</v>
          </cell>
          <cell r="K41">
            <v>33801.218820000002</v>
          </cell>
          <cell r="L41">
            <v>34700.137419999999</v>
          </cell>
          <cell r="M41">
            <v>35640.199679999998</v>
          </cell>
          <cell r="N41">
            <v>36616.1921</v>
          </cell>
          <cell r="O41">
            <v>37618.898020000001</v>
          </cell>
          <cell r="P41">
            <v>38649.461430000003</v>
          </cell>
          <cell r="Q41">
            <v>39708.072090000001</v>
          </cell>
          <cell r="R41">
            <v>40794.780809999997</v>
          </cell>
          <cell r="S41">
            <v>41909.03026</v>
          </cell>
          <cell r="T41">
            <v>43056.365550000002</v>
          </cell>
          <cell r="U41">
            <v>44232.502110000001</v>
          </cell>
          <cell r="V41">
            <v>45435.236259999998</v>
          </cell>
          <cell r="W41">
            <v>46662.85772</v>
          </cell>
          <cell r="X41">
            <v>47920.560400000002</v>
          </cell>
          <cell r="Y41">
            <v>49203.593699999998</v>
          </cell>
          <cell r="Z41">
            <v>50509.525690000002</v>
          </cell>
          <cell r="AA41">
            <v>51836.389629999998</v>
          </cell>
          <cell r="AB41">
            <v>53183.130380000002</v>
          </cell>
          <cell r="AC41">
            <v>54554.44111</v>
          </cell>
          <cell r="AD41">
            <v>55939.33958</v>
          </cell>
          <cell r="AE41">
            <v>57338.234709999997</v>
          </cell>
          <cell r="AF41">
            <v>58757.703529999999</v>
          </cell>
          <cell r="AG41">
            <v>60192.812039999997</v>
          </cell>
          <cell r="AH41">
            <v>61641.005149999997</v>
          </cell>
          <cell r="AI41">
            <v>63099.847860000002</v>
          </cell>
          <cell r="AJ41">
            <v>64574.488239999999</v>
          </cell>
          <cell r="AK41">
            <v>66058.765839999993</v>
          </cell>
          <cell r="AL41">
            <v>67555.204029999994</v>
          </cell>
          <cell r="AM41">
            <v>69062.751919999995</v>
          </cell>
          <cell r="AN41">
            <v>70580.027849999999</v>
          </cell>
          <cell r="AO41">
            <v>72105.065650000004</v>
          </cell>
          <cell r="AP41">
            <v>73629.133270000006</v>
          </cell>
          <cell r="AQ41">
            <v>75153.282779999994</v>
          </cell>
          <cell r="AR41">
            <v>76677.579670000006</v>
          </cell>
          <cell r="AS41">
            <v>78200.996429999999</v>
          </cell>
          <cell r="AT41">
            <v>79722.152929999997</v>
          </cell>
          <cell r="AU41">
            <v>81239.612659999999</v>
          </cell>
          <cell r="AV41">
            <v>82752.174209999997</v>
          </cell>
          <cell r="AW41">
            <v>84258.620219999997</v>
          </cell>
          <cell r="AX41">
            <v>85757.814480000001</v>
          </cell>
          <cell r="AY41">
            <v>87254.889039999995</v>
          </cell>
          <cell r="AZ41">
            <v>88745.216629999995</v>
          </cell>
          <cell r="BA41">
            <v>90219.322830000005</v>
          </cell>
          <cell r="BB41">
            <v>91676.601920000001</v>
          </cell>
          <cell r="BC41">
            <v>93118.102320000005</v>
          </cell>
          <cell r="BD41">
            <v>94550.313179999997</v>
          </cell>
          <cell r="BE41">
            <v>95969.646710000001</v>
          </cell>
          <cell r="BF41">
            <v>97379.931479999999</v>
          </cell>
          <cell r="BG41">
            <v>98776.657980000004</v>
          </cell>
          <cell r="BH41">
            <v>100157.6909</v>
          </cell>
          <cell r="BI41">
            <v>101522.6851</v>
          </cell>
          <cell r="BJ41">
            <v>102876.5117</v>
          </cell>
          <cell r="BK41">
            <v>104215.3265</v>
          </cell>
          <cell r="BL41">
            <v>105543.5025</v>
          </cell>
          <cell r="BM41">
            <v>106856.70970000001</v>
          </cell>
          <cell r="BN41">
            <v>108158.3553</v>
          </cell>
          <cell r="BO41">
            <v>109445.012</v>
          </cell>
          <cell r="BP41">
            <v>110719.9667</v>
          </cell>
          <cell r="BQ41">
            <v>111985.0812</v>
          </cell>
          <cell r="BR41">
            <v>113240.3461</v>
          </cell>
          <cell r="BS41">
            <v>114481.02770000001</v>
          </cell>
          <cell r="BT41">
            <v>115709.7316</v>
          </cell>
          <cell r="BU41">
            <v>116923.0877</v>
          </cell>
          <cell r="BV41">
            <v>118124.898</v>
          </cell>
          <cell r="BW41">
            <v>119311.8458</v>
          </cell>
          <cell r="BX41">
            <v>120486.9963</v>
          </cell>
          <cell r="BY41">
            <v>121652.2447</v>
          </cell>
          <cell r="BZ41">
            <v>122808.4322</v>
          </cell>
          <cell r="CA41">
            <v>123955.90399999999</v>
          </cell>
          <cell r="CB41">
            <v>125095.4832</v>
          </cell>
          <cell r="CC41">
            <v>126226.211</v>
          </cell>
          <cell r="CD41">
            <v>127348.00780000001</v>
          </cell>
          <cell r="CE41">
            <v>128461.1094</v>
          </cell>
          <cell r="CF41">
            <v>129565.849</v>
          </cell>
          <cell r="CG41">
            <v>130658.5664</v>
          </cell>
          <cell r="CH41">
            <v>131742.13870000001</v>
          </cell>
          <cell r="CI41">
            <v>132817.99179999999</v>
          </cell>
        </row>
        <row r="42">
          <cell r="B42">
            <v>9814.3509890000005</v>
          </cell>
          <cell r="C42">
            <v>9904.3135430000002</v>
          </cell>
          <cell r="D42">
            <v>9991.9815789999993</v>
          </cell>
          <cell r="E42">
            <v>10077.425800000001</v>
          </cell>
          <cell r="F42">
            <v>10161.092570000001</v>
          </cell>
          <cell r="G42">
            <v>10243.60008</v>
          </cell>
          <cell r="H42">
            <v>10324.74022</v>
          </cell>
          <cell r="I42">
            <v>10404.02095</v>
          </cell>
          <cell r="J42">
            <v>10480.774590000001</v>
          </cell>
          <cell r="K42">
            <v>10554.29169</v>
          </cell>
          <cell r="L42">
            <v>10623.86017</v>
          </cell>
          <cell r="M42">
            <v>10691.06162</v>
          </cell>
          <cell r="N42">
            <v>10753.58476</v>
          </cell>
          <cell r="O42">
            <v>10810.078589999999</v>
          </cell>
          <cell r="P42">
            <v>10859.5795</v>
          </cell>
          <cell r="Q42">
            <v>10901.29189</v>
          </cell>
          <cell r="R42">
            <v>10932.595079999999</v>
          </cell>
          <cell r="S42">
            <v>10952.90804</v>
          </cell>
          <cell r="T42">
            <v>10962.98237</v>
          </cell>
          <cell r="U42">
            <v>10963.029210000001</v>
          </cell>
          <cell r="V42">
            <v>10953.528979999999</v>
          </cell>
          <cell r="W42">
            <v>10935.08113</v>
          </cell>
          <cell r="X42">
            <v>10908.831819999999</v>
          </cell>
          <cell r="Y42">
            <v>10875.13609</v>
          </cell>
          <cell r="Z42">
            <v>10834.49979</v>
          </cell>
          <cell r="AA42">
            <v>10787.4966</v>
          </cell>
          <cell r="AB42">
            <v>10734.745419999999</v>
          </cell>
          <cell r="AC42">
            <v>10677.32494</v>
          </cell>
          <cell r="AD42">
            <v>10615.5383</v>
          </cell>
          <cell r="AE42">
            <v>10549.81451</v>
          </cell>
          <cell r="AF42">
            <v>10481.101290000001</v>
          </cell>
          <cell r="AG42">
            <v>10409.629919999999</v>
          </cell>
          <cell r="AH42">
            <v>10335.75628</v>
          </cell>
          <cell r="AI42">
            <v>10259.88911</v>
          </cell>
          <cell r="AJ42">
            <v>10182.89574</v>
          </cell>
          <cell r="AK42">
            <v>10104.93226</v>
          </cell>
          <cell r="AL42">
            <v>10031.15388</v>
          </cell>
          <cell r="AM42">
            <v>9963.5968819999998</v>
          </cell>
          <cell r="AN42">
            <v>9903.1721419999994</v>
          </cell>
          <cell r="AO42">
            <v>9850.4029489999994</v>
          </cell>
          <cell r="AP42">
            <v>9805.2333490000001</v>
          </cell>
          <cell r="AQ42">
            <v>9768.2150409999995</v>
          </cell>
          <cell r="AR42">
            <v>9739.7160220000005</v>
          </cell>
          <cell r="AS42">
            <v>9720.0038050000003</v>
          </cell>
          <cell r="AT42">
            <v>9709.2955239999992</v>
          </cell>
          <cell r="AU42">
            <v>9708.1970720000008</v>
          </cell>
          <cell r="AV42">
            <v>9716.6984769999999</v>
          </cell>
          <cell r="AW42">
            <v>9734.8580270000002</v>
          </cell>
          <cell r="AX42">
            <v>9762.7681699999994</v>
          </cell>
          <cell r="AY42">
            <v>9800.946833</v>
          </cell>
          <cell r="AZ42">
            <v>9849.2581050000008</v>
          </cell>
          <cell r="BA42">
            <v>9907.5664390000002</v>
          </cell>
          <cell r="BB42">
            <v>9975.8946790000009</v>
          </cell>
          <cell r="BC42">
            <v>10054.30349</v>
          </cell>
          <cell r="BD42">
            <v>10143.27189</v>
          </cell>
          <cell r="BE42">
            <v>10242.613719999999</v>
          </cell>
          <cell r="BF42">
            <v>10352.68204</v>
          </cell>
          <cell r="BG42">
            <v>10473.231400000001</v>
          </cell>
          <cell r="BH42">
            <v>10604.590609999999</v>
          </cell>
          <cell r="BI42">
            <v>10746.490529999999</v>
          </cell>
          <cell r="BJ42">
            <v>10899.242910000001</v>
          </cell>
          <cell r="BK42">
            <v>11062.588970000001</v>
          </cell>
          <cell r="BL42">
            <v>11236.837869999999</v>
          </cell>
          <cell r="BM42">
            <v>11421.68471</v>
          </cell>
          <cell r="BN42">
            <v>11617.41662</v>
          </cell>
          <cell r="BO42">
            <v>11823.70759</v>
          </cell>
          <cell r="BP42">
            <v>12040.90789</v>
          </cell>
          <cell r="BQ42">
            <v>12269.152050000001</v>
          </cell>
          <cell r="BR42">
            <v>12508.468989999999</v>
          </cell>
          <cell r="BS42">
            <v>12758.387710000001</v>
          </cell>
          <cell r="BT42">
            <v>13019.117819999999</v>
          </cell>
          <cell r="BU42">
            <v>13290.77097</v>
          </cell>
          <cell r="BV42">
            <v>13573.35065</v>
          </cell>
          <cell r="BW42">
            <v>13866.352800000001</v>
          </cell>
          <cell r="BX42">
            <v>14169.9733</v>
          </cell>
          <cell r="BY42">
            <v>14484.26352</v>
          </cell>
          <cell r="BZ42">
            <v>14809.276180000001</v>
          </cell>
          <cell r="CA42">
            <v>15144.98705</v>
          </cell>
          <cell r="CB42">
            <v>15491.342479999999</v>
          </cell>
          <cell r="CC42">
            <v>15848.27764</v>
          </cell>
          <cell r="CD42">
            <v>16215.72356</v>
          </cell>
          <cell r="CE42">
            <v>16593.603770000002</v>
          </cell>
          <cell r="CF42">
            <v>16981.8478</v>
          </cell>
          <cell r="CG42">
            <v>17380.390189999998</v>
          </cell>
          <cell r="CH42">
            <v>17789.171009999998</v>
          </cell>
          <cell r="CI42">
            <v>18208.1368</v>
          </cell>
        </row>
        <row r="43">
          <cell r="B43">
            <v>9831.0363359999992</v>
          </cell>
          <cell r="C43">
            <v>9944.7403900000008</v>
          </cell>
          <cell r="D43">
            <v>10059.882540000001</v>
          </cell>
          <cell r="E43">
            <v>10175.42787</v>
          </cell>
          <cell r="F43">
            <v>10291.382299999999</v>
          </cell>
          <cell r="G43">
            <v>10408.102929999999</v>
          </cell>
          <cell r="H43">
            <v>10525.16325</v>
          </cell>
          <cell r="I43">
            <v>10616.32792</v>
          </cell>
          <cell r="J43">
            <v>10674.34245</v>
          </cell>
          <cell r="K43">
            <v>10697.180109999999</v>
          </cell>
          <cell r="L43">
            <v>10684.218510000001</v>
          </cell>
          <cell r="M43">
            <v>10636.959849999999</v>
          </cell>
          <cell r="N43">
            <v>10558.26612</v>
          </cell>
          <cell r="O43">
            <v>10448.002490000001</v>
          </cell>
          <cell r="P43">
            <v>10308.140890000001</v>
          </cell>
          <cell r="Q43">
            <v>10140.976629999999</v>
          </cell>
          <cell r="R43">
            <v>9951.7385520000007</v>
          </cell>
          <cell r="S43">
            <v>9742.1576280000008</v>
          </cell>
          <cell r="T43">
            <v>9516.0769700000001</v>
          </cell>
          <cell r="U43">
            <v>9274.5203590000001</v>
          </cell>
          <cell r="V43">
            <v>9020.433481</v>
          </cell>
          <cell r="W43">
            <v>8755.1197979999997</v>
          </cell>
          <cell r="X43">
            <v>8481.8093069999995</v>
          </cell>
          <cell r="Y43">
            <v>8201.524437</v>
          </cell>
          <cell r="Z43">
            <v>7916.6645950000002</v>
          </cell>
          <cell r="AA43">
            <v>7628.3760519999996</v>
          </cell>
          <cell r="AB43">
            <v>7338.7968460000002</v>
          </cell>
          <cell r="AC43">
            <v>7049.2990140000002</v>
          </cell>
          <cell r="AD43">
            <v>6761.1073210000004</v>
          </cell>
          <cell r="AE43">
            <v>6475.2193569999999</v>
          </cell>
          <cell r="AF43">
            <v>6193.3749829999997</v>
          </cell>
          <cell r="AG43">
            <v>5916.0759980000003</v>
          </cell>
          <cell r="AH43">
            <v>5644.2988789999999</v>
          </cell>
          <cell r="AI43">
            <v>5378.5528629999999</v>
          </cell>
          <cell r="AJ43">
            <v>5119.7897890000004</v>
          </cell>
          <cell r="AK43">
            <v>4868.2249760000004</v>
          </cell>
          <cell r="AL43">
            <v>4629.0427970000001</v>
          </cell>
          <cell r="AM43">
            <v>4403.1786240000001</v>
          </cell>
          <cell r="AN43">
            <v>4190.4766319999999</v>
          </cell>
          <cell r="AO43">
            <v>3990.4320039999998</v>
          </cell>
          <cell r="AP43">
            <v>3802.2792479999998</v>
          </cell>
          <cell r="AQ43">
            <v>3625.4956229999998</v>
          </cell>
          <cell r="AR43">
            <v>3459.6164829999998</v>
          </cell>
          <cell r="AS43">
            <v>3304.1466359999999</v>
          </cell>
          <cell r="AT43">
            <v>3158.5975899999999</v>
          </cell>
          <cell r="AU43">
            <v>3022.5008640000001</v>
          </cell>
          <cell r="AV43">
            <v>2895.412135</v>
          </cell>
          <cell r="AW43">
            <v>2776.910844</v>
          </cell>
          <cell r="AX43">
            <v>2666.6000640000002</v>
          </cell>
          <cell r="AY43">
            <v>2564.2669810000002</v>
          </cell>
          <cell r="AZ43">
            <v>2469.4571139999998</v>
          </cell>
          <cell r="BA43">
            <v>2381.7768299999998</v>
          </cell>
          <cell r="BB43">
            <v>2300.8971459999998</v>
          </cell>
          <cell r="BC43">
            <v>2226.523228</v>
          </cell>
          <cell r="BD43">
            <v>2158.5452690000002</v>
          </cell>
          <cell r="BE43">
            <v>2096.60736</v>
          </cell>
          <cell r="BF43">
            <v>2040.600655</v>
          </cell>
          <cell r="BG43">
            <v>1990.1889140000001</v>
          </cell>
          <cell r="BH43">
            <v>1945.1241930000001</v>
          </cell>
          <cell r="BI43">
            <v>1905.267204</v>
          </cell>
          <cell r="BJ43">
            <v>1870.568704</v>
          </cell>
          <cell r="BK43">
            <v>1840.7358340000001</v>
          </cell>
          <cell r="BL43">
            <v>1815.81819</v>
          </cell>
          <cell r="BM43">
            <v>1795.497883</v>
          </cell>
          <cell r="BN43">
            <v>1779.760974</v>
          </cell>
          <cell r="BO43">
            <v>1768.411478</v>
          </cell>
          <cell r="BP43">
            <v>1761.422474</v>
          </cell>
          <cell r="BQ43">
            <v>1758.794134</v>
          </cell>
          <cell r="BR43">
            <v>1760.381525</v>
          </cell>
          <cell r="BS43">
            <v>1765.9330319999999</v>
          </cell>
          <cell r="BT43">
            <v>1775.417852</v>
          </cell>
          <cell r="BU43">
            <v>1788.620557</v>
          </cell>
          <cell r="BV43">
            <v>1805.6163409999999</v>
          </cell>
          <cell r="BW43">
            <v>1826.1311430000001</v>
          </cell>
          <cell r="BX43">
            <v>1850.131261</v>
          </cell>
          <cell r="BY43">
            <v>1877.6276069999999</v>
          </cell>
          <cell r="BZ43">
            <v>1908.551044</v>
          </cell>
          <cell r="CA43">
            <v>1942.798039</v>
          </cell>
          <cell r="CB43">
            <v>1980.9565250000001</v>
          </cell>
          <cell r="CC43">
            <v>2022.046218</v>
          </cell>
          <cell r="CD43">
            <v>2065.9386279999999</v>
          </cell>
          <cell r="CE43">
            <v>2112.5097089999999</v>
          </cell>
          <cell r="CF43">
            <v>2161.6307579999998</v>
          </cell>
          <cell r="CG43">
            <v>2212.9864029999999</v>
          </cell>
          <cell r="CH43">
            <v>2266.546996</v>
          </cell>
          <cell r="CI43">
            <v>2322.2052359999998</v>
          </cell>
        </row>
        <row r="44">
          <cell r="B44">
            <v>3224.9438620000001</v>
          </cell>
          <cell r="C44">
            <v>3254.2737510000002</v>
          </cell>
          <cell r="D44">
            <v>3285.3802089999999</v>
          </cell>
          <cell r="E44">
            <v>3317.9762479999999</v>
          </cell>
          <cell r="F44">
            <v>3351.7987320000002</v>
          </cell>
          <cell r="G44">
            <v>3386.672505</v>
          </cell>
          <cell r="H44">
            <v>3422.1635299999998</v>
          </cell>
          <cell r="I44">
            <v>3457.7441509999999</v>
          </cell>
          <cell r="J44">
            <v>3492.8397850000001</v>
          </cell>
          <cell r="K44">
            <v>3526.8934290000002</v>
          </cell>
          <cell r="L44">
            <v>3559.3830589999998</v>
          </cell>
          <cell r="M44">
            <v>3590.8847890000002</v>
          </cell>
          <cell r="N44">
            <v>3620.1638779999998</v>
          </cell>
          <cell r="O44">
            <v>3646.4850820000001</v>
          </cell>
          <cell r="P44">
            <v>3669.3236350000002</v>
          </cell>
          <cell r="Q44">
            <v>3688.2570900000001</v>
          </cell>
          <cell r="R44">
            <v>3701.7992439999998</v>
          </cell>
          <cell r="S44">
            <v>3709.628228</v>
          </cell>
          <cell r="T44">
            <v>3711.9823769999998</v>
          </cell>
          <cell r="U44">
            <v>3709.133632</v>
          </cell>
          <cell r="V44">
            <v>3701.4349000000002</v>
          </cell>
          <cell r="W44">
            <v>3689.2797820000001</v>
          </cell>
          <cell r="X44">
            <v>3673.1669879999999</v>
          </cell>
          <cell r="Y44">
            <v>3653.4595260000001</v>
          </cell>
          <cell r="Z44">
            <v>3630.5237259999999</v>
          </cell>
          <cell r="AA44">
            <v>3604.7277450000001</v>
          </cell>
          <cell r="AB44">
            <v>3576.4448870000001</v>
          </cell>
          <cell r="AC44">
            <v>3546.1133300000001</v>
          </cell>
          <cell r="AD44">
            <v>3514.0262499999999</v>
          </cell>
          <cell r="AE44">
            <v>3480.469102</v>
          </cell>
          <cell r="AF44">
            <v>3445.8061379999999</v>
          </cell>
          <cell r="AG44">
            <v>3410.2728889999999</v>
          </cell>
          <cell r="AH44">
            <v>3374.0968200000002</v>
          </cell>
          <cell r="AI44">
            <v>3337.5011850000001</v>
          </cell>
          <cell r="AJ44">
            <v>3300.7798240000002</v>
          </cell>
          <cell r="AK44">
            <v>3264.09753</v>
          </cell>
          <cell r="AL44">
            <v>3230.1425140000001</v>
          </cell>
          <cell r="AM44">
            <v>3199.8680979999999</v>
          </cell>
          <cell r="AN44">
            <v>3173.6223399999999</v>
          </cell>
          <cell r="AO44">
            <v>3151.5538230000002</v>
          </cell>
          <cell r="AP44">
            <v>3133.661693</v>
          </cell>
          <cell r="AQ44">
            <v>3120.029078</v>
          </cell>
          <cell r="AR44">
            <v>3110.706459</v>
          </cell>
          <cell r="AS44">
            <v>3105.7188179999998</v>
          </cell>
          <cell r="AT44">
            <v>3105.0761779999998</v>
          </cell>
          <cell r="AU44">
            <v>3108.8537980000001</v>
          </cell>
          <cell r="AV44">
            <v>3117.0398679999998</v>
          </cell>
          <cell r="AW44">
            <v>3129.6078269999998</v>
          </cell>
          <cell r="AX44">
            <v>3146.5318499999998</v>
          </cell>
          <cell r="AY44">
            <v>3167.8611270000001</v>
          </cell>
          <cell r="AZ44">
            <v>3193.5369569999998</v>
          </cell>
          <cell r="BA44">
            <v>3223.4602719999998</v>
          </cell>
          <cell r="BB44">
            <v>3257.5901819999999</v>
          </cell>
          <cell r="BC44">
            <v>3295.8988559999998</v>
          </cell>
          <cell r="BD44">
            <v>3338.4305760000002</v>
          </cell>
          <cell r="BE44">
            <v>3385.1179569999999</v>
          </cell>
          <cell r="BF44">
            <v>3435.9744660000001</v>
          </cell>
          <cell r="BG44">
            <v>3490.9177110000001</v>
          </cell>
          <cell r="BH44">
            <v>3549.9565689999999</v>
          </cell>
          <cell r="BI44">
            <v>3613.004837</v>
          </cell>
          <cell r="BJ44">
            <v>3680.0689069999999</v>
          </cell>
          <cell r="BK44">
            <v>3751.0752299999999</v>
          </cell>
          <cell r="BL44">
            <v>3826.0342289999999</v>
          </cell>
          <cell r="BM44">
            <v>3904.8576149999999</v>
          </cell>
          <cell r="BN44">
            <v>3987.5510709999999</v>
          </cell>
          <cell r="BO44">
            <v>4074.0244870000001</v>
          </cell>
          <cell r="BP44">
            <v>4164.3202289999999</v>
          </cell>
          <cell r="BQ44">
            <v>4258.4399960000001</v>
          </cell>
          <cell r="BR44">
            <v>4356.3614690000004</v>
          </cell>
          <cell r="BS44">
            <v>4457.972863</v>
          </cell>
          <cell r="BT44">
            <v>4563.2722709999998</v>
          </cell>
          <cell r="BU44">
            <v>4672.2706399999997</v>
          </cell>
          <cell r="BV44">
            <v>4784.9516309999999</v>
          </cell>
          <cell r="BW44">
            <v>4901.2084569999997</v>
          </cell>
          <cell r="BX44">
            <v>5021.0472229999996</v>
          </cell>
          <cell r="BY44">
            <v>5144.465013</v>
          </cell>
          <cell r="BZ44">
            <v>5271.4853629999998</v>
          </cell>
          <cell r="CA44">
            <v>5402.1041839999998</v>
          </cell>
          <cell r="CB44">
            <v>5536.3091320000003</v>
          </cell>
          <cell r="CC44">
            <v>5674.0870969999996</v>
          </cell>
          <cell r="CD44">
            <v>5815.4269590000004</v>
          </cell>
          <cell r="CE44">
            <v>5960.3174660000004</v>
          </cell>
          <cell r="CF44">
            <v>6108.7534759999999</v>
          </cell>
          <cell r="CG44">
            <v>6260.7350159999996</v>
          </cell>
          <cell r="CH44">
            <v>6416.2671</v>
          </cell>
          <cell r="CI44">
            <v>6575.3598249999995</v>
          </cell>
        </row>
        <row r="45">
          <cell r="B45">
            <v>3232.559471</v>
          </cell>
          <cell r="C45">
            <v>3272.4997800000001</v>
          </cell>
          <cell r="D45">
            <v>3315.6226670000001</v>
          </cell>
          <cell r="E45">
            <v>3361.1128010000002</v>
          </cell>
          <cell r="F45">
            <v>3408.5041580000002</v>
          </cell>
          <cell r="G45">
            <v>3457.5107189999999</v>
          </cell>
          <cell r="H45">
            <v>3507.6106920000002</v>
          </cell>
          <cell r="I45">
            <v>3620.6840010000001</v>
          </cell>
          <cell r="J45">
            <v>3816.0775060000001</v>
          </cell>
          <cell r="K45">
            <v>4096.5895959999998</v>
          </cell>
          <cell r="L45">
            <v>4459.471724</v>
          </cell>
          <cell r="M45">
            <v>4900.2069529999999</v>
          </cell>
          <cell r="N45">
            <v>5415.8477389999998</v>
          </cell>
          <cell r="O45">
            <v>5996.9709489999996</v>
          </cell>
          <cell r="P45">
            <v>6634.6565479999999</v>
          </cell>
          <cell r="Q45">
            <v>7319.5979550000002</v>
          </cell>
          <cell r="R45">
            <v>8052.4726549999996</v>
          </cell>
          <cell r="S45">
            <v>8822.7294490000004</v>
          </cell>
          <cell r="T45">
            <v>9627.5906900000009</v>
          </cell>
          <cell r="U45">
            <v>10453.69764</v>
          </cell>
          <cell r="V45">
            <v>11298.01647</v>
          </cell>
          <cell r="W45">
            <v>12146.676450000001</v>
          </cell>
          <cell r="X45">
            <v>12999.1994</v>
          </cell>
          <cell r="Y45">
            <v>13841.5407</v>
          </cell>
          <cell r="Z45">
            <v>14674.25166</v>
          </cell>
          <cell r="AA45">
            <v>15483.7351</v>
          </cell>
          <cell r="AB45">
            <v>16273.02403</v>
          </cell>
          <cell r="AC45">
            <v>17030.298149999999</v>
          </cell>
          <cell r="AD45">
            <v>17759.628860000001</v>
          </cell>
          <cell r="AE45">
            <v>18448.785970000001</v>
          </cell>
          <cell r="AF45">
            <v>19107.103149999999</v>
          </cell>
          <cell r="AG45">
            <v>19722.461159999999</v>
          </cell>
          <cell r="AH45">
            <v>20304.869739999998</v>
          </cell>
          <cell r="AI45">
            <v>20843.015060000002</v>
          </cell>
          <cell r="AJ45">
            <v>21350.997920000002</v>
          </cell>
          <cell r="AK45">
            <v>21817.767899999999</v>
          </cell>
          <cell r="AL45">
            <v>22233.793539999999</v>
          </cell>
          <cell r="AM45">
            <v>22580.646189999999</v>
          </cell>
          <cell r="AN45">
            <v>22870.95623</v>
          </cell>
          <cell r="AO45">
            <v>23111.30989</v>
          </cell>
          <cell r="AP45">
            <v>23304.534960000001</v>
          </cell>
          <cell r="AQ45">
            <v>23439.330109999999</v>
          </cell>
          <cell r="AR45">
            <v>23531.38436</v>
          </cell>
          <cell r="AS45">
            <v>23589.079590000001</v>
          </cell>
          <cell r="AT45">
            <v>23617.772519999999</v>
          </cell>
          <cell r="AU45">
            <v>23621.740129999998</v>
          </cell>
          <cell r="AV45">
            <v>23604.815060000001</v>
          </cell>
          <cell r="AW45">
            <v>23570.517790000002</v>
          </cell>
          <cell r="AX45">
            <v>23522.11217</v>
          </cell>
          <cell r="AY45">
            <v>23463.896069999999</v>
          </cell>
          <cell r="AZ45">
            <v>23398.076830000002</v>
          </cell>
          <cell r="BA45">
            <v>23325.84389</v>
          </cell>
          <cell r="BB45">
            <v>23249.24669</v>
          </cell>
          <cell r="BC45">
            <v>23170.41329</v>
          </cell>
          <cell r="BD45">
            <v>23092.421030000001</v>
          </cell>
          <cell r="BE45">
            <v>23016.436430000002</v>
          </cell>
          <cell r="BF45">
            <v>22944.68274</v>
          </cell>
          <cell r="BG45">
            <v>22877.7906</v>
          </cell>
          <cell r="BH45">
            <v>22816.46819</v>
          </cell>
          <cell r="BI45">
            <v>22774.589550000001</v>
          </cell>
          <cell r="BJ45">
            <v>22744.885119999999</v>
          </cell>
          <cell r="BK45">
            <v>22724.168290000001</v>
          </cell>
          <cell r="BL45">
            <v>22725.537820000001</v>
          </cell>
          <cell r="BM45">
            <v>22739.678830000001</v>
          </cell>
          <cell r="BN45">
            <v>22764.169819999999</v>
          </cell>
          <cell r="BO45">
            <v>22810.356650000002</v>
          </cell>
          <cell r="BP45">
            <v>22869.981230000001</v>
          </cell>
          <cell r="BQ45">
            <v>22952.807840000001</v>
          </cell>
          <cell r="BR45">
            <v>23049.29809</v>
          </cell>
          <cell r="BS45">
            <v>23167.534540000001</v>
          </cell>
          <cell r="BT45">
            <v>23298.096870000001</v>
          </cell>
          <cell r="BU45">
            <v>23449.205129999998</v>
          </cell>
          <cell r="BV45">
            <v>23624.079760000001</v>
          </cell>
          <cell r="BW45">
            <v>23822.307939999999</v>
          </cell>
          <cell r="BX45">
            <v>24031.226709999999</v>
          </cell>
          <cell r="BY45">
            <v>24258.960060000001</v>
          </cell>
          <cell r="BZ45">
            <v>24508.015370000001</v>
          </cell>
          <cell r="CA45">
            <v>24778.522830000002</v>
          </cell>
          <cell r="CB45">
            <v>25073.432949999999</v>
          </cell>
          <cell r="CC45">
            <v>25391.354159999999</v>
          </cell>
          <cell r="CD45">
            <v>25728.957719999999</v>
          </cell>
          <cell r="CE45">
            <v>26083.81998</v>
          </cell>
          <cell r="CF45">
            <v>26454.298839999999</v>
          </cell>
          <cell r="CG45">
            <v>26851.082409999999</v>
          </cell>
          <cell r="CH45">
            <v>27264.87688</v>
          </cell>
          <cell r="CI45">
            <v>27691.74524</v>
          </cell>
        </row>
        <row r="46">
          <cell r="B46">
            <v>34405.621879999999</v>
          </cell>
          <cell r="C46">
            <v>34822.585079999997</v>
          </cell>
          <cell r="D46">
            <v>35301.433779999999</v>
          </cell>
          <cell r="E46">
            <v>35826.08885</v>
          </cell>
          <cell r="F46">
            <v>36384.957820000003</v>
          </cell>
          <cell r="G46">
            <v>36969.85759</v>
          </cell>
          <cell r="H46">
            <v>37570.874539999997</v>
          </cell>
          <cell r="I46">
            <v>38177.853770000002</v>
          </cell>
          <cell r="J46">
            <v>38780.501600000003</v>
          </cell>
          <cell r="K46">
            <v>39369.915430000001</v>
          </cell>
          <cell r="L46">
            <v>39939.068919999998</v>
          </cell>
          <cell r="M46">
            <v>40487.035989999997</v>
          </cell>
          <cell r="N46">
            <v>41007.874589999999</v>
          </cell>
          <cell r="O46">
            <v>41497.670610000001</v>
          </cell>
          <cell r="P46">
            <v>41954.265789999998</v>
          </cell>
          <cell r="Q46">
            <v>42376.742660000004</v>
          </cell>
          <cell r="R46">
            <v>42767.716370000002</v>
          </cell>
          <cell r="S46">
            <v>43132.434820000002</v>
          </cell>
          <cell r="T46">
            <v>43479.733740000003</v>
          </cell>
          <cell r="U46">
            <v>43813.388079999997</v>
          </cell>
          <cell r="V46">
            <v>44136.414120000001</v>
          </cell>
          <cell r="W46">
            <v>44451.254269999998</v>
          </cell>
          <cell r="X46">
            <v>44762.66347</v>
          </cell>
          <cell r="Y46">
            <v>45070.800069999998</v>
          </cell>
          <cell r="Z46">
            <v>45375.715709999997</v>
          </cell>
          <cell r="AA46">
            <v>45677.558770000003</v>
          </cell>
          <cell r="AB46">
            <v>45976.503779999999</v>
          </cell>
          <cell r="AC46">
            <v>46275.486120000001</v>
          </cell>
          <cell r="AD46">
            <v>46573.444040000002</v>
          </cell>
          <cell r="AE46">
            <v>46869.425710000003</v>
          </cell>
          <cell r="AF46">
            <v>47165.518080000002</v>
          </cell>
          <cell r="AG46">
            <v>47460.083019999998</v>
          </cell>
          <cell r="AH46">
            <v>47751.766819999997</v>
          </cell>
          <cell r="AI46">
            <v>48039.625139999996</v>
          </cell>
          <cell r="AJ46">
            <v>48325.688110000003</v>
          </cell>
          <cell r="AK46">
            <v>48608.391539999997</v>
          </cell>
          <cell r="AL46">
            <v>48892.503620000003</v>
          </cell>
          <cell r="AM46">
            <v>49181.216110000001</v>
          </cell>
          <cell r="AN46">
            <v>49476.540639999999</v>
          </cell>
          <cell r="AO46">
            <v>49779.683729999997</v>
          </cell>
          <cell r="AP46">
            <v>50088.647680000002</v>
          </cell>
          <cell r="AQ46">
            <v>50404.735200000003</v>
          </cell>
          <cell r="AR46">
            <v>50728.770499999999</v>
          </cell>
          <cell r="AS46">
            <v>51061.065719999999</v>
          </cell>
          <cell r="AT46">
            <v>51401.663330000003</v>
          </cell>
          <cell r="AU46">
            <v>51753.068030000002</v>
          </cell>
          <cell r="AV46">
            <v>52114.211840000004</v>
          </cell>
          <cell r="AW46">
            <v>52484.180489999999</v>
          </cell>
          <cell r="AX46">
            <v>52862.337039999999</v>
          </cell>
          <cell r="AY46">
            <v>53250.756849999998</v>
          </cell>
          <cell r="AZ46">
            <v>53648.060369999999</v>
          </cell>
          <cell r="BA46">
            <v>54051.330620000001</v>
          </cell>
          <cell r="BB46">
            <v>54458.884879999998</v>
          </cell>
          <cell r="BC46">
            <v>54869.813119999999</v>
          </cell>
          <cell r="BD46">
            <v>55286.060230000003</v>
          </cell>
          <cell r="BE46">
            <v>55706.265729999999</v>
          </cell>
          <cell r="BF46">
            <v>56131.945449999999</v>
          </cell>
          <cell r="BG46">
            <v>56561.60194</v>
          </cell>
          <cell r="BH46">
            <v>56996.720560000002</v>
          </cell>
          <cell r="BI46">
            <v>57435.810100000002</v>
          </cell>
          <cell r="BJ46">
            <v>57880.344749999997</v>
          </cell>
          <cell r="BK46">
            <v>58328.857929999998</v>
          </cell>
          <cell r="BL46">
            <v>58782.843099999998</v>
          </cell>
          <cell r="BM46">
            <v>59240.849329999997</v>
          </cell>
          <cell r="BN46">
            <v>59704.368040000001</v>
          </cell>
          <cell r="BO46">
            <v>60171.963020000003</v>
          </cell>
          <cell r="BP46">
            <v>60645.165390000002</v>
          </cell>
          <cell r="BQ46">
            <v>61125.050900000002</v>
          </cell>
          <cell r="BR46">
            <v>61612.211909999998</v>
          </cell>
          <cell r="BS46">
            <v>62104.522349999999</v>
          </cell>
          <cell r="BT46">
            <v>62603.06611</v>
          </cell>
          <cell r="BU46">
            <v>63108.631020000001</v>
          </cell>
          <cell r="BV46">
            <v>63621.619879999998</v>
          </cell>
          <cell r="BW46">
            <v>64139.798849999999</v>
          </cell>
          <cell r="BX46">
            <v>64664.170769999997</v>
          </cell>
          <cell r="BY46">
            <v>65195.46471</v>
          </cell>
          <cell r="BZ46">
            <v>65734.076149999994</v>
          </cell>
          <cell r="CA46">
            <v>66280.229389999993</v>
          </cell>
          <cell r="CB46">
            <v>66834.046069999997</v>
          </cell>
          <cell r="CC46">
            <v>67395.577799999999</v>
          </cell>
          <cell r="CD46">
            <v>67964.828280000002</v>
          </cell>
          <cell r="CE46">
            <v>68541.769109999994</v>
          </cell>
          <cell r="CF46">
            <v>69126.354999999996</v>
          </cell>
          <cell r="CG46">
            <v>69718.536009999996</v>
          </cell>
          <cell r="CH46">
            <v>70318.265830000004</v>
          </cell>
          <cell r="CI46">
            <v>70925.507320000004</v>
          </cell>
        </row>
        <row r="47">
          <cell r="B47">
            <v>34430.13723</v>
          </cell>
          <cell r="C47">
            <v>34885.378850000001</v>
          </cell>
          <cell r="D47">
            <v>35412.10022</v>
          </cell>
          <cell r="E47">
            <v>35992.15021</v>
          </cell>
          <cell r="F47">
            <v>36612.435859999998</v>
          </cell>
          <cell r="G47">
            <v>37263.464690000001</v>
          </cell>
          <cell r="H47">
            <v>37934.09461</v>
          </cell>
          <cell r="I47">
            <v>38589.732069999998</v>
          </cell>
          <cell r="J47">
            <v>39208.523220000003</v>
          </cell>
          <cell r="K47">
            <v>39789.878530000002</v>
          </cell>
          <cell r="L47">
            <v>40332.590329999999</v>
          </cell>
          <cell r="M47">
            <v>40845.198340000003</v>
          </cell>
          <cell r="N47">
            <v>41331.326480000003</v>
          </cell>
          <cell r="O47">
            <v>41789.071120000001</v>
          </cell>
          <cell r="P47">
            <v>42222.690820000003</v>
          </cell>
          <cell r="Q47">
            <v>42635.200779999999</v>
          </cell>
          <cell r="R47">
            <v>43024.330900000001</v>
          </cell>
          <cell r="S47">
            <v>43387.199919999999</v>
          </cell>
          <cell r="T47">
            <v>43727.069040000002</v>
          </cell>
          <cell r="U47">
            <v>44042.872080000001</v>
          </cell>
          <cell r="V47">
            <v>44334.414190000003</v>
          </cell>
          <cell r="W47">
            <v>44601.22896</v>
          </cell>
          <cell r="X47">
            <v>44847.9732</v>
          </cell>
          <cell r="Y47">
            <v>45074.096250000002</v>
          </cell>
          <cell r="Z47">
            <v>45278.850619999997</v>
          </cell>
          <cell r="AA47">
            <v>45460.283439999999</v>
          </cell>
          <cell r="AB47">
            <v>45617.717019999996</v>
          </cell>
          <cell r="AC47">
            <v>45752.095450000001</v>
          </cell>
          <cell r="AD47">
            <v>45856.014660000001</v>
          </cell>
          <cell r="AE47">
            <v>45923.133419999998</v>
          </cell>
          <cell r="AF47">
            <v>45948.205349999997</v>
          </cell>
          <cell r="AG47">
            <v>45916.517</v>
          </cell>
          <cell r="AH47">
            <v>45805.733399999997</v>
          </cell>
          <cell r="AI47">
            <v>45579.55113</v>
          </cell>
          <cell r="AJ47">
            <v>45180.175340000002</v>
          </cell>
          <cell r="AK47">
            <v>44491.975839999999</v>
          </cell>
          <cell r="AL47">
            <v>43755.840239999998</v>
          </cell>
          <cell r="AM47">
            <v>43040.051229999997</v>
          </cell>
          <cell r="AN47">
            <v>42361.767639999998</v>
          </cell>
          <cell r="AO47">
            <v>41724.802450000003</v>
          </cell>
          <cell r="AP47">
            <v>41126.339489999998</v>
          </cell>
          <cell r="AQ47">
            <v>40565.663370000002</v>
          </cell>
          <cell r="AR47">
            <v>40041.405409999999</v>
          </cell>
          <cell r="AS47">
            <v>39551.392359999998</v>
          </cell>
          <cell r="AT47">
            <v>39094.282899999998</v>
          </cell>
          <cell r="AU47">
            <v>38668.577599999997</v>
          </cell>
          <cell r="AV47">
            <v>38272.340850000001</v>
          </cell>
          <cell r="AW47">
            <v>37904.548669999996</v>
          </cell>
          <cell r="AX47">
            <v>37564.026729999998</v>
          </cell>
          <cell r="AY47">
            <v>37251.190640000001</v>
          </cell>
          <cell r="AZ47">
            <v>36964.273999999998</v>
          </cell>
          <cell r="BA47">
            <v>36700.491130000002</v>
          </cell>
          <cell r="BB47">
            <v>36457.97739</v>
          </cell>
          <cell r="BC47">
            <v>36235.418129999998</v>
          </cell>
          <cell r="BD47">
            <v>36033.710229999997</v>
          </cell>
          <cell r="BE47">
            <v>35850.911509999998</v>
          </cell>
          <cell r="BF47">
            <v>35687.028449999998</v>
          </cell>
          <cell r="BG47">
            <v>35540.340049999999</v>
          </cell>
          <cell r="BH47">
            <v>35409.947059999999</v>
          </cell>
          <cell r="BI47">
            <v>35294.504309999997</v>
          </cell>
          <cell r="BJ47">
            <v>35194.947269999997</v>
          </cell>
          <cell r="BK47">
            <v>35109.529739999998</v>
          </cell>
          <cell r="BL47">
            <v>35038.95794</v>
          </cell>
          <cell r="BM47">
            <v>34981.867720000002</v>
          </cell>
          <cell r="BN47">
            <v>34938.501420000001</v>
          </cell>
          <cell r="BO47">
            <v>34906.927450000003</v>
          </cell>
          <cell r="BP47">
            <v>34887.67798</v>
          </cell>
          <cell r="BQ47">
            <v>34880.812259999999</v>
          </cell>
          <cell r="BR47">
            <v>34885.968439999997</v>
          </cell>
          <cell r="BS47">
            <v>34901.761689999999</v>
          </cell>
          <cell r="BT47">
            <v>34927.780709999999</v>
          </cell>
          <cell r="BU47">
            <v>34962.330439999998</v>
          </cell>
          <cell r="BV47">
            <v>35006.029459999998</v>
          </cell>
          <cell r="BW47">
            <v>35057.066079999997</v>
          </cell>
          <cell r="BX47">
            <v>35116.011469999998</v>
          </cell>
          <cell r="BY47">
            <v>35182.490169999997</v>
          </cell>
          <cell r="BZ47">
            <v>35256.65681</v>
          </cell>
          <cell r="CA47">
            <v>35338.281750000002</v>
          </cell>
          <cell r="CB47">
            <v>35424.618139999999</v>
          </cell>
          <cell r="CC47">
            <v>35516.719380000002</v>
          </cell>
          <cell r="CD47">
            <v>35614.20491</v>
          </cell>
          <cell r="CE47">
            <v>35716.8436</v>
          </cell>
          <cell r="CF47">
            <v>35824.832970000003</v>
          </cell>
          <cell r="CG47">
            <v>35936.196830000001</v>
          </cell>
          <cell r="CH47">
            <v>36051.51971</v>
          </cell>
          <cell r="CI47">
            <v>36170.472809999999</v>
          </cell>
        </row>
        <row r="48">
          <cell r="B48">
            <v>589.08173669999996</v>
          </cell>
          <cell r="C48">
            <v>596.22409370000003</v>
          </cell>
          <cell r="D48">
            <v>604.43185100000005</v>
          </cell>
          <cell r="E48">
            <v>613.42818520000003</v>
          </cell>
          <cell r="F48">
            <v>623.01361840000004</v>
          </cell>
          <cell r="G48">
            <v>633.04653229999997</v>
          </cell>
          <cell r="H48">
            <v>643.35414089999995</v>
          </cell>
          <cell r="I48">
            <v>653.76009139999996</v>
          </cell>
          <cell r="J48">
            <v>664.0862128</v>
          </cell>
          <cell r="K48">
            <v>674.17899309999996</v>
          </cell>
          <cell r="L48">
            <v>683.91776519999996</v>
          </cell>
          <cell r="M48">
            <v>693.28698940000004</v>
          </cell>
          <cell r="N48">
            <v>702.18540540000004</v>
          </cell>
          <cell r="O48">
            <v>710.54702380000003</v>
          </cell>
          <cell r="P48">
            <v>718.33622730000002</v>
          </cell>
          <cell r="Q48">
            <v>725.53873499999997</v>
          </cell>
          <cell r="R48">
            <v>732.20218899999998</v>
          </cell>
          <cell r="S48">
            <v>738.41848489999995</v>
          </cell>
          <cell r="T48">
            <v>744.33999429999994</v>
          </cell>
          <cell r="U48">
            <v>750.03147269999999</v>
          </cell>
          <cell r="V48">
            <v>755.54435939999996</v>
          </cell>
          <cell r="W48">
            <v>760.92012810000006</v>
          </cell>
          <cell r="X48">
            <v>766.23976670000002</v>
          </cell>
          <cell r="Y48">
            <v>771.50530209999999</v>
          </cell>
          <cell r="Z48">
            <v>776.71704269999998</v>
          </cell>
          <cell r="AA48">
            <v>781.87704870000005</v>
          </cell>
          <cell r="AB48">
            <v>786.98788239999999</v>
          </cell>
          <cell r="AC48">
            <v>792.09941670000001</v>
          </cell>
          <cell r="AD48">
            <v>797.19292259999997</v>
          </cell>
          <cell r="AE48">
            <v>802.25182849999999</v>
          </cell>
          <cell r="AF48">
            <v>807.31182260000003</v>
          </cell>
          <cell r="AG48">
            <v>812.34475420000001</v>
          </cell>
          <cell r="AH48">
            <v>817.32759369999997</v>
          </cell>
          <cell r="AI48">
            <v>822.24448510000002</v>
          </cell>
          <cell r="AJ48">
            <v>827.13056119999999</v>
          </cell>
          <cell r="AK48">
            <v>831.95922419999999</v>
          </cell>
          <cell r="AL48">
            <v>836.81230479999999</v>
          </cell>
          <cell r="AM48">
            <v>841.74460769999996</v>
          </cell>
          <cell r="AN48">
            <v>846.79076280000004</v>
          </cell>
          <cell r="AO48">
            <v>851.97167679999995</v>
          </cell>
          <cell r="AP48">
            <v>857.25346000000002</v>
          </cell>
          <cell r="AQ48">
            <v>862.6589626</v>
          </cell>
          <cell r="AR48">
            <v>868.20270489999996</v>
          </cell>
          <cell r="AS48">
            <v>873.89031920000002</v>
          </cell>
          <cell r="AT48">
            <v>879.7227527</v>
          </cell>
          <cell r="AU48">
            <v>885.74307710000005</v>
          </cell>
          <cell r="AV48">
            <v>891.93297800000005</v>
          </cell>
          <cell r="AW48">
            <v>898.27690740000003</v>
          </cell>
          <cell r="AX48">
            <v>904.76414290000002</v>
          </cell>
          <cell r="AY48">
            <v>911.43041740000001</v>
          </cell>
          <cell r="AZ48">
            <v>918.25206019999996</v>
          </cell>
          <cell r="BA48">
            <v>925.17905889999997</v>
          </cell>
          <cell r="BB48">
            <v>932.18258730000002</v>
          </cell>
          <cell r="BC48">
            <v>939.24712920000002</v>
          </cell>
          <cell r="BD48">
            <v>946.40609370000004</v>
          </cell>
          <cell r="BE48">
            <v>953.63602579999997</v>
          </cell>
          <cell r="BF48">
            <v>960.96281539999995</v>
          </cell>
          <cell r="BG48">
            <v>968.36055390000001</v>
          </cell>
          <cell r="BH48">
            <v>975.85456739999995</v>
          </cell>
          <cell r="BI48">
            <v>983.41904320000003</v>
          </cell>
          <cell r="BJ48">
            <v>991.07912810000005</v>
          </cell>
          <cell r="BK48">
            <v>998.809438</v>
          </cell>
          <cell r="BL48">
            <v>1006.635462</v>
          </cell>
          <cell r="BM48">
            <v>1014.53208</v>
          </cell>
          <cell r="BN48">
            <v>1022.524739</v>
          </cell>
          <cell r="BO48">
            <v>1030.588557</v>
          </cell>
          <cell r="BP48">
            <v>1038.749654</v>
          </cell>
          <cell r="BQ48">
            <v>1047.026226</v>
          </cell>
          <cell r="BR48">
            <v>1055.4281229999999</v>
          </cell>
          <cell r="BS48">
            <v>1063.918586</v>
          </cell>
          <cell r="BT48">
            <v>1072.51614</v>
          </cell>
          <cell r="BU48">
            <v>1081.234154</v>
          </cell>
          <cell r="BV48">
            <v>1090.079354</v>
          </cell>
          <cell r="BW48">
            <v>1099.013236</v>
          </cell>
          <cell r="BX48">
            <v>1108.0530289999999</v>
          </cell>
          <cell r="BY48">
            <v>1117.2111669999999</v>
          </cell>
          <cell r="BZ48">
            <v>1126.4942980000001</v>
          </cell>
          <cell r="CA48">
            <v>1135.9061280000001</v>
          </cell>
          <cell r="CB48">
            <v>1145.4486199999999</v>
          </cell>
          <cell r="CC48">
            <v>1155.1225649999999</v>
          </cell>
          <cell r="CD48">
            <v>1164.927958</v>
          </cell>
          <cell r="CE48">
            <v>1174.8642689999999</v>
          </cell>
          <cell r="CF48">
            <v>1184.9306939999999</v>
          </cell>
          <cell r="CG48">
            <v>1195.1263610000001</v>
          </cell>
          <cell r="CH48">
            <v>1205.45047</v>
          </cell>
          <cell r="CI48">
            <v>1215.9023810000001</v>
          </cell>
        </row>
        <row r="49">
          <cell r="B49">
            <v>589.50198450000005</v>
          </cell>
          <cell r="C49">
            <v>597.29939609999997</v>
          </cell>
          <cell r="D49">
            <v>606.32510969999998</v>
          </cell>
          <cell r="E49">
            <v>616.26701230000003</v>
          </cell>
          <cell r="F49">
            <v>626.9004529</v>
          </cell>
          <cell r="G49">
            <v>638.0620649</v>
          </cell>
          <cell r="H49">
            <v>649.55876379999995</v>
          </cell>
          <cell r="I49">
            <v>664.37113060000001</v>
          </cell>
          <cell r="J49">
            <v>683.49809909999999</v>
          </cell>
          <cell r="K49">
            <v>707.60568060000003</v>
          </cell>
          <cell r="L49">
            <v>737.15693220000003</v>
          </cell>
          <cell r="M49">
            <v>772.84295210000005</v>
          </cell>
          <cell r="N49">
            <v>815.31855050000001</v>
          </cell>
          <cell r="O49">
            <v>865.164986</v>
          </cell>
          <cell r="P49">
            <v>923.25289090000001</v>
          </cell>
          <cell r="Q49">
            <v>990.55857230000004</v>
          </cell>
          <cell r="R49">
            <v>1067.9981230000001</v>
          </cell>
          <cell r="S49">
            <v>1156.5866470000001</v>
          </cell>
          <cell r="T49">
            <v>1257.8154689999999</v>
          </cell>
          <cell r="U49">
            <v>1373.206535</v>
          </cell>
          <cell r="V49">
            <v>1504.614589</v>
          </cell>
          <cell r="W49">
            <v>1654.241483</v>
          </cell>
          <cell r="X49">
            <v>1825.191198</v>
          </cell>
          <cell r="Y49">
            <v>2020.8434990000001</v>
          </cell>
          <cell r="Z49">
            <v>2245.392155</v>
          </cell>
          <cell r="AA49">
            <v>2504.003498</v>
          </cell>
          <cell r="AB49">
            <v>2803.512878</v>
          </cell>
          <cell r="AC49">
            <v>3153.2171600000001</v>
          </cell>
          <cell r="AD49">
            <v>3564.1593480000001</v>
          </cell>
          <cell r="AE49">
            <v>4051.841351</v>
          </cell>
          <cell r="AF49">
            <v>4638.8721740000001</v>
          </cell>
          <cell r="AG49">
            <v>5356.3347020000001</v>
          </cell>
          <cell r="AH49">
            <v>6250.6396219999997</v>
          </cell>
          <cell r="AI49">
            <v>7394.4145040000003</v>
          </cell>
          <cell r="AJ49">
            <v>8912.5560440000008</v>
          </cell>
          <cell r="AK49">
            <v>11033.8878</v>
          </cell>
          <cell r="AL49">
            <v>13370.618780000001</v>
          </cell>
          <cell r="AM49">
            <v>15739.33483</v>
          </cell>
          <cell r="AN49">
            <v>18063.392739999999</v>
          </cell>
          <cell r="AO49">
            <v>20307.728589999999</v>
          </cell>
          <cell r="AP49">
            <v>22448.733700000001</v>
          </cell>
          <cell r="AQ49">
            <v>24474.60283</v>
          </cell>
          <cell r="AR49">
            <v>26376.95881</v>
          </cell>
          <cell r="AS49">
            <v>28149.05557</v>
          </cell>
          <cell r="AT49">
            <v>29787.694650000001</v>
          </cell>
          <cell r="AU49">
            <v>31291.288140000001</v>
          </cell>
          <cell r="AV49">
            <v>32659.14645</v>
          </cell>
          <cell r="AW49">
            <v>33893.331630000001</v>
          </cell>
          <cell r="AX49">
            <v>34996.769970000001</v>
          </cell>
          <cell r="AY49">
            <v>35975.645149999997</v>
          </cell>
          <cell r="AZ49">
            <v>36833.542370000003</v>
          </cell>
          <cell r="BA49">
            <v>37573.193800000001</v>
          </cell>
          <cell r="BB49">
            <v>38199.176350000002</v>
          </cell>
          <cell r="BC49">
            <v>38717.192360000001</v>
          </cell>
          <cell r="BD49">
            <v>39136.129809999999</v>
          </cell>
          <cell r="BE49">
            <v>39461.050389999997</v>
          </cell>
          <cell r="BF49">
            <v>39699.608489999999</v>
          </cell>
          <cell r="BG49">
            <v>39857.135390000003</v>
          </cell>
          <cell r="BH49">
            <v>39939.919020000001</v>
          </cell>
          <cell r="BI49">
            <v>39953.544849999998</v>
          </cell>
          <cell r="BJ49">
            <v>39906.08077</v>
          </cell>
          <cell r="BK49">
            <v>39802.151879999998</v>
          </cell>
          <cell r="BL49">
            <v>39648.91474</v>
          </cell>
          <cell r="BM49">
            <v>39450.887640000001</v>
          </cell>
          <cell r="BN49">
            <v>39214.042099999999</v>
          </cell>
          <cell r="BO49">
            <v>38941.746959999997</v>
          </cell>
          <cell r="BP49">
            <v>38639.63968</v>
          </cell>
          <cell r="BQ49">
            <v>38312.510199999997</v>
          </cell>
          <cell r="BR49">
            <v>37964.406499999997</v>
          </cell>
          <cell r="BS49">
            <v>37598.12427</v>
          </cell>
          <cell r="BT49">
            <v>37217.127249999998</v>
          </cell>
          <cell r="BU49">
            <v>36823.456550000003</v>
          </cell>
          <cell r="BV49">
            <v>36420.989479999997</v>
          </cell>
          <cell r="BW49">
            <v>36011.20897</v>
          </cell>
          <cell r="BX49">
            <v>35597.4349</v>
          </cell>
          <cell r="BY49">
            <v>35181.928549999997</v>
          </cell>
          <cell r="BZ49">
            <v>34767.165159999997</v>
          </cell>
          <cell r="CA49">
            <v>34355.090219999998</v>
          </cell>
          <cell r="CB49">
            <v>33948.366390000003</v>
          </cell>
          <cell r="CC49">
            <v>33545.942920000001</v>
          </cell>
          <cell r="CD49">
            <v>33149.371570000003</v>
          </cell>
          <cell r="CE49">
            <v>32760.09273</v>
          </cell>
          <cell r="CF49">
            <v>32379.66561</v>
          </cell>
          <cell r="CG49">
            <v>32007.890759999998</v>
          </cell>
          <cell r="CH49">
            <v>31646.302</v>
          </cell>
          <cell r="CI49">
            <v>31295.627629999999</v>
          </cell>
        </row>
        <row r="50">
          <cell r="B50">
            <v>60939.00505</v>
          </cell>
          <cell r="C50">
            <v>61541.37399</v>
          </cell>
          <cell r="D50">
            <v>62115.80616</v>
          </cell>
          <cell r="E50">
            <v>62667.946600000003</v>
          </cell>
          <cell r="F50">
            <v>63198.429239999998</v>
          </cell>
          <cell r="G50">
            <v>63710.655229999997</v>
          </cell>
          <cell r="H50">
            <v>64212.160109999997</v>
          </cell>
          <cell r="I50">
            <v>64709.077770000004</v>
          </cell>
          <cell r="J50">
            <v>65206.68593</v>
          </cell>
          <cell r="K50">
            <v>65708.809770000007</v>
          </cell>
          <cell r="L50">
            <v>66218.59534</v>
          </cell>
          <cell r="M50">
            <v>66747.210519999993</v>
          </cell>
          <cell r="N50">
            <v>67293.374280000004</v>
          </cell>
          <cell r="O50">
            <v>67858.693700000003</v>
          </cell>
          <cell r="P50">
            <v>68446.879159999997</v>
          </cell>
          <cell r="Q50">
            <v>69062.895879999996</v>
          </cell>
          <cell r="R50">
            <v>69709.902400000006</v>
          </cell>
          <cell r="S50">
            <v>70392.462469999999</v>
          </cell>
          <cell r="T50">
            <v>71123.441739999995</v>
          </cell>
          <cell r="U50">
            <v>71903.551319999999</v>
          </cell>
          <cell r="V50">
            <v>72734.346669999999</v>
          </cell>
          <cell r="W50">
            <v>73617.217980000001</v>
          </cell>
          <cell r="X50">
            <v>74560.288879999993</v>
          </cell>
          <cell r="Y50">
            <v>75559.587150000007</v>
          </cell>
          <cell r="Z50">
            <v>76612.448510000002</v>
          </cell>
          <cell r="AA50">
            <v>77716.889379999993</v>
          </cell>
          <cell r="AB50">
            <v>78871.231039999999</v>
          </cell>
          <cell r="AC50">
            <v>80081.060589999994</v>
          </cell>
          <cell r="AD50">
            <v>81340.623340000006</v>
          </cell>
          <cell r="AE50">
            <v>82645.631150000001</v>
          </cell>
          <cell r="AF50">
            <v>83999.899239999999</v>
          </cell>
          <cell r="AG50">
            <v>85396.294429999994</v>
          </cell>
          <cell r="AH50">
            <v>86829.388510000004</v>
          </cell>
          <cell r="AI50">
            <v>88294.710489999998</v>
          </cell>
          <cell r="AJ50">
            <v>89795.583509999997</v>
          </cell>
          <cell r="AK50">
            <v>91324.277270000006</v>
          </cell>
          <cell r="AL50">
            <v>92884.587329999995</v>
          </cell>
          <cell r="AM50">
            <v>94476.949739999996</v>
          </cell>
          <cell r="AN50">
            <v>96099.697910000003</v>
          </cell>
          <cell r="AO50">
            <v>97750.030970000007</v>
          </cell>
          <cell r="AP50">
            <v>99417.013860000006</v>
          </cell>
          <cell r="AQ50">
            <v>101100.7292</v>
          </cell>
          <cell r="AR50">
            <v>102799.2559</v>
          </cell>
          <cell r="AS50">
            <v>104509.56570000001</v>
          </cell>
          <cell r="AT50">
            <v>106228.2362</v>
          </cell>
          <cell r="AU50">
            <v>107959.21829999999</v>
          </cell>
          <cell r="AV50">
            <v>109695.5781</v>
          </cell>
          <cell r="AW50">
            <v>111432.13989999999</v>
          </cell>
          <cell r="AX50">
            <v>113164.85769999999</v>
          </cell>
          <cell r="AY50">
            <v>114897.7084</v>
          </cell>
          <cell r="AZ50">
            <v>116623.8257</v>
          </cell>
          <cell r="BA50">
            <v>118336.3542</v>
          </cell>
          <cell r="BB50">
            <v>120030.3028</v>
          </cell>
          <cell r="BC50">
            <v>121701.9338</v>
          </cell>
          <cell r="BD50">
            <v>123355.6848</v>
          </cell>
          <cell r="BE50">
            <v>124985.5251</v>
          </cell>
          <cell r="BF50">
            <v>126595.0975</v>
          </cell>
          <cell r="BG50">
            <v>128178.4887</v>
          </cell>
          <cell r="BH50">
            <v>129739.67200000001</v>
          </cell>
          <cell r="BI50">
            <v>131273.13579999999</v>
          </cell>
          <cell r="BJ50">
            <v>132783.17749999999</v>
          </cell>
          <cell r="BK50">
            <v>134264.80309999999</v>
          </cell>
          <cell r="BL50">
            <v>135722.70139999999</v>
          </cell>
          <cell r="BM50">
            <v>137152.152</v>
          </cell>
          <cell r="BN50">
            <v>138558.07870000001</v>
          </cell>
          <cell r="BO50">
            <v>139936.04459999999</v>
          </cell>
          <cell r="BP50">
            <v>141291.4853</v>
          </cell>
          <cell r="BQ50">
            <v>142627.4351</v>
          </cell>
          <cell r="BR50">
            <v>143945.6153</v>
          </cell>
          <cell r="BS50">
            <v>145240.1384</v>
          </cell>
          <cell r="BT50">
            <v>146515.45559999999</v>
          </cell>
          <cell r="BU50">
            <v>147774.28969999999</v>
          </cell>
          <cell r="BV50">
            <v>149018.19829999999</v>
          </cell>
          <cell r="BW50">
            <v>150241.34789999999</v>
          </cell>
          <cell r="BX50">
            <v>151448.1882</v>
          </cell>
          <cell r="BY50">
            <v>152641.34090000001</v>
          </cell>
          <cell r="BZ50">
            <v>153822.6336</v>
          </cell>
          <cell r="CA50">
            <v>154993.3541</v>
          </cell>
          <cell r="CB50">
            <v>156154.54250000001</v>
          </cell>
          <cell r="CC50">
            <v>157307.07689999999</v>
          </cell>
          <cell r="CD50">
            <v>158451.72510000001</v>
          </cell>
          <cell r="CE50">
            <v>159589.1655</v>
          </cell>
          <cell r="CF50">
            <v>160720.04759999999</v>
          </cell>
          <cell r="CG50">
            <v>161845.01139999999</v>
          </cell>
          <cell r="CH50">
            <v>162964.7029</v>
          </cell>
          <cell r="CI50">
            <v>164079.78400000001</v>
          </cell>
        </row>
        <row r="51">
          <cell r="B51">
            <v>61003.519899999999</v>
          </cell>
          <cell r="C51">
            <v>61702.710350000001</v>
          </cell>
          <cell r="D51">
            <v>62393.776919999997</v>
          </cell>
          <cell r="E51">
            <v>63075.337549999997</v>
          </cell>
          <cell r="F51">
            <v>63742.87098</v>
          </cell>
          <cell r="G51">
            <v>64395.66977</v>
          </cell>
          <cell r="H51">
            <v>65038.155169999998</v>
          </cell>
          <cell r="I51">
            <v>65609.407470000006</v>
          </cell>
          <cell r="J51">
            <v>66081.955629999997</v>
          </cell>
          <cell r="K51">
            <v>66470.079790000003</v>
          </cell>
          <cell r="L51">
            <v>66771.663249999998</v>
          </cell>
          <cell r="M51">
            <v>66987.8413</v>
          </cell>
          <cell r="N51">
            <v>67111.563510000007</v>
          </cell>
          <cell r="O51">
            <v>67133.967480000007</v>
          </cell>
          <cell r="P51">
            <v>67062.044099999999</v>
          </cell>
          <cell r="Q51">
            <v>66901.63841</v>
          </cell>
          <cell r="R51">
            <v>66660.014939999994</v>
          </cell>
          <cell r="S51">
            <v>66341.997319999995</v>
          </cell>
          <cell r="T51">
            <v>65957.075259999998</v>
          </cell>
          <cell r="U51">
            <v>65502.696920000002</v>
          </cell>
          <cell r="V51">
            <v>64977.658239999997</v>
          </cell>
          <cell r="W51">
            <v>64381.000410000001</v>
          </cell>
          <cell r="X51">
            <v>63717.55889</v>
          </cell>
          <cell r="Y51">
            <v>62983.306559999997</v>
          </cell>
          <cell r="Z51">
            <v>62176.032639999998</v>
          </cell>
          <cell r="AA51">
            <v>61294.062579999998</v>
          </cell>
          <cell r="AB51">
            <v>60336.769569999997</v>
          </cell>
          <cell r="AC51">
            <v>59307.984210000002</v>
          </cell>
          <cell r="AD51">
            <v>58201.771659999999</v>
          </cell>
          <cell r="AE51">
            <v>57019.247810000001</v>
          </cell>
          <cell r="AF51">
            <v>55764.435310000001</v>
          </cell>
          <cell r="AG51">
            <v>54435.682719999997</v>
          </cell>
          <cell r="AH51">
            <v>53032.839749999999</v>
          </cell>
          <cell r="AI51">
            <v>51556.393530000001</v>
          </cell>
          <cell r="AJ51">
            <v>50009.807150000001</v>
          </cell>
          <cell r="AK51">
            <v>48392.941120000003</v>
          </cell>
          <cell r="AL51">
            <v>46827.059280000001</v>
          </cell>
          <cell r="AM51">
            <v>45345.484920000003</v>
          </cell>
          <cell r="AN51">
            <v>43955.433859999997</v>
          </cell>
          <cell r="AO51">
            <v>42656.478969999996</v>
          </cell>
          <cell r="AP51">
            <v>41444.05141</v>
          </cell>
          <cell r="AQ51">
            <v>40315.731209999998</v>
          </cell>
          <cell r="AR51">
            <v>39268.594120000002</v>
          </cell>
          <cell r="AS51">
            <v>38299.476060000001</v>
          </cell>
          <cell r="AT51">
            <v>37405.193939999997</v>
          </cell>
          <cell r="AU51">
            <v>36582.63435</v>
          </cell>
          <cell r="AV51">
            <v>35828.800799999997</v>
          </cell>
          <cell r="AW51">
            <v>35140.816579999999</v>
          </cell>
          <cell r="AX51">
            <v>34515.929479999999</v>
          </cell>
          <cell r="AY51">
            <v>33953.24437</v>
          </cell>
          <cell r="AZ51">
            <v>33449.334349999997</v>
          </cell>
          <cell r="BA51">
            <v>33000.797079999997</v>
          </cell>
          <cell r="BB51">
            <v>32604.808639999999</v>
          </cell>
          <cell r="BC51">
            <v>32258.89169</v>
          </cell>
          <cell r="BD51">
            <v>31962.492099999999</v>
          </cell>
          <cell r="BE51">
            <v>31712.552640000002</v>
          </cell>
          <cell r="BF51">
            <v>31508.326150000001</v>
          </cell>
          <cell r="BG51">
            <v>31346.76568</v>
          </cell>
          <cell r="BH51">
            <v>31225.465970000001</v>
          </cell>
          <cell r="BI51">
            <v>31142.485199999999</v>
          </cell>
          <cell r="BJ51">
            <v>31097.715459999999</v>
          </cell>
          <cell r="BK51">
            <v>31088.460289999999</v>
          </cell>
          <cell r="BL51">
            <v>31114.459790000001</v>
          </cell>
          <cell r="BM51">
            <v>31172.9094</v>
          </cell>
          <cell r="BN51">
            <v>31263.43288</v>
          </cell>
          <cell r="BO51">
            <v>31383.327700000002</v>
          </cell>
          <cell r="BP51">
            <v>31532.229220000001</v>
          </cell>
          <cell r="BQ51">
            <v>31709.266189999998</v>
          </cell>
          <cell r="BR51">
            <v>31913.111290000001</v>
          </cell>
          <cell r="BS51">
            <v>32140.53168</v>
          </cell>
          <cell r="BT51">
            <v>32390.975740000002</v>
          </cell>
          <cell r="BU51">
            <v>32661.586080000001</v>
          </cell>
          <cell r="BV51">
            <v>32952.124499999998</v>
          </cell>
          <cell r="BW51">
            <v>33259.810160000001</v>
          </cell>
          <cell r="BX51">
            <v>33584.394240000001</v>
          </cell>
          <cell r="BY51">
            <v>33925.148880000001</v>
          </cell>
          <cell r="BZ51">
            <v>34281.017950000001</v>
          </cell>
          <cell r="CA51">
            <v>34650.806069999999</v>
          </cell>
          <cell r="CB51">
            <v>35032.232129999997</v>
          </cell>
          <cell r="CC51">
            <v>35422.79739</v>
          </cell>
          <cell r="CD51">
            <v>35821.953849999998</v>
          </cell>
          <cell r="CE51">
            <v>36229.031860000003</v>
          </cell>
          <cell r="CF51">
            <v>36643.183129999998</v>
          </cell>
          <cell r="CG51">
            <v>37061.571660000001</v>
          </cell>
          <cell r="CH51">
            <v>37484.297830000003</v>
          </cell>
          <cell r="CI51">
            <v>37910.933219999999</v>
          </cell>
        </row>
        <row r="52">
          <cell r="B52">
            <v>814.22711519999996</v>
          </cell>
          <cell r="C52">
            <v>822.27590629999997</v>
          </cell>
          <cell r="D52">
            <v>829.95141320000005</v>
          </cell>
          <cell r="E52">
            <v>837.32906279999997</v>
          </cell>
          <cell r="F52">
            <v>844.41732530000002</v>
          </cell>
          <cell r="G52">
            <v>851.26164449999999</v>
          </cell>
          <cell r="H52">
            <v>857.96270509999999</v>
          </cell>
          <cell r="I52">
            <v>864.60246370000004</v>
          </cell>
          <cell r="J52">
            <v>871.25143739999999</v>
          </cell>
          <cell r="K52">
            <v>877.96073560000002</v>
          </cell>
          <cell r="L52">
            <v>884.77239350000002</v>
          </cell>
          <cell r="M52">
            <v>891.83563049999998</v>
          </cell>
          <cell r="N52">
            <v>899.13333160000002</v>
          </cell>
          <cell r="O52">
            <v>906.6869686</v>
          </cell>
          <cell r="P52">
            <v>914.54611739999996</v>
          </cell>
          <cell r="Q52">
            <v>922.77712039999994</v>
          </cell>
          <cell r="R52">
            <v>931.42218160000004</v>
          </cell>
          <cell r="S52">
            <v>940.54227920000005</v>
          </cell>
          <cell r="T52">
            <v>950.30931599999997</v>
          </cell>
          <cell r="U52">
            <v>960.73279539999999</v>
          </cell>
          <cell r="V52">
            <v>971.83349969999995</v>
          </cell>
          <cell r="W52">
            <v>983.63000420000003</v>
          </cell>
          <cell r="X52">
            <v>996.23085160000005</v>
          </cell>
          <cell r="Y52">
            <v>1009.58297</v>
          </cell>
          <cell r="Z52">
            <v>1023.650761</v>
          </cell>
          <cell r="AA52">
            <v>1038.407721</v>
          </cell>
          <cell r="AB52">
            <v>1053.8314210000001</v>
          </cell>
          <cell r="AC52">
            <v>1069.996513</v>
          </cell>
          <cell r="AD52">
            <v>1086.8261090000001</v>
          </cell>
          <cell r="AE52">
            <v>1104.262913</v>
          </cell>
          <cell r="AF52">
            <v>1122.357902</v>
          </cell>
          <cell r="AG52">
            <v>1141.01577</v>
          </cell>
          <cell r="AH52">
            <v>1160.163988</v>
          </cell>
          <cell r="AI52">
            <v>1179.7428199999999</v>
          </cell>
          <cell r="AJ52">
            <v>1199.7966670000001</v>
          </cell>
          <cell r="AK52">
            <v>1220.2222449999999</v>
          </cell>
          <cell r="AL52">
            <v>1241.0702610000001</v>
          </cell>
          <cell r="AM52">
            <v>1262.346544</v>
          </cell>
          <cell r="AN52">
            <v>1284.0288270000001</v>
          </cell>
          <cell r="AO52">
            <v>1306.0796869999999</v>
          </cell>
          <cell r="AP52">
            <v>1328.35302</v>
          </cell>
          <cell r="AQ52">
            <v>1350.8499240000001</v>
          </cell>
          <cell r="AR52">
            <v>1373.5447349999999</v>
          </cell>
          <cell r="AS52">
            <v>1396.3969910000001</v>
          </cell>
          <cell r="AT52">
            <v>1419.3609650000001</v>
          </cell>
          <cell r="AU52">
            <v>1442.489444</v>
          </cell>
          <cell r="AV52">
            <v>1465.6897819999999</v>
          </cell>
          <cell r="AW52">
            <v>1488.8928209999999</v>
          </cell>
          <cell r="AX52">
            <v>1512.044502</v>
          </cell>
          <cell r="AY52">
            <v>1535.19796</v>
          </cell>
          <cell r="AZ52">
            <v>1558.2614550000001</v>
          </cell>
          <cell r="BA52">
            <v>1581.1433830000001</v>
          </cell>
          <cell r="BB52">
            <v>1603.7770559999999</v>
          </cell>
          <cell r="BC52">
            <v>1626.1125300000001</v>
          </cell>
          <cell r="BD52">
            <v>1648.2090969999999</v>
          </cell>
          <cell r="BE52">
            <v>1669.986181</v>
          </cell>
          <cell r="BF52">
            <v>1691.4924490000001</v>
          </cell>
          <cell r="BG52">
            <v>1712.648897</v>
          </cell>
          <cell r="BH52">
            <v>1733.5086060000001</v>
          </cell>
          <cell r="BI52">
            <v>1753.99794</v>
          </cell>
          <cell r="BJ52">
            <v>1774.174311</v>
          </cell>
          <cell r="BK52">
            <v>1793.9709949999999</v>
          </cell>
          <cell r="BL52">
            <v>1813.450634</v>
          </cell>
          <cell r="BM52">
            <v>1832.5501650000001</v>
          </cell>
          <cell r="BN52">
            <v>1851.3353689999999</v>
          </cell>
          <cell r="BO52">
            <v>1869.7469679999999</v>
          </cell>
          <cell r="BP52">
            <v>1887.8575800000001</v>
          </cell>
          <cell r="BQ52">
            <v>1905.7077489999999</v>
          </cell>
          <cell r="BR52">
            <v>1923.3204740000001</v>
          </cell>
          <cell r="BS52">
            <v>1940.617094</v>
          </cell>
          <cell r="BT52">
            <v>1957.6570770000001</v>
          </cell>
          <cell r="BU52">
            <v>1974.476805</v>
          </cell>
          <cell r="BV52">
            <v>1991.09709</v>
          </cell>
          <cell r="BW52">
            <v>2007.4399900000001</v>
          </cell>
          <cell r="BX52">
            <v>2023.5649559999999</v>
          </cell>
          <cell r="BY52">
            <v>2039.507022</v>
          </cell>
          <cell r="BZ52">
            <v>2055.2906010000002</v>
          </cell>
          <cell r="CA52">
            <v>2070.9329050000001</v>
          </cell>
          <cell r="CB52">
            <v>2086.4478290000002</v>
          </cell>
          <cell r="CC52">
            <v>2101.8471079999999</v>
          </cell>
          <cell r="CD52">
            <v>2117.1410019999998</v>
          </cell>
          <cell r="CE52">
            <v>2132.338577</v>
          </cell>
          <cell r="CF52">
            <v>2147.4485129999998</v>
          </cell>
          <cell r="CG52">
            <v>2162.4793610000002</v>
          </cell>
          <cell r="CH52">
            <v>2177.4397549999999</v>
          </cell>
          <cell r="CI52">
            <v>2192.3385400000002</v>
          </cell>
        </row>
        <row r="53">
          <cell r="B53">
            <v>815.08876950000001</v>
          </cell>
          <cell r="C53">
            <v>824.43089080000004</v>
          </cell>
          <cell r="D53">
            <v>833.66446619999999</v>
          </cell>
          <cell r="E53">
            <v>842.77102950000005</v>
          </cell>
          <cell r="F53">
            <v>851.69017059999999</v>
          </cell>
          <cell r="G53">
            <v>860.41243710000003</v>
          </cell>
          <cell r="H53">
            <v>868.99690310000005</v>
          </cell>
          <cell r="I53">
            <v>876.34788460000004</v>
          </cell>
          <cell r="J53">
            <v>882.00749659999997</v>
          </cell>
          <cell r="K53">
            <v>886.13731499999994</v>
          </cell>
          <cell r="L53">
            <v>888.70159230000002</v>
          </cell>
          <cell r="M53">
            <v>889.71459100000004</v>
          </cell>
          <cell r="N53">
            <v>889.08874409999999</v>
          </cell>
          <cell r="O53">
            <v>886.71846989999995</v>
          </cell>
          <cell r="P53">
            <v>882.70289060000005</v>
          </cell>
          <cell r="Q53">
            <v>877.12615519999997</v>
          </cell>
          <cell r="R53">
            <v>870.08908199999996</v>
          </cell>
          <cell r="S53">
            <v>861.66118219999998</v>
          </cell>
          <cell r="T53">
            <v>851.96636599999999</v>
          </cell>
          <cell r="U53">
            <v>840.98358129999997</v>
          </cell>
          <cell r="V53">
            <v>828.7098886</v>
          </cell>
          <cell r="W53">
            <v>815.14713059999997</v>
          </cell>
          <cell r="X53">
            <v>800.36293669999998</v>
          </cell>
          <cell r="Y53">
            <v>784.32746340000006</v>
          </cell>
          <cell r="Z53">
            <v>767.03473770000005</v>
          </cell>
          <cell r="AA53">
            <v>748.48826589999999</v>
          </cell>
          <cell r="AB53">
            <v>728.70605149999994</v>
          </cell>
          <cell r="AC53">
            <v>707.75189479999995</v>
          </cell>
          <cell r="AD53">
            <v>685.60095939999997</v>
          </cell>
          <cell r="AE53">
            <v>662.30106950000004</v>
          </cell>
          <cell r="AF53">
            <v>637.92803200000003</v>
          </cell>
          <cell r="AG53">
            <v>612.51621360000001</v>
          </cell>
          <cell r="AH53">
            <v>586.12237479999999</v>
          </cell>
          <cell r="AI53">
            <v>558.8195518</v>
          </cell>
          <cell r="AJ53">
            <v>530.71114239999997</v>
          </cell>
          <cell r="AK53">
            <v>501.89535940000002</v>
          </cell>
          <cell r="AL53">
            <v>474.17205660000002</v>
          </cell>
          <cell r="AM53">
            <v>447.93384789999999</v>
          </cell>
          <cell r="AN53">
            <v>423.2260086</v>
          </cell>
          <cell r="AO53">
            <v>400.00327099999998</v>
          </cell>
          <cell r="AP53">
            <v>378.19054180000001</v>
          </cell>
          <cell r="AQ53">
            <v>357.71828840000001</v>
          </cell>
          <cell r="AR53">
            <v>338.51657319999998</v>
          </cell>
          <cell r="AS53">
            <v>320.5171646</v>
          </cell>
          <cell r="AT53">
            <v>303.65462600000001</v>
          </cell>
          <cell r="AU53">
            <v>287.86667340000002</v>
          </cell>
          <cell r="AV53">
            <v>273.09429590000002</v>
          </cell>
          <cell r="AW53">
            <v>259.28170010000002</v>
          </cell>
          <cell r="AX53">
            <v>246.37624410000001</v>
          </cell>
          <cell r="AY53">
            <v>234.33318689999999</v>
          </cell>
          <cell r="AZ53">
            <v>223.10323080000001</v>
          </cell>
          <cell r="BA53">
            <v>212.63980530000001</v>
          </cell>
          <cell r="BB53">
            <v>202.9004472</v>
          </cell>
          <cell r="BC53">
            <v>193.84600399999999</v>
          </cell>
          <cell r="BD53">
            <v>185.44463020000001</v>
          </cell>
          <cell r="BE53">
            <v>177.66002080000001</v>
          </cell>
          <cell r="BF53">
            <v>170.4639669</v>
          </cell>
          <cell r="BG53">
            <v>163.82425670000001</v>
          </cell>
          <cell r="BH53">
            <v>157.71223130000001</v>
          </cell>
          <cell r="BI53">
            <v>152.10219649999999</v>
          </cell>
          <cell r="BJ53">
            <v>146.97485</v>
          </cell>
          <cell r="BK53">
            <v>142.30581380000001</v>
          </cell>
          <cell r="BL53">
            <v>138.0784975</v>
          </cell>
          <cell r="BM53">
            <v>134.2711228</v>
          </cell>
          <cell r="BN53">
            <v>130.8695386</v>
          </cell>
          <cell r="BO53">
            <v>127.8546991</v>
          </cell>
          <cell r="BP53">
            <v>125.2148413</v>
          </cell>
          <cell r="BQ53">
            <v>122.9379311</v>
          </cell>
          <cell r="BR53">
            <v>121.01165090000001</v>
          </cell>
          <cell r="BS53">
            <v>119.4191902</v>
          </cell>
          <cell r="BT53">
            <v>118.1517948</v>
          </cell>
          <cell r="BU53">
            <v>117.1947656</v>
          </cell>
          <cell r="BV53">
            <v>116.5413166</v>
          </cell>
          <cell r="BW53">
            <v>116.1776199</v>
          </cell>
          <cell r="BX53">
            <v>116.09754049999999</v>
          </cell>
          <cell r="BY53">
            <v>116.2937965</v>
          </cell>
          <cell r="BZ53">
            <v>116.7582391</v>
          </cell>
          <cell r="CA53">
            <v>117.48229310000001</v>
          </cell>
          <cell r="CB53">
            <v>118.45375319999999</v>
          </cell>
          <cell r="CC53">
            <v>119.6592406</v>
          </cell>
          <cell r="CD53">
            <v>121.0915627</v>
          </cell>
          <cell r="CE53">
            <v>122.7429044</v>
          </cell>
          <cell r="CF53">
            <v>124.60455519999999</v>
          </cell>
          <cell r="CG53">
            <v>126.66029570000001</v>
          </cell>
          <cell r="CH53">
            <v>128.90392460000001</v>
          </cell>
          <cell r="CI53">
            <v>131.32707389999999</v>
          </cell>
        </row>
        <row r="54">
          <cell r="B54">
            <v>3110.9785320000001</v>
          </cell>
          <cell r="C54">
            <v>3141.7311030000001</v>
          </cell>
          <cell r="D54">
            <v>3171.0574409999999</v>
          </cell>
          <cell r="E54">
            <v>3199.2457340000001</v>
          </cell>
          <cell r="F54">
            <v>3226.3283449999999</v>
          </cell>
          <cell r="G54">
            <v>3252.4789059999998</v>
          </cell>
          <cell r="H54">
            <v>3278.0821089999999</v>
          </cell>
          <cell r="I54">
            <v>3303.4510930000001</v>
          </cell>
          <cell r="J54">
            <v>3328.8552869999999</v>
          </cell>
          <cell r="K54">
            <v>3354.4899690000002</v>
          </cell>
          <cell r="L54">
            <v>3380.515746</v>
          </cell>
          <cell r="M54">
            <v>3407.5027519999999</v>
          </cell>
          <cell r="N54">
            <v>3435.385593</v>
          </cell>
          <cell r="O54">
            <v>3464.2463090000001</v>
          </cell>
          <cell r="P54">
            <v>3494.2743190000001</v>
          </cell>
          <cell r="Q54">
            <v>3525.723101</v>
          </cell>
          <cell r="R54">
            <v>3558.7539069999998</v>
          </cell>
          <cell r="S54">
            <v>3593.599721</v>
          </cell>
          <cell r="T54">
            <v>3630.9173460000002</v>
          </cell>
          <cell r="U54">
            <v>3670.7430899999999</v>
          </cell>
          <cell r="V54">
            <v>3713.1563590000001</v>
          </cell>
          <cell r="W54">
            <v>3758.2281250000001</v>
          </cell>
          <cell r="X54">
            <v>3806.3731039999998</v>
          </cell>
          <cell r="Y54">
            <v>3857.3885220000002</v>
          </cell>
          <cell r="Z54">
            <v>3911.1383620000001</v>
          </cell>
          <cell r="AA54">
            <v>3967.5213659999999</v>
          </cell>
          <cell r="AB54">
            <v>4026.4518320000002</v>
          </cell>
          <cell r="AC54">
            <v>4088.2149880000002</v>
          </cell>
          <cell r="AD54">
            <v>4152.5170639999997</v>
          </cell>
          <cell r="AE54">
            <v>4219.1391450000001</v>
          </cell>
          <cell r="AF54">
            <v>4288.2760040000003</v>
          </cell>
          <cell r="AG54">
            <v>4359.5634970000001</v>
          </cell>
          <cell r="AH54">
            <v>4432.7245080000002</v>
          </cell>
          <cell r="AI54">
            <v>4507.5307940000002</v>
          </cell>
          <cell r="AJ54">
            <v>4584.1520049999999</v>
          </cell>
          <cell r="AK54">
            <v>4662.1935160000003</v>
          </cell>
          <cell r="AL54">
            <v>4741.8490670000001</v>
          </cell>
          <cell r="AM54">
            <v>4823.1409299999996</v>
          </cell>
          <cell r="AN54">
            <v>4905.9840260000001</v>
          </cell>
          <cell r="AO54">
            <v>4990.2353720000001</v>
          </cell>
          <cell r="AP54">
            <v>5075.3367319999998</v>
          </cell>
          <cell r="AQ54">
            <v>5161.2923110000002</v>
          </cell>
          <cell r="AR54">
            <v>5248.0040429999999</v>
          </cell>
          <cell r="AS54">
            <v>5335.3173390000002</v>
          </cell>
          <cell r="AT54">
            <v>5423.0574809999998</v>
          </cell>
          <cell r="AU54">
            <v>5511.4261619999997</v>
          </cell>
          <cell r="AV54">
            <v>5600.0693970000002</v>
          </cell>
          <cell r="AW54">
            <v>5688.7229509999997</v>
          </cell>
          <cell r="AX54">
            <v>5777.1802790000002</v>
          </cell>
          <cell r="AY54">
            <v>5865.6443939999999</v>
          </cell>
          <cell r="AZ54">
            <v>5953.7647820000002</v>
          </cell>
          <cell r="BA54">
            <v>6041.191444</v>
          </cell>
          <cell r="BB54">
            <v>6127.6695769999997</v>
          </cell>
          <cell r="BC54">
            <v>6213.0083599999998</v>
          </cell>
          <cell r="BD54">
            <v>6297.4343369999997</v>
          </cell>
          <cell r="BE54">
            <v>6380.639639</v>
          </cell>
          <cell r="BF54">
            <v>6462.8102170000002</v>
          </cell>
          <cell r="BG54">
            <v>6543.6442139999999</v>
          </cell>
          <cell r="BH54">
            <v>6623.3444369999997</v>
          </cell>
          <cell r="BI54">
            <v>6701.6295410000002</v>
          </cell>
          <cell r="BJ54">
            <v>6778.7188859999997</v>
          </cell>
          <cell r="BK54">
            <v>6854.3575339999998</v>
          </cell>
          <cell r="BL54">
            <v>6928.7848290000002</v>
          </cell>
          <cell r="BM54">
            <v>7001.7598170000001</v>
          </cell>
          <cell r="BN54">
            <v>7073.5338339999998</v>
          </cell>
          <cell r="BO54">
            <v>7143.8803889999999</v>
          </cell>
          <cell r="BP54">
            <v>7213.0769479999999</v>
          </cell>
          <cell r="BQ54">
            <v>7281.278413</v>
          </cell>
          <cell r="BR54">
            <v>7348.5726640000003</v>
          </cell>
          <cell r="BS54">
            <v>7414.6591490000001</v>
          </cell>
          <cell r="BT54">
            <v>7479.7650830000002</v>
          </cell>
          <cell r="BU54">
            <v>7544.0294759999997</v>
          </cell>
          <cell r="BV54">
            <v>7607.5318440000001</v>
          </cell>
          <cell r="BW54">
            <v>7669.9743920000001</v>
          </cell>
          <cell r="BX54">
            <v>7731.5842629999997</v>
          </cell>
          <cell r="BY54">
            <v>7792.4953159999995</v>
          </cell>
          <cell r="BZ54">
            <v>7852.8008330000002</v>
          </cell>
          <cell r="CA54">
            <v>7912.5665669999998</v>
          </cell>
          <cell r="CB54">
            <v>7971.8456180000003</v>
          </cell>
          <cell r="CC54">
            <v>8030.6828150000001</v>
          </cell>
          <cell r="CD54">
            <v>8089.1173650000001</v>
          </cell>
          <cell r="CE54">
            <v>8147.1838989999997</v>
          </cell>
          <cell r="CF54">
            <v>8204.9155900000005</v>
          </cell>
          <cell r="CG54">
            <v>8262.3451029999997</v>
          </cell>
          <cell r="CH54">
            <v>8319.5054290000007</v>
          </cell>
          <cell r="CI54">
            <v>8376.4303600000003</v>
          </cell>
        </row>
        <row r="55">
          <cell r="B55">
            <v>3114.270771</v>
          </cell>
          <cell r="C55">
            <v>3149.9649140000001</v>
          </cell>
          <cell r="D55">
            <v>3185.2443280000002</v>
          </cell>
          <cell r="E55">
            <v>3220.0384570000001</v>
          </cell>
          <cell r="F55">
            <v>3254.1164880000001</v>
          </cell>
          <cell r="G55">
            <v>3287.4423059999999</v>
          </cell>
          <cell r="H55">
            <v>3320.241618</v>
          </cell>
          <cell r="I55">
            <v>3347.8522619999999</v>
          </cell>
          <cell r="J55">
            <v>3368.3718180000001</v>
          </cell>
          <cell r="K55">
            <v>3382.3694260000002</v>
          </cell>
          <cell r="L55">
            <v>3389.6974949999999</v>
          </cell>
          <cell r="M55">
            <v>3390.4110489999998</v>
          </cell>
          <cell r="N55">
            <v>3384.1892640000001</v>
          </cell>
          <cell r="O55">
            <v>3370.6534310000002</v>
          </cell>
          <cell r="P55">
            <v>3350.1955720000001</v>
          </cell>
          <cell r="Q55">
            <v>3323.1516999999999</v>
          </cell>
          <cell r="R55">
            <v>3289.9183830000002</v>
          </cell>
          <cell r="S55">
            <v>3250.7755499999998</v>
          </cell>
          <cell r="T55">
            <v>3206.1986870000001</v>
          </cell>
          <cell r="U55">
            <v>3156.1369399999999</v>
          </cell>
          <cell r="V55">
            <v>3100.6099330000002</v>
          </cell>
          <cell r="W55">
            <v>3039.659341</v>
          </cell>
          <cell r="X55">
            <v>2973.5607009999999</v>
          </cell>
          <cell r="Y55">
            <v>2902.253389</v>
          </cell>
          <cell r="Z55">
            <v>2825.7694590000001</v>
          </cell>
          <cell r="AA55">
            <v>2744.1835700000001</v>
          </cell>
          <cell r="AB55">
            <v>2657.629864</v>
          </cell>
          <cell r="AC55">
            <v>2566.3998499999998</v>
          </cell>
          <cell r="AD55">
            <v>2470.5181779999998</v>
          </cell>
          <cell r="AE55">
            <v>2370.259462</v>
          </cell>
          <cell r="AF55">
            <v>2265.9976059999999</v>
          </cell>
          <cell r="AG55">
            <v>2158.0129299999999</v>
          </cell>
          <cell r="AH55">
            <v>2046.689067</v>
          </cell>
          <cell r="AI55">
            <v>1932.500806</v>
          </cell>
          <cell r="AJ55">
            <v>1816.0403449999999</v>
          </cell>
          <cell r="AK55">
            <v>1697.8911479999999</v>
          </cell>
          <cell r="AL55">
            <v>1585.666682</v>
          </cell>
          <cell r="AM55">
            <v>1480.3215909999999</v>
          </cell>
          <cell r="AN55">
            <v>1381.7415920000001</v>
          </cell>
          <cell r="AO55">
            <v>1289.591216</v>
          </cell>
          <cell r="AP55">
            <v>1203.4898860000001</v>
          </cell>
          <cell r="AQ55">
            <v>1123.0680259999999</v>
          </cell>
          <cell r="AR55">
            <v>1047.970687</v>
          </cell>
          <cell r="AS55">
            <v>977.86081239999999</v>
          </cell>
          <cell r="AT55">
            <v>912.41997279999998</v>
          </cell>
          <cell r="AU55">
            <v>851.34808859999998</v>
          </cell>
          <cell r="AV55">
            <v>794.36282370000004</v>
          </cell>
          <cell r="AW55">
            <v>741.19882180000002</v>
          </cell>
          <cell r="AX55">
            <v>691.60691880000002</v>
          </cell>
          <cell r="AY55">
            <v>645.35526440000001</v>
          </cell>
          <cell r="AZ55">
            <v>602.22347909999996</v>
          </cell>
          <cell r="BA55">
            <v>562.00509780000004</v>
          </cell>
          <cell r="BB55">
            <v>524.50733479999997</v>
          </cell>
          <cell r="BC55">
            <v>489.55002109999998</v>
          </cell>
          <cell r="BD55">
            <v>456.96612879999998</v>
          </cell>
          <cell r="BE55">
            <v>426.59733670000003</v>
          </cell>
          <cell r="BF55">
            <v>398.29738120000002</v>
          </cell>
          <cell r="BG55">
            <v>371.92785750000002</v>
          </cell>
          <cell r="BH55">
            <v>347.35994049999999</v>
          </cell>
          <cell r="BI55">
            <v>324.47363639999998</v>
          </cell>
          <cell r="BJ55">
            <v>303.15807749999999</v>
          </cell>
          <cell r="BK55">
            <v>283.30818749999997</v>
          </cell>
          <cell r="BL55">
            <v>264.82740710000002</v>
          </cell>
          <cell r="BM55">
            <v>247.62422309999999</v>
          </cell>
          <cell r="BN55">
            <v>231.61471879999999</v>
          </cell>
          <cell r="BO55">
            <v>216.71943970000001</v>
          </cell>
          <cell r="BP55">
            <v>202.8656737</v>
          </cell>
          <cell r="BQ55">
            <v>189.9855106</v>
          </cell>
          <cell r="BR55">
            <v>178.0155785</v>
          </cell>
          <cell r="BS55">
            <v>166.89599219999999</v>
          </cell>
          <cell r="BT55">
            <v>156.57252629999999</v>
          </cell>
          <cell r="BU55">
            <v>146.99369920000001</v>
          </cell>
          <cell r="BV55">
            <v>138.1131594</v>
          </cell>
          <cell r="BW55">
            <v>129.88671289999999</v>
          </cell>
          <cell r="BX55">
            <v>122.2748465</v>
          </cell>
          <cell r="BY55">
            <v>115.2409432</v>
          </cell>
          <cell r="BZ55">
            <v>108.7511918</v>
          </cell>
          <cell r="CA55">
            <v>102.7745316</v>
          </cell>
          <cell r="CB55">
            <v>97.281953200000004</v>
          </cell>
          <cell r="CC55">
            <v>92.246748499999995</v>
          </cell>
          <cell r="CD55">
            <v>87.645860260000006</v>
          </cell>
          <cell r="CE55">
            <v>83.458487930000004</v>
          </cell>
          <cell r="CF55">
            <v>79.665949929999996</v>
          </cell>
          <cell r="CG55">
            <v>76.250275900000005</v>
          </cell>
          <cell r="CH55">
            <v>73.197547040000003</v>
          </cell>
          <cell r="CI55">
            <v>70.495470249999997</v>
          </cell>
        </row>
        <row r="56">
          <cell r="B56">
            <v>1479.4686469999999</v>
          </cell>
          <cell r="C56">
            <v>1494.093472</v>
          </cell>
          <cell r="D56">
            <v>1508.040031</v>
          </cell>
          <cell r="E56">
            <v>1521.445377</v>
          </cell>
          <cell r="F56">
            <v>1534.3249000000001</v>
          </cell>
          <cell r="G56">
            <v>1546.7611730000001</v>
          </cell>
          <cell r="H56">
            <v>1558.9371430000001</v>
          </cell>
          <cell r="I56">
            <v>1571.0017250000001</v>
          </cell>
          <cell r="J56">
            <v>1583.083052</v>
          </cell>
          <cell r="K56">
            <v>1595.2739899999999</v>
          </cell>
          <cell r="L56">
            <v>1607.650918</v>
          </cell>
          <cell r="M56">
            <v>1620.4849710000001</v>
          </cell>
          <cell r="N56">
            <v>1633.7450510000001</v>
          </cell>
          <cell r="O56">
            <v>1647.470172</v>
          </cell>
          <cell r="P56">
            <v>1661.750415</v>
          </cell>
          <cell r="Q56">
            <v>1676.7063250000001</v>
          </cell>
          <cell r="R56">
            <v>1692.414589</v>
          </cell>
          <cell r="S56">
            <v>1708.9860040000001</v>
          </cell>
          <cell r="T56">
            <v>1726.7329219999999</v>
          </cell>
          <cell r="U56">
            <v>1745.672611</v>
          </cell>
          <cell r="V56">
            <v>1765.842832</v>
          </cell>
          <cell r="W56">
            <v>1787.277339</v>
          </cell>
          <cell r="X56">
            <v>1810.1733529999999</v>
          </cell>
          <cell r="Y56">
            <v>1834.4344450000001</v>
          </cell>
          <cell r="Z56">
            <v>1859.995928</v>
          </cell>
          <cell r="AA56">
            <v>1886.8096479999999</v>
          </cell>
          <cell r="AB56">
            <v>1914.8348490000001</v>
          </cell>
          <cell r="AC56">
            <v>1944.207175</v>
          </cell>
          <cell r="AD56">
            <v>1974.7869189999999</v>
          </cell>
          <cell r="AE56">
            <v>2006.469973</v>
          </cell>
          <cell r="AF56">
            <v>2039.3489649999999</v>
          </cell>
          <cell r="AG56">
            <v>2073.2507209999999</v>
          </cell>
          <cell r="AH56">
            <v>2108.0434530000002</v>
          </cell>
          <cell r="AI56">
            <v>2143.6186200000002</v>
          </cell>
          <cell r="AJ56">
            <v>2180.0568990000002</v>
          </cell>
          <cell r="AK56">
            <v>2217.1706220000001</v>
          </cell>
          <cell r="AL56">
            <v>2255.0519239999999</v>
          </cell>
          <cell r="AM56">
            <v>2293.711397</v>
          </cell>
          <cell r="AN56">
            <v>2333.1085800000001</v>
          </cell>
          <cell r="AO56">
            <v>2373.1754759999999</v>
          </cell>
          <cell r="AP56">
            <v>2413.6466089999999</v>
          </cell>
          <cell r="AQ56">
            <v>2454.5239769999998</v>
          </cell>
          <cell r="AR56">
            <v>2495.760945</v>
          </cell>
          <cell r="AS56">
            <v>2537.2839939999999</v>
          </cell>
          <cell r="AT56">
            <v>2579.010037</v>
          </cell>
          <cell r="AU56">
            <v>2621.034991</v>
          </cell>
          <cell r="AV56">
            <v>2663.1905120000001</v>
          </cell>
          <cell r="AW56">
            <v>2705.3509410000001</v>
          </cell>
          <cell r="AX56">
            <v>2747.4180529999999</v>
          </cell>
          <cell r="AY56">
            <v>2789.4883920000002</v>
          </cell>
          <cell r="AZ56">
            <v>2831.3952669999999</v>
          </cell>
          <cell r="BA56">
            <v>2872.9722310000002</v>
          </cell>
          <cell r="BB56">
            <v>2914.098109</v>
          </cell>
          <cell r="BC56">
            <v>2954.6821530000002</v>
          </cell>
          <cell r="BD56">
            <v>2994.8320990000002</v>
          </cell>
          <cell r="BE56">
            <v>3034.4015359999999</v>
          </cell>
          <cell r="BF56">
            <v>3073.4788960000001</v>
          </cell>
          <cell r="BG56">
            <v>3111.9206260000001</v>
          </cell>
          <cell r="BH56">
            <v>3149.8231730000002</v>
          </cell>
          <cell r="BI56">
            <v>3187.052741</v>
          </cell>
          <cell r="BJ56">
            <v>3223.7136489999998</v>
          </cell>
          <cell r="BK56">
            <v>3259.6846569999998</v>
          </cell>
          <cell r="BL56">
            <v>3295.0795889999999</v>
          </cell>
          <cell r="BM56">
            <v>3329.783856</v>
          </cell>
          <cell r="BN56">
            <v>3363.916984</v>
          </cell>
          <cell r="BO56">
            <v>3397.3712620000001</v>
          </cell>
          <cell r="BP56">
            <v>3430.2786430000001</v>
          </cell>
          <cell r="BQ56">
            <v>3462.7127919999998</v>
          </cell>
          <cell r="BR56">
            <v>3494.715502</v>
          </cell>
          <cell r="BS56">
            <v>3526.1438419999999</v>
          </cell>
          <cell r="BT56">
            <v>3557.1058659999999</v>
          </cell>
          <cell r="BU56">
            <v>3587.6676830000001</v>
          </cell>
          <cell r="BV56">
            <v>3617.8671079999999</v>
          </cell>
          <cell r="BW56">
            <v>3647.5625190000001</v>
          </cell>
          <cell r="BX56">
            <v>3676.8619389999999</v>
          </cell>
          <cell r="BY56">
            <v>3705.829025</v>
          </cell>
          <cell r="BZ56">
            <v>3734.508139</v>
          </cell>
          <cell r="CA56">
            <v>3762.9305519999998</v>
          </cell>
          <cell r="CB56">
            <v>3791.1215149999998</v>
          </cell>
          <cell r="CC56">
            <v>3819.102347</v>
          </cell>
          <cell r="CD56">
            <v>3846.8916939999999</v>
          </cell>
          <cell r="CE56">
            <v>3874.5060250000001</v>
          </cell>
          <cell r="CF56">
            <v>3901.9611169999998</v>
          </cell>
          <cell r="CG56">
            <v>3929.2725030000001</v>
          </cell>
          <cell r="CH56">
            <v>3956.4558729999999</v>
          </cell>
          <cell r="CI56">
            <v>3983.5272970000001</v>
          </cell>
        </row>
        <row r="57">
          <cell r="B57">
            <v>1481.0342989999999</v>
          </cell>
          <cell r="C57">
            <v>1498.0091399999999</v>
          </cell>
          <cell r="D57">
            <v>1514.78675</v>
          </cell>
          <cell r="E57">
            <v>1531.3335770000001</v>
          </cell>
          <cell r="F57">
            <v>1547.539853</v>
          </cell>
          <cell r="G57">
            <v>1563.388404</v>
          </cell>
          <cell r="H57">
            <v>1578.9865689999999</v>
          </cell>
          <cell r="I57">
            <v>1592.205672</v>
          </cell>
          <cell r="J57">
            <v>1602.169418</v>
          </cell>
          <cell r="K57">
            <v>1609.157395</v>
          </cell>
          <cell r="L57">
            <v>1613.1014029999999</v>
          </cell>
          <cell r="M57">
            <v>1614.027441</v>
          </cell>
          <cell r="N57">
            <v>1611.780287</v>
          </cell>
          <cell r="O57">
            <v>1606.1751429999999</v>
          </cell>
          <cell r="P57">
            <v>1597.395837</v>
          </cell>
          <cell r="Q57">
            <v>1585.5993129999999</v>
          </cell>
          <cell r="R57">
            <v>1570.971869</v>
          </cell>
          <cell r="S57">
            <v>1553.64375</v>
          </cell>
          <cell r="T57">
            <v>1533.8404399999999</v>
          </cell>
          <cell r="U57">
            <v>1511.5319730000001</v>
          </cell>
          <cell r="V57">
            <v>1486.7216120000001</v>
          </cell>
          <cell r="W57">
            <v>1459.4223569999999</v>
          </cell>
          <cell r="X57">
            <v>1429.761587</v>
          </cell>
          <cell r="Y57">
            <v>1397.7000270000001</v>
          </cell>
          <cell r="Z57">
            <v>1363.2421059999999</v>
          </cell>
          <cell r="AA57">
            <v>1326.4112130000001</v>
          </cell>
          <cell r="AB57">
            <v>1287.2581150000001</v>
          </cell>
          <cell r="AC57">
            <v>1245.911441</v>
          </cell>
          <cell r="AD57">
            <v>1202.359459</v>
          </cell>
          <cell r="AE57">
            <v>1156.7140529999999</v>
          </cell>
          <cell r="AF57">
            <v>1109.135233</v>
          </cell>
          <cell r="AG57">
            <v>1059.7260779999999</v>
          </cell>
          <cell r="AH57">
            <v>1008.6348410000001</v>
          </cell>
          <cell r="AI57">
            <v>956.04721040000004</v>
          </cell>
          <cell r="AJ57">
            <v>902.20534320000002</v>
          </cell>
          <cell r="AK57">
            <v>847.36247230000004</v>
          </cell>
          <cell r="AL57">
            <v>794.91645070000004</v>
          </cell>
          <cell r="AM57">
            <v>745.46934239999996</v>
          </cell>
          <cell r="AN57">
            <v>699.03936739999995</v>
          </cell>
          <cell r="AO57">
            <v>655.50561240000002</v>
          </cell>
          <cell r="AP57">
            <v>614.70981589999997</v>
          </cell>
          <cell r="AQ57">
            <v>576.49867570000004</v>
          </cell>
          <cell r="AR57">
            <v>540.72215549999999</v>
          </cell>
          <cell r="AS57">
            <v>507.23616249999998</v>
          </cell>
          <cell r="AT57">
            <v>475.90359669999998</v>
          </cell>
          <cell r="AU57">
            <v>446.59456490000002</v>
          </cell>
          <cell r="AV57">
            <v>419.18632339999999</v>
          </cell>
          <cell r="AW57">
            <v>393.56305500000002</v>
          </cell>
          <cell r="AX57">
            <v>369.61562659999998</v>
          </cell>
          <cell r="AY57">
            <v>347.24454800000001</v>
          </cell>
          <cell r="AZ57">
            <v>326.35137200000003</v>
          </cell>
          <cell r="BA57">
            <v>306.84353609999999</v>
          </cell>
          <cell r="BB57">
            <v>288.63503550000001</v>
          </cell>
          <cell r="BC57">
            <v>271.64566109999998</v>
          </cell>
          <cell r="BD57">
            <v>255.80320359999999</v>
          </cell>
          <cell r="BE57">
            <v>241.03602739999999</v>
          </cell>
          <cell r="BF57">
            <v>227.28056230000001</v>
          </cell>
          <cell r="BG57">
            <v>214.4738892</v>
          </cell>
          <cell r="BH57">
            <v>202.5581181</v>
          </cell>
          <cell r="BI57">
            <v>191.47984940000001</v>
          </cell>
          <cell r="BJ57">
            <v>181.19192079999999</v>
          </cell>
          <cell r="BK57">
            <v>171.64680240000001</v>
          </cell>
          <cell r="BL57">
            <v>162.8037013</v>
          </cell>
          <cell r="BM57">
            <v>154.6212491</v>
          </cell>
          <cell r="BN57">
            <v>147.06445350000001</v>
          </cell>
          <cell r="BO57">
            <v>140.09776629999999</v>
          </cell>
          <cell r="BP57">
            <v>133.69159619999999</v>
          </cell>
          <cell r="BQ57">
            <v>127.81813529999999</v>
          </cell>
          <cell r="BR57">
            <v>122.4512938</v>
          </cell>
          <cell r="BS57">
            <v>117.564391</v>
          </cell>
          <cell r="BT57">
            <v>113.13677869999999</v>
          </cell>
          <cell r="BU57">
            <v>109.14629549999999</v>
          </cell>
          <cell r="BV57">
            <v>105.576604</v>
          </cell>
          <cell r="BW57">
            <v>102.40910959999999</v>
          </cell>
          <cell r="BX57">
            <v>99.630808459999997</v>
          </cell>
          <cell r="BY57">
            <v>97.229479940000004</v>
          </cell>
          <cell r="BZ57">
            <v>95.193747639999998</v>
          </cell>
          <cell r="CA57">
            <v>93.51322365</v>
          </cell>
          <cell r="CB57">
            <v>92.176601750000003</v>
          </cell>
          <cell r="CC57">
            <v>91.172797239999994</v>
          </cell>
          <cell r="CD57">
            <v>90.495141669999995</v>
          </cell>
          <cell r="CE57">
            <v>90.13739305</v>
          </cell>
          <cell r="CF57">
            <v>90.093438739999996</v>
          </cell>
          <cell r="CG57">
            <v>90.35311385</v>
          </cell>
          <cell r="CH57">
            <v>90.912595170000003</v>
          </cell>
          <cell r="CI57">
            <v>91.76701722</v>
          </cell>
        </row>
        <row r="58">
          <cell r="B58">
            <v>2899.6735560000002</v>
          </cell>
          <cell r="C58">
            <v>2928.2308859999998</v>
          </cell>
          <cell r="D58">
            <v>2955.3431289999999</v>
          </cell>
          <cell r="E58">
            <v>2981.2702899999999</v>
          </cell>
          <cell r="F58">
            <v>3006.0350020000001</v>
          </cell>
          <cell r="G58">
            <v>3029.7921080000001</v>
          </cell>
          <cell r="H58">
            <v>3052.893024</v>
          </cell>
          <cell r="I58">
            <v>3075.6224659999998</v>
          </cell>
          <cell r="J58">
            <v>3098.2246519999999</v>
          </cell>
          <cell r="K58">
            <v>3120.8751339999999</v>
          </cell>
          <cell r="L58">
            <v>3143.717482</v>
          </cell>
          <cell r="M58">
            <v>3167.273815</v>
          </cell>
          <cell r="N58">
            <v>3191.4770699999999</v>
          </cell>
          <cell r="O58">
            <v>3216.3967870000001</v>
          </cell>
          <cell r="P58">
            <v>3242.2015529999999</v>
          </cell>
          <cell r="Q58">
            <v>3269.118602</v>
          </cell>
          <cell r="R58">
            <v>3297.2898810000002</v>
          </cell>
          <cell r="S58">
            <v>3326.9213930000001</v>
          </cell>
          <cell r="T58">
            <v>3358.6066770000002</v>
          </cell>
          <cell r="U58">
            <v>3392.3693760000001</v>
          </cell>
          <cell r="V58">
            <v>3428.2724520000002</v>
          </cell>
          <cell r="W58">
            <v>3466.370946</v>
          </cell>
          <cell r="X58">
            <v>3507.0326599999999</v>
          </cell>
          <cell r="Y58">
            <v>3550.0624210000001</v>
          </cell>
          <cell r="Z58">
            <v>3595.3265649999998</v>
          </cell>
          <cell r="AA58">
            <v>3642.723575</v>
          </cell>
          <cell r="AB58">
            <v>3692.1665349999998</v>
          </cell>
          <cell r="AC58">
            <v>3743.9047460000002</v>
          </cell>
          <cell r="AD58">
            <v>3797.664448</v>
          </cell>
          <cell r="AE58">
            <v>3853.2406510000001</v>
          </cell>
          <cell r="AF58">
            <v>3910.800941</v>
          </cell>
          <cell r="AG58">
            <v>3970.0110319999999</v>
          </cell>
          <cell r="AH58">
            <v>4030.6167770000002</v>
          </cell>
          <cell r="AI58">
            <v>4092.4090900000001</v>
          </cell>
          <cell r="AJ58">
            <v>4155.5347700000002</v>
          </cell>
          <cell r="AK58">
            <v>4219.6377249999996</v>
          </cell>
          <cell r="AL58">
            <v>4284.8864409999996</v>
          </cell>
          <cell r="AM58">
            <v>4351.3008879999998</v>
          </cell>
          <cell r="AN58">
            <v>4418.8058529999998</v>
          </cell>
          <cell r="AO58">
            <v>4487.2752989999999</v>
          </cell>
          <cell r="AP58">
            <v>4556.2176360000003</v>
          </cell>
          <cell r="AQ58">
            <v>4625.6388710000001</v>
          </cell>
          <cell r="AR58">
            <v>4695.455782</v>
          </cell>
          <cell r="AS58">
            <v>4765.5358779999997</v>
          </cell>
          <cell r="AT58">
            <v>4835.7295979999999</v>
          </cell>
          <cell r="AU58">
            <v>4906.2169640000002</v>
          </cell>
          <cell r="AV58">
            <v>4976.6921050000001</v>
          </cell>
          <cell r="AW58">
            <v>5046.9314709999999</v>
          </cell>
          <cell r="AX58">
            <v>5116.7625529999996</v>
          </cell>
          <cell r="AY58">
            <v>5186.3689039999999</v>
          </cell>
          <cell r="AZ58">
            <v>5255.4532429999999</v>
          </cell>
          <cell r="BA58">
            <v>5323.719924</v>
          </cell>
          <cell r="BB58">
            <v>5390.9584599999998</v>
          </cell>
          <cell r="BC58">
            <v>5457.0141780000004</v>
          </cell>
          <cell r="BD58">
            <v>5522.092052</v>
          </cell>
          <cell r="BE58">
            <v>5585.9363759999997</v>
          </cell>
          <cell r="BF58">
            <v>5648.7160260000001</v>
          </cell>
          <cell r="BG58">
            <v>5710.1805700000004</v>
          </cell>
          <cell r="BH58">
            <v>5770.5120930000003</v>
          </cell>
          <cell r="BI58">
            <v>5829.4779319999998</v>
          </cell>
          <cell r="BJ58">
            <v>5887.2731679999997</v>
          </cell>
          <cell r="BK58">
            <v>5943.6877409999997</v>
          </cell>
          <cell r="BL58">
            <v>5998.9338850000004</v>
          </cell>
          <cell r="BM58">
            <v>6052.8146809999998</v>
          </cell>
          <cell r="BN58">
            <v>6105.5510899999999</v>
          </cell>
          <cell r="BO58">
            <v>6156.9581870000002</v>
          </cell>
          <cell r="BP58">
            <v>6207.2775629999996</v>
          </cell>
          <cell r="BQ58">
            <v>6256.6490219999996</v>
          </cell>
          <cell r="BR58">
            <v>6305.1547879999998</v>
          </cell>
          <cell r="BS58">
            <v>6352.5492270000004</v>
          </cell>
          <cell r="BT58">
            <v>6399.0310040000004</v>
          </cell>
          <cell r="BU58">
            <v>6444.7234669999998</v>
          </cell>
          <cell r="BV58">
            <v>6489.7009639999997</v>
          </cell>
          <cell r="BW58">
            <v>6533.7210359999999</v>
          </cell>
          <cell r="BX58">
            <v>6576.9807440000004</v>
          </cell>
          <cell r="BY58">
            <v>6619.5979809999999</v>
          </cell>
          <cell r="BZ58">
            <v>6661.6558759999998</v>
          </cell>
          <cell r="CA58">
            <v>6703.216504</v>
          </cell>
          <cell r="CB58">
            <v>6744.3306080000002</v>
          </cell>
          <cell r="CC58">
            <v>6785.04133</v>
          </cell>
          <cell r="CD58">
            <v>6825.3864579999999</v>
          </cell>
          <cell r="CE58">
            <v>6865.3993440000004</v>
          </cell>
          <cell r="CF58">
            <v>6905.1113070000001</v>
          </cell>
          <cell r="CG58">
            <v>6944.5526840000002</v>
          </cell>
          <cell r="CH58">
            <v>6983.7535399999997</v>
          </cell>
          <cell r="CI58">
            <v>7022.7440859999997</v>
          </cell>
        </row>
        <row r="59">
          <cell r="B59">
            <v>2902.7421730000001</v>
          </cell>
          <cell r="C59">
            <v>2936.0118859999998</v>
          </cell>
          <cell r="D59">
            <v>2968.895039</v>
          </cell>
          <cell r="E59">
            <v>3001.3258689999998</v>
          </cell>
          <cell r="F59">
            <v>3033.0892399999998</v>
          </cell>
          <cell r="G59">
            <v>3064.1514900000002</v>
          </cell>
          <cell r="H59">
            <v>3094.722996</v>
          </cell>
          <cell r="I59">
            <v>3168.293643</v>
          </cell>
          <cell r="J59">
            <v>3300.437081</v>
          </cell>
          <cell r="K59">
            <v>3500.2335050000002</v>
          </cell>
          <cell r="L59">
            <v>3772.9826680000001</v>
          </cell>
          <cell r="M59">
            <v>4123.4978149999997</v>
          </cell>
          <cell r="N59">
            <v>4555.2726220000004</v>
          </cell>
          <cell r="O59">
            <v>5070.8299239999997</v>
          </cell>
          <cell r="P59">
            <v>5674.9381020000001</v>
          </cell>
          <cell r="Q59">
            <v>6372.3515809999999</v>
          </cell>
          <cell r="R59">
            <v>7168.3859929999999</v>
          </cell>
          <cell r="S59">
            <v>8067.9561290000001</v>
          </cell>
          <cell r="T59">
            <v>9077.862916</v>
          </cell>
          <cell r="U59">
            <v>10200.806189999999</v>
          </cell>
          <cell r="V59">
            <v>11439.29838</v>
          </cell>
          <cell r="W59">
            <v>12795.30769</v>
          </cell>
          <cell r="X59">
            <v>14273.71299</v>
          </cell>
          <cell r="Y59">
            <v>15873.88826</v>
          </cell>
          <cell r="Z59">
            <v>17595.232260000001</v>
          </cell>
          <cell r="AA59">
            <v>19436.54708</v>
          </cell>
          <cell r="AB59">
            <v>21396.652559999999</v>
          </cell>
          <cell r="AC59">
            <v>23478.60554</v>
          </cell>
          <cell r="AD59">
            <v>25674.162199999999</v>
          </cell>
          <cell r="AE59">
            <v>27981.839059999998</v>
          </cell>
          <cell r="AF59">
            <v>30404.540219999999</v>
          </cell>
          <cell r="AG59">
            <v>32936.411840000001</v>
          </cell>
          <cell r="AH59">
            <v>35572.588609999999</v>
          </cell>
          <cell r="AI59">
            <v>38308.109450000004</v>
          </cell>
          <cell r="AJ59">
            <v>41144.353649999997</v>
          </cell>
          <cell r="AK59">
            <v>44072.729160000003</v>
          </cell>
          <cell r="AL59">
            <v>46950.980920000002</v>
          </cell>
          <cell r="AM59">
            <v>49725.1368</v>
          </cell>
          <cell r="AN59">
            <v>52374.794199999997</v>
          </cell>
          <cell r="AO59">
            <v>54890.451070000003</v>
          </cell>
          <cell r="AP59">
            <v>57260.046569999999</v>
          </cell>
          <cell r="AQ59">
            <v>59483.287989999997</v>
          </cell>
          <cell r="AR59">
            <v>61560.011030000001</v>
          </cell>
          <cell r="AS59">
            <v>63490.258390000003</v>
          </cell>
          <cell r="AT59">
            <v>65274.728969999996</v>
          </cell>
          <cell r="AU59">
            <v>66914.924329999994</v>
          </cell>
          <cell r="AV59">
            <v>68413.198749999996</v>
          </cell>
          <cell r="AW59">
            <v>69772.672390000007</v>
          </cell>
          <cell r="AX59">
            <v>70997.159710000007</v>
          </cell>
          <cell r="AY59">
            <v>72096.771200000003</v>
          </cell>
          <cell r="AZ59">
            <v>73073.271680000005</v>
          </cell>
          <cell r="BA59">
            <v>73928.730110000004</v>
          </cell>
          <cell r="BB59">
            <v>74667.210500000001</v>
          </cell>
          <cell r="BC59">
            <v>75293.900670000003</v>
          </cell>
          <cell r="BD59">
            <v>75819.661680000005</v>
          </cell>
          <cell r="BE59">
            <v>76247.671350000004</v>
          </cell>
          <cell r="BF59">
            <v>76587.679560000004</v>
          </cell>
          <cell r="BG59">
            <v>76842.664250000002</v>
          </cell>
          <cell r="BH59">
            <v>77017.353529999993</v>
          </cell>
          <cell r="BI59">
            <v>77117.573539999998</v>
          </cell>
          <cell r="BJ59">
            <v>77153.604670000001</v>
          </cell>
          <cell r="BK59">
            <v>77128.710999999996</v>
          </cell>
          <cell r="BL59">
            <v>77051.970570000005</v>
          </cell>
          <cell r="BM59">
            <v>76925.916549999994</v>
          </cell>
          <cell r="BN59">
            <v>76758.592189999996</v>
          </cell>
          <cell r="BO59">
            <v>76552.325649999999</v>
          </cell>
          <cell r="BP59">
            <v>76314.457680000007</v>
          </cell>
          <cell r="BQ59">
            <v>76050.767269999997</v>
          </cell>
          <cell r="BR59">
            <v>75765.700899999996</v>
          </cell>
          <cell r="BS59">
            <v>75459.532649999994</v>
          </cell>
          <cell r="BT59">
            <v>75137.835619999998</v>
          </cell>
          <cell r="BU59">
            <v>74801.310889999993</v>
          </cell>
          <cell r="BV59">
            <v>74455.547390000007</v>
          </cell>
          <cell r="BW59">
            <v>74100.997059999994</v>
          </cell>
          <cell r="BX59">
            <v>73742.624030000006</v>
          </cell>
          <cell r="BY59">
            <v>73384.156329999998</v>
          </cell>
          <cell r="BZ59">
            <v>73028.436419999998</v>
          </cell>
          <cell r="CA59">
            <v>72677.803690000001</v>
          </cell>
          <cell r="CB59">
            <v>72332.519159999996</v>
          </cell>
          <cell r="CC59">
            <v>71992.361820000006</v>
          </cell>
          <cell r="CD59">
            <v>71660.159020000006</v>
          </cell>
          <cell r="CE59">
            <v>71338.274390000006</v>
          </cell>
          <cell r="CF59">
            <v>71028.541169999997</v>
          </cell>
          <cell r="CG59">
            <v>70729.455690000003</v>
          </cell>
          <cell r="CH59">
            <v>70443.962400000004</v>
          </cell>
          <cell r="CI59">
            <v>70173.933690000005</v>
          </cell>
        </row>
        <row r="60">
          <cell r="B60">
            <v>824.87183519999996</v>
          </cell>
          <cell r="C60">
            <v>832.97291689999997</v>
          </cell>
          <cell r="D60">
            <v>840.64089860000001</v>
          </cell>
          <cell r="E60">
            <v>847.95036800000003</v>
          </cell>
          <cell r="F60">
            <v>854.90845620000005</v>
          </cell>
          <cell r="G60">
            <v>861.55987770000002</v>
          </cell>
          <cell r="H60">
            <v>868.00513030000002</v>
          </cell>
          <cell r="I60">
            <v>874.32568249999997</v>
          </cell>
          <cell r="J60">
            <v>880.59144479999998</v>
          </cell>
          <cell r="K60">
            <v>886.85279370000001</v>
          </cell>
          <cell r="L60">
            <v>893.15099359999999</v>
          </cell>
          <cell r="M60">
            <v>899.63448940000001</v>
          </cell>
          <cell r="N60">
            <v>906.28465549999999</v>
          </cell>
          <cell r="O60">
            <v>913.12155389999998</v>
          </cell>
          <cell r="P60">
            <v>920.19324089999998</v>
          </cell>
          <cell r="Q60">
            <v>927.56429270000001</v>
          </cell>
          <cell r="R60">
            <v>935.27509269999996</v>
          </cell>
          <cell r="S60">
            <v>943.38398540000003</v>
          </cell>
          <cell r="T60">
            <v>952.05866920000005</v>
          </cell>
          <cell r="U60">
            <v>961.30575320000003</v>
          </cell>
          <cell r="V60">
            <v>971.14292320000004</v>
          </cell>
          <cell r="W60">
            <v>981.58559890000004</v>
          </cell>
          <cell r="X60">
            <v>992.73733960000004</v>
          </cell>
          <cell r="Y60">
            <v>1004.54293</v>
          </cell>
          <cell r="Z60">
            <v>1016.9645420000001</v>
          </cell>
          <cell r="AA60">
            <v>1029.9734370000001</v>
          </cell>
          <cell r="AB60">
            <v>1043.545012</v>
          </cell>
          <cell r="AC60">
            <v>1057.7493119999999</v>
          </cell>
          <cell r="AD60">
            <v>1072.5092090000001</v>
          </cell>
          <cell r="AE60">
            <v>1087.7669960000001</v>
          </cell>
          <cell r="AF60">
            <v>1103.5696889999999</v>
          </cell>
          <cell r="AG60">
            <v>1119.823306</v>
          </cell>
          <cell r="AH60">
            <v>1136.4564829999999</v>
          </cell>
          <cell r="AI60">
            <v>1153.410574</v>
          </cell>
          <cell r="AJ60">
            <v>1170.7268099999999</v>
          </cell>
          <cell r="AK60">
            <v>1188.3053609999999</v>
          </cell>
          <cell r="AL60">
            <v>1206.1935189999999</v>
          </cell>
          <cell r="AM60">
            <v>1224.3971280000001</v>
          </cell>
          <cell r="AN60">
            <v>1242.8953489999999</v>
          </cell>
          <cell r="AO60">
            <v>1261.653114</v>
          </cell>
          <cell r="AP60">
            <v>1280.5330750000001</v>
          </cell>
          <cell r="AQ60">
            <v>1299.5372090000001</v>
          </cell>
          <cell r="AR60">
            <v>1318.6425509999999</v>
          </cell>
          <cell r="AS60">
            <v>1337.812365</v>
          </cell>
          <cell r="AT60">
            <v>1357.0051510000001</v>
          </cell>
          <cell r="AU60">
            <v>1376.2715029999999</v>
          </cell>
          <cell r="AV60">
            <v>1395.5262399999999</v>
          </cell>
          <cell r="AW60">
            <v>1414.7073600000001</v>
          </cell>
          <cell r="AX60">
            <v>1433.767137</v>
          </cell>
          <cell r="AY60">
            <v>1452.7572009999999</v>
          </cell>
          <cell r="AZ60">
            <v>1471.5949869999999</v>
          </cell>
          <cell r="BA60">
            <v>1490.1984339999999</v>
          </cell>
          <cell r="BB60">
            <v>1508.50935</v>
          </cell>
          <cell r="BC60">
            <v>1526.485115</v>
          </cell>
          <cell r="BD60">
            <v>1544.183307</v>
          </cell>
          <cell r="BE60">
            <v>1561.5331180000001</v>
          </cell>
          <cell r="BF60">
            <v>1578.581985</v>
          </cell>
          <cell r="BG60">
            <v>1595.2605490000001</v>
          </cell>
          <cell r="BH60">
            <v>1611.6198449999999</v>
          </cell>
          <cell r="BI60">
            <v>1627.5954469999999</v>
          </cell>
          <cell r="BJ60">
            <v>1643.241933</v>
          </cell>
          <cell r="BK60">
            <v>1658.501152</v>
          </cell>
          <cell r="BL60">
            <v>1673.4324469999999</v>
          </cell>
          <cell r="BM60">
            <v>1687.9813690000001</v>
          </cell>
          <cell r="BN60">
            <v>1702.209605</v>
          </cell>
          <cell r="BO60">
            <v>1716.0660170000001</v>
          </cell>
          <cell r="BP60">
            <v>1729.6179440000001</v>
          </cell>
          <cell r="BQ60">
            <v>1742.904542</v>
          </cell>
          <cell r="BR60">
            <v>1755.948932</v>
          </cell>
          <cell r="BS60">
            <v>1768.6831970000001</v>
          </cell>
          <cell r="BT60">
            <v>1781.162728</v>
          </cell>
          <cell r="BU60">
            <v>1793.421961</v>
          </cell>
          <cell r="BV60">
            <v>1805.4817860000001</v>
          </cell>
          <cell r="BW60">
            <v>1817.2752049999999</v>
          </cell>
          <cell r="BX60">
            <v>1828.8570910000001</v>
          </cell>
          <cell r="BY60">
            <v>1840.2603160000001</v>
          </cell>
          <cell r="BZ60">
            <v>1851.508073</v>
          </cell>
          <cell r="CA60">
            <v>1862.6178190000001</v>
          </cell>
          <cell r="CB60">
            <v>1873.6038329999999</v>
          </cell>
          <cell r="CC60">
            <v>1884.4782560000001</v>
          </cell>
          <cell r="CD60">
            <v>1895.251714</v>
          </cell>
          <cell r="CE60">
            <v>1905.933577</v>
          </cell>
          <cell r="CF60">
            <v>1916.532616</v>
          </cell>
          <cell r="CG60">
            <v>1927.057305</v>
          </cell>
          <cell r="CH60">
            <v>1937.5160189999999</v>
          </cell>
          <cell r="CI60">
            <v>1947.917152</v>
          </cell>
        </row>
        <row r="61">
          <cell r="B61">
            <v>825.74475429999995</v>
          </cell>
          <cell r="C61">
            <v>835.20900900000004</v>
          </cell>
          <cell r="D61">
            <v>844.56329860000005</v>
          </cell>
          <cell r="E61">
            <v>853.78891580000004</v>
          </cell>
          <cell r="F61">
            <v>862.82466030000001</v>
          </cell>
          <cell r="G61">
            <v>871.66095659999996</v>
          </cell>
          <cell r="H61">
            <v>880.35765070000002</v>
          </cell>
          <cell r="I61">
            <v>932.60334209999996</v>
          </cell>
          <cell r="J61">
            <v>1049.519806</v>
          </cell>
          <cell r="K61">
            <v>1245.791477</v>
          </cell>
          <cell r="L61">
            <v>1532.0472139999999</v>
          </cell>
          <cell r="M61">
            <v>1917.4720870000001</v>
          </cell>
          <cell r="N61">
            <v>2409.3832470000002</v>
          </cell>
          <cell r="O61">
            <v>3013.3032189999999</v>
          </cell>
          <cell r="P61">
            <v>3735.954268</v>
          </cell>
          <cell r="Q61">
            <v>4583.4241389999997</v>
          </cell>
          <cell r="R61">
            <v>5561.7883019999999</v>
          </cell>
          <cell r="S61">
            <v>6676.1888829999998</v>
          </cell>
          <cell r="T61">
            <v>7933.3536359999998</v>
          </cell>
          <cell r="U61">
            <v>9335.1305420000008</v>
          </cell>
          <cell r="V61">
            <v>10882.697179999999</v>
          </cell>
          <cell r="W61">
            <v>12576.257030000001</v>
          </cell>
          <cell r="X61">
            <v>14419.08113</v>
          </cell>
          <cell r="Y61">
            <v>16407.958869999999</v>
          </cell>
          <cell r="Z61">
            <v>18539.544610000001</v>
          </cell>
          <cell r="AA61">
            <v>20809.72436</v>
          </cell>
          <cell r="AB61">
            <v>23214.39545</v>
          </cell>
          <cell r="AC61">
            <v>25754.434120000002</v>
          </cell>
          <cell r="AD61">
            <v>28417.657200000001</v>
          </cell>
          <cell r="AE61">
            <v>31199.879550000001</v>
          </cell>
          <cell r="AF61">
            <v>34102.170140000002</v>
          </cell>
          <cell r="AG61">
            <v>37115.597289999998</v>
          </cell>
          <cell r="AH61">
            <v>40232.588490000002</v>
          </cell>
          <cell r="AI61">
            <v>43445.686150000001</v>
          </cell>
          <cell r="AJ61">
            <v>46754.965120000001</v>
          </cell>
          <cell r="AK61">
            <v>50149.232259999997</v>
          </cell>
          <cell r="AL61">
            <v>53450.704489999996</v>
          </cell>
          <cell r="AM61">
            <v>56594.19857</v>
          </cell>
          <cell r="AN61">
            <v>59557.176039999998</v>
          </cell>
          <cell r="AO61">
            <v>62331.027390000003</v>
          </cell>
          <cell r="AP61">
            <v>64904.97019</v>
          </cell>
          <cell r="AQ61">
            <v>67281.745999999999</v>
          </cell>
          <cell r="AR61">
            <v>69464.355920000002</v>
          </cell>
          <cell r="AS61">
            <v>71456.085000000006</v>
          </cell>
          <cell r="AT61">
            <v>73260.949640000006</v>
          </cell>
          <cell r="AU61">
            <v>74883.812669999999</v>
          </cell>
          <cell r="AV61">
            <v>76330.396949999995</v>
          </cell>
          <cell r="AW61">
            <v>77607.155469999998</v>
          </cell>
          <cell r="AX61">
            <v>78721.164969999998</v>
          </cell>
          <cell r="AY61">
            <v>79686.077969999998</v>
          </cell>
          <cell r="AZ61">
            <v>80506.445120000004</v>
          </cell>
          <cell r="BA61">
            <v>81187.01539</v>
          </cell>
          <cell r="BB61">
            <v>81734.506760000004</v>
          </cell>
          <cell r="BC61">
            <v>82156.655750000005</v>
          </cell>
          <cell r="BD61">
            <v>82466.95693</v>
          </cell>
          <cell r="BE61">
            <v>82670.663920000006</v>
          </cell>
          <cell r="BF61">
            <v>82779.71041</v>
          </cell>
          <cell r="BG61">
            <v>82798.811459999997</v>
          </cell>
          <cell r="BH61">
            <v>82734.353529999993</v>
          </cell>
          <cell r="BI61">
            <v>82593.705700000006</v>
          </cell>
          <cell r="BJ61">
            <v>82388.656499999997</v>
          </cell>
          <cell r="BK61">
            <v>82123.633600000001</v>
          </cell>
          <cell r="BL61">
            <v>81808.884760000001</v>
          </cell>
          <cell r="BM61">
            <v>81447.83958</v>
          </cell>
          <cell r="BN61">
            <v>81049.430040000007</v>
          </cell>
          <cell r="BO61">
            <v>80616.664309999993</v>
          </cell>
          <cell r="BP61">
            <v>80157.540299999993</v>
          </cell>
          <cell r="BQ61">
            <v>79678.370800000004</v>
          </cell>
          <cell r="BR61">
            <v>79184.034069999994</v>
          </cell>
          <cell r="BS61">
            <v>78675.128970000005</v>
          </cell>
          <cell r="BT61">
            <v>78157.531489999994</v>
          </cell>
          <cell r="BU61">
            <v>77632.153219999993</v>
          </cell>
          <cell r="BV61">
            <v>77104.763510000004</v>
          </cell>
          <cell r="BW61">
            <v>76575.924320000006</v>
          </cell>
          <cell r="BX61">
            <v>76050.677899999995</v>
          </cell>
          <cell r="BY61">
            <v>75532.7834</v>
          </cell>
          <cell r="BZ61">
            <v>75025.076610000004</v>
          </cell>
          <cell r="CA61">
            <v>74529.858949999994</v>
          </cell>
          <cell r="CB61">
            <v>74047.329639999996</v>
          </cell>
          <cell r="CC61">
            <v>73577.186570000005</v>
          </cell>
          <cell r="CD61">
            <v>73122.149470000004</v>
          </cell>
          <cell r="CE61">
            <v>72684.456340000004</v>
          </cell>
          <cell r="CF61">
            <v>72265.800440000006</v>
          </cell>
          <cell r="CG61">
            <v>71864.536300000007</v>
          </cell>
          <cell r="CH61">
            <v>71483.441330000001</v>
          </cell>
          <cell r="CI61">
            <v>71124.215060000002</v>
          </cell>
        </row>
        <row r="62">
          <cell r="B62">
            <v>8355.4648400000005</v>
          </cell>
          <cell r="C62">
            <v>8435.5901290000002</v>
          </cell>
          <cell r="D62">
            <v>8509.5827229999995</v>
          </cell>
          <cell r="E62">
            <v>8578.3756639999992</v>
          </cell>
          <cell r="F62">
            <v>8642.2155330000005</v>
          </cell>
          <cell r="G62">
            <v>8701.7187240000003</v>
          </cell>
          <cell r="H62">
            <v>8758.0487350000003</v>
          </cell>
          <cell r="I62">
            <v>8812.1676879999995</v>
          </cell>
          <cell r="J62">
            <v>8864.9116169999998</v>
          </cell>
          <cell r="K62">
            <v>8916.9128060000003</v>
          </cell>
          <cell r="L62">
            <v>8968.7047079999993</v>
          </cell>
          <cell r="M62">
            <v>9021.8705269999991</v>
          </cell>
          <cell r="N62">
            <v>9076.3381900000004</v>
          </cell>
          <cell r="O62">
            <v>9132.4118739999994</v>
          </cell>
          <cell r="P62">
            <v>9190.6648580000001</v>
          </cell>
          <cell r="Q62">
            <v>9251.8258929999993</v>
          </cell>
          <cell r="R62">
            <v>9316.3799230000004</v>
          </cell>
          <cell r="S62">
            <v>9384.986406</v>
          </cell>
          <cell r="T62">
            <v>9459.3698980000008</v>
          </cell>
          <cell r="U62">
            <v>9539.6725700000006</v>
          </cell>
          <cell r="V62">
            <v>9626.1420670000007</v>
          </cell>
          <cell r="W62">
            <v>9719.0011500000001</v>
          </cell>
          <cell r="X62">
            <v>9819.3314969999992</v>
          </cell>
          <cell r="Y62">
            <v>9926.6606370000009</v>
          </cell>
          <cell r="Z62">
            <v>10040.68419</v>
          </cell>
          <cell r="AA62">
            <v>10161.184579999999</v>
          </cell>
          <cell r="AB62">
            <v>10287.98244</v>
          </cell>
          <cell r="AC62">
            <v>10421.819939999999</v>
          </cell>
          <cell r="AD62">
            <v>10561.99732</v>
          </cell>
          <cell r="AE62">
            <v>10708.00174</v>
          </cell>
          <cell r="AF62">
            <v>10860.344300000001</v>
          </cell>
          <cell r="AG62">
            <v>11018.15098</v>
          </cell>
          <cell r="AH62">
            <v>11180.764080000001</v>
          </cell>
          <cell r="AI62">
            <v>11347.646489999999</v>
          </cell>
          <cell r="AJ62">
            <v>11519.24056</v>
          </cell>
          <cell r="AK62">
            <v>11694.59647</v>
          </cell>
          <cell r="AL62">
            <v>11874.21119</v>
          </cell>
          <cell r="AM62">
            <v>12058.15941</v>
          </cell>
          <cell r="AN62">
            <v>12246.24977</v>
          </cell>
          <cell r="AO62">
            <v>12438.14698</v>
          </cell>
          <cell r="AP62">
            <v>12632.496059999999</v>
          </cell>
          <cell r="AQ62">
            <v>12829.320089999999</v>
          </cell>
          <cell r="AR62">
            <v>13028.389639999999</v>
          </cell>
          <cell r="AS62">
            <v>13229.33483</v>
          </cell>
          <cell r="AT62">
            <v>13431.73467</v>
          </cell>
          <cell r="AU62">
            <v>13636.08692</v>
          </cell>
          <cell r="AV62">
            <v>13841.528029999999</v>
          </cell>
          <cell r="AW62">
            <v>14047.414150000001</v>
          </cell>
          <cell r="AX62">
            <v>14253.240820000001</v>
          </cell>
          <cell r="AY62">
            <v>14459.502329999999</v>
          </cell>
          <cell r="AZ62">
            <v>14665.338830000001</v>
          </cell>
          <cell r="BA62">
            <v>14869.89041</v>
          </cell>
          <cell r="BB62">
            <v>15072.52936</v>
          </cell>
          <cell r="BC62">
            <v>15272.782719999999</v>
          </cell>
          <cell r="BD62">
            <v>15471.19471</v>
          </cell>
          <cell r="BE62">
            <v>15667.003779999999</v>
          </cell>
          <cell r="BF62">
            <v>15860.652239999999</v>
          </cell>
          <cell r="BG62">
            <v>16051.390820000001</v>
          </cell>
          <cell r="BH62">
            <v>16239.700580000001</v>
          </cell>
          <cell r="BI62">
            <v>16424.880509999999</v>
          </cell>
          <cell r="BJ62">
            <v>16607.45032</v>
          </cell>
          <cell r="BK62">
            <v>16786.772099999998</v>
          </cell>
          <cell r="BL62">
            <v>16963.413909999999</v>
          </cell>
          <cell r="BM62">
            <v>17136.771909999999</v>
          </cell>
          <cell r="BN62">
            <v>17307.442520000001</v>
          </cell>
          <cell r="BO62">
            <v>17474.856660000001</v>
          </cell>
          <cell r="BP62">
            <v>17639.673999999999</v>
          </cell>
          <cell r="BQ62">
            <v>17802.257130000002</v>
          </cell>
          <cell r="BR62">
            <v>17962.805110000001</v>
          </cell>
          <cell r="BS62">
            <v>18120.570009999999</v>
          </cell>
          <cell r="BT62">
            <v>18276.090680000001</v>
          </cell>
          <cell r="BU62">
            <v>18429.690989999999</v>
          </cell>
          <cell r="BV62">
            <v>18581.551060000002</v>
          </cell>
          <cell r="BW62">
            <v>18730.931570000001</v>
          </cell>
          <cell r="BX62">
            <v>18878.372909999998</v>
          </cell>
          <cell r="BY62">
            <v>19024.188269999999</v>
          </cell>
          <cell r="BZ62">
            <v>19168.592219999999</v>
          </cell>
          <cell r="CA62">
            <v>19311.734209999999</v>
          </cell>
          <cell r="CB62">
            <v>19453.733110000001</v>
          </cell>
          <cell r="CC62">
            <v>19594.687900000001</v>
          </cell>
          <cell r="CD62">
            <v>19734.68417</v>
          </cell>
          <cell r="CE62">
            <v>19873.79664</v>
          </cell>
          <cell r="CF62">
            <v>20012.096689999998</v>
          </cell>
          <cell r="CG62">
            <v>20149.654790000001</v>
          </cell>
          <cell r="CH62">
            <v>20286.542560000002</v>
          </cell>
          <cell r="CI62">
            <v>20422.833920000001</v>
          </cell>
        </row>
        <row r="63">
          <cell r="B63">
            <v>8364.3074460000007</v>
          </cell>
          <cell r="C63">
            <v>8460.1747649999998</v>
          </cell>
          <cell r="D63">
            <v>8554.9282029999995</v>
          </cell>
          <cell r="E63">
            <v>8648.3782649999994</v>
          </cell>
          <cell r="F63">
            <v>8739.9050289999996</v>
          </cell>
          <cell r="G63">
            <v>8829.4115000000002</v>
          </cell>
          <cell r="H63">
            <v>8917.5038829999994</v>
          </cell>
          <cell r="I63">
            <v>9008.0000639999998</v>
          </cell>
          <cell r="J63">
            <v>9101.1035379999994</v>
          </cell>
          <cell r="K63">
            <v>9200.1420699999999</v>
          </cell>
          <cell r="L63">
            <v>9305.2925479999994</v>
          </cell>
          <cell r="M63">
            <v>9416.9312329999993</v>
          </cell>
          <cell r="N63">
            <v>9534.022637</v>
          </cell>
          <cell r="O63">
            <v>9655.0491930000007</v>
          </cell>
          <cell r="P63">
            <v>9781.0184320000008</v>
          </cell>
          <cell r="Q63">
            <v>9912.8070100000004</v>
          </cell>
          <cell r="R63">
            <v>10051.631380000001</v>
          </cell>
          <cell r="S63">
            <v>10198.36017</v>
          </cell>
          <cell r="T63">
            <v>10354.911480000001</v>
          </cell>
          <cell r="U63">
            <v>10520.880370000001</v>
          </cell>
          <cell r="V63">
            <v>10696.08913</v>
          </cell>
          <cell r="W63">
            <v>10880.37557</v>
          </cell>
          <cell r="X63">
            <v>11074.98013</v>
          </cell>
          <cell r="Y63">
            <v>11279.011490000001</v>
          </cell>
          <cell r="Z63">
            <v>11491.91202</v>
          </cell>
          <cell r="AA63">
            <v>11713.16454</v>
          </cell>
          <cell r="AB63">
            <v>11942.46535</v>
          </cell>
          <cell r="AC63">
            <v>12180.93266</v>
          </cell>
          <cell r="AD63">
            <v>12426.3855</v>
          </cell>
          <cell r="AE63">
            <v>12678.85203</v>
          </cell>
          <cell r="AF63">
            <v>12939.55954</v>
          </cell>
          <cell r="AG63">
            <v>13207.42813</v>
          </cell>
          <cell r="AH63">
            <v>13481.76714</v>
          </cell>
          <cell r="AI63">
            <v>13761.95192</v>
          </cell>
          <cell r="AJ63">
            <v>14048.85973</v>
          </cell>
          <cell r="AK63">
            <v>14341.09447</v>
          </cell>
          <cell r="AL63">
            <v>14636.67859</v>
          </cell>
          <cell r="AM63">
            <v>14934.23913</v>
          </cell>
          <cell r="AN63">
            <v>15232.867190000001</v>
          </cell>
          <cell r="AO63">
            <v>15531.683489999999</v>
          </cell>
          <cell r="AP63">
            <v>15828.29724</v>
          </cell>
          <cell r="AQ63">
            <v>16122.4373</v>
          </cell>
          <cell r="AR63">
            <v>16413.56061</v>
          </cell>
          <cell r="AS63">
            <v>16700.934290000001</v>
          </cell>
          <cell r="AT63">
            <v>16983.775119999998</v>
          </cell>
          <cell r="AU63">
            <v>17261.31452</v>
          </cell>
          <cell r="AV63">
            <v>17532.839840000001</v>
          </cell>
          <cell r="AW63">
            <v>17797.702369999999</v>
          </cell>
          <cell r="AX63">
            <v>18055.327440000001</v>
          </cell>
          <cell r="AY63">
            <v>18306.638749999998</v>
          </cell>
          <cell r="AZ63">
            <v>18550.459569999999</v>
          </cell>
          <cell r="BA63">
            <v>18785.627919999999</v>
          </cell>
          <cell r="BB63">
            <v>19011.454610000001</v>
          </cell>
          <cell r="BC63">
            <v>19227.535339999999</v>
          </cell>
          <cell r="BD63">
            <v>19434.99901</v>
          </cell>
          <cell r="BE63">
            <v>19632.976340000001</v>
          </cell>
          <cell r="BF63">
            <v>19822.421350000001</v>
          </cell>
          <cell r="BG63">
            <v>20002.494839999999</v>
          </cell>
          <cell r="BH63">
            <v>20172.88207</v>
          </cell>
          <cell r="BI63">
            <v>20333.639510000001</v>
          </cell>
          <cell r="BJ63">
            <v>20486.1908</v>
          </cell>
          <cell r="BK63">
            <v>20630.029320000001</v>
          </cell>
          <cell r="BL63">
            <v>20766.43388</v>
          </cell>
          <cell r="BM63">
            <v>20894.840789999998</v>
          </cell>
          <cell r="BN63">
            <v>21016.41878</v>
          </cell>
          <cell r="BO63">
            <v>21130.699219999999</v>
          </cell>
          <cell r="BP63">
            <v>21238.829720000002</v>
          </cell>
          <cell r="BQ63">
            <v>21341.57963</v>
          </cell>
          <cell r="BR63">
            <v>21439.39287</v>
          </cell>
          <cell r="BS63">
            <v>21531.466629999999</v>
          </cell>
          <cell r="BT63">
            <v>21618.749540000001</v>
          </cell>
          <cell r="BU63">
            <v>21700.702389999999</v>
          </cell>
          <cell r="BV63">
            <v>21778.433860000001</v>
          </cell>
          <cell r="BW63">
            <v>21851.449990000001</v>
          </cell>
          <cell r="BX63">
            <v>21920.799729999999</v>
          </cell>
          <cell r="BY63">
            <v>21987.197489999999</v>
          </cell>
          <cell r="BZ63">
            <v>22051.126980000001</v>
          </cell>
          <cell r="CA63">
            <v>22112.960299999999</v>
          </cell>
          <cell r="CB63">
            <v>22172.418079999999</v>
          </cell>
          <cell r="CC63">
            <v>22229.095069999999</v>
          </cell>
          <cell r="CD63">
            <v>22283.667130000002</v>
          </cell>
          <cell r="CE63">
            <v>22336.698980000001</v>
          </cell>
          <cell r="CF63">
            <v>22388.615720000002</v>
          </cell>
          <cell r="CG63">
            <v>22438.726060000001</v>
          </cell>
          <cell r="CH63">
            <v>22487.90828</v>
          </cell>
          <cell r="CI63">
            <v>22536.70521</v>
          </cell>
        </row>
        <row r="64">
          <cell r="B64">
            <v>5283.5873769999998</v>
          </cell>
          <cell r="C64">
            <v>5337.3508220000003</v>
          </cell>
          <cell r="D64">
            <v>5389.6613950000001</v>
          </cell>
          <cell r="E64">
            <v>5440.8648249999997</v>
          </cell>
          <cell r="F64">
            <v>5490.9709290000001</v>
          </cell>
          <cell r="G64">
            <v>5540.1811289999996</v>
          </cell>
          <cell r="H64">
            <v>5588.7573650000004</v>
          </cell>
          <cell r="I64">
            <v>5636.7901620000002</v>
          </cell>
          <cell r="J64">
            <v>5684.3073130000002</v>
          </cell>
          <cell r="K64">
            <v>5731.280068</v>
          </cell>
          <cell r="L64">
            <v>5777.686702</v>
          </cell>
          <cell r="M64">
            <v>5824.116626</v>
          </cell>
          <cell r="N64">
            <v>5870.3191930000003</v>
          </cell>
          <cell r="O64">
            <v>5916.232833</v>
          </cell>
          <cell r="P64">
            <v>5961.9498450000001</v>
          </cell>
          <cell r="Q64">
            <v>6007.6545219999998</v>
          </cell>
          <cell r="R64">
            <v>6053.5396710000005</v>
          </cell>
          <cell r="S64">
            <v>6100.0055300000004</v>
          </cell>
          <cell r="T64">
            <v>6148.0294459999996</v>
          </cell>
          <cell r="U64">
            <v>6197.7941380000002</v>
          </cell>
          <cell r="V64">
            <v>6249.4884400000001</v>
          </cell>
          <cell r="W64">
            <v>6303.2683129999996</v>
          </cell>
          <cell r="X64">
            <v>6359.7168940000001</v>
          </cell>
          <cell r="Y64">
            <v>6418.6344280000003</v>
          </cell>
          <cell r="Z64">
            <v>6479.8802960000003</v>
          </cell>
          <cell r="AA64">
            <v>6543.3583369999997</v>
          </cell>
          <cell r="AB64">
            <v>6608.9984469999999</v>
          </cell>
          <cell r="AC64">
            <v>6677.2043880000001</v>
          </cell>
          <cell r="AD64">
            <v>6747.6585439999999</v>
          </cell>
          <cell r="AE64">
            <v>6820.1177859999998</v>
          </cell>
          <cell r="AF64">
            <v>6894.8681809999998</v>
          </cell>
          <cell r="AG64">
            <v>6971.5107429999998</v>
          </cell>
          <cell r="AH64">
            <v>7049.7412080000004</v>
          </cell>
          <cell r="AI64">
            <v>7129.3244930000001</v>
          </cell>
          <cell r="AJ64">
            <v>7210.5363269999998</v>
          </cell>
          <cell r="AK64">
            <v>7292.9648989999996</v>
          </cell>
          <cell r="AL64">
            <v>7377.0765490000003</v>
          </cell>
          <cell r="AM64">
            <v>7463.1004949999997</v>
          </cell>
          <cell r="AN64">
            <v>7551.0980840000002</v>
          </cell>
          <cell r="AO64">
            <v>7641.0352720000001</v>
          </cell>
          <cell r="AP64">
            <v>7732.3406539999996</v>
          </cell>
          <cell r="AQ64">
            <v>7825.1182749999998</v>
          </cell>
          <cell r="AR64">
            <v>7919.3538479999997</v>
          </cell>
          <cell r="AS64">
            <v>8014.9511590000002</v>
          </cell>
          <cell r="AT64">
            <v>8111.7785830000003</v>
          </cell>
          <cell r="AU64">
            <v>8210.1671060000008</v>
          </cell>
          <cell r="AV64">
            <v>8309.7765999999992</v>
          </cell>
          <cell r="AW64">
            <v>8410.3456750000005</v>
          </cell>
          <cell r="AX64">
            <v>8511.6740389999995</v>
          </cell>
          <cell r="AY64">
            <v>8614.0662909999992</v>
          </cell>
          <cell r="AZ64">
            <v>8717.1459200000008</v>
          </cell>
          <cell r="BA64">
            <v>8820.3838140000007</v>
          </cell>
          <cell r="BB64">
            <v>8923.3848770000004</v>
          </cell>
          <cell r="BC64">
            <v>9025.8817309999995</v>
          </cell>
          <cell r="BD64">
            <v>9128.1607839999997</v>
          </cell>
          <cell r="BE64">
            <v>9229.8676730000007</v>
          </cell>
          <cell r="BF64">
            <v>9331.2472350000007</v>
          </cell>
          <cell r="BG64">
            <v>9431.9474460000001</v>
          </cell>
          <cell r="BH64">
            <v>9532.2280420000006</v>
          </cell>
          <cell r="BI64">
            <v>9631.7535349999998</v>
          </cell>
          <cell r="BJ64">
            <v>9730.7960660000008</v>
          </cell>
          <cell r="BK64">
            <v>9829.0478989999992</v>
          </cell>
          <cell r="BL64">
            <v>9926.8010470000008</v>
          </cell>
          <cell r="BM64">
            <v>10023.75303</v>
          </cell>
          <cell r="BN64">
            <v>10120.20204</v>
          </cell>
          <cell r="BO64">
            <v>10215.8555</v>
          </cell>
          <cell r="BP64">
            <v>10311.04918</v>
          </cell>
          <cell r="BQ64">
            <v>10405.97712</v>
          </cell>
          <cell r="BR64">
            <v>10500.74015</v>
          </cell>
          <cell r="BS64">
            <v>10594.93512</v>
          </cell>
          <cell r="BT64">
            <v>10688.812819999999</v>
          </cell>
          <cell r="BU64">
            <v>10782.537689999999</v>
          </cell>
          <cell r="BV64">
            <v>10876.193429999999</v>
          </cell>
          <cell r="BW64">
            <v>10969.372380000001</v>
          </cell>
          <cell r="BX64">
            <v>11062.322109999999</v>
          </cell>
          <cell r="BY64">
            <v>11155.191860000001</v>
          </cell>
          <cell r="BZ64">
            <v>11248.08576</v>
          </cell>
          <cell r="CA64">
            <v>11341.066720000001</v>
          </cell>
          <cell r="CB64">
            <v>11434.17705</v>
          </cell>
          <cell r="CC64">
            <v>11527.44641</v>
          </cell>
          <cell r="CD64">
            <v>11620.896650000001</v>
          </cell>
          <cell r="CE64">
            <v>11714.54326</v>
          </cell>
          <cell r="CF64">
            <v>11808.400809999999</v>
          </cell>
          <cell r="CG64">
            <v>11902.484340000001</v>
          </cell>
          <cell r="CH64">
            <v>11996.810450000001</v>
          </cell>
          <cell r="CI64">
            <v>12091.39788</v>
          </cell>
        </row>
        <row r="65">
          <cell r="B65">
            <v>5288.090682</v>
          </cell>
          <cell r="C65">
            <v>5348.7146629999997</v>
          </cell>
          <cell r="D65">
            <v>5409.3139899999996</v>
          </cell>
          <cell r="E65">
            <v>5469.6749630000004</v>
          </cell>
          <cell r="F65">
            <v>5529.4107979999999</v>
          </cell>
          <cell r="G65">
            <v>5588.4300080000003</v>
          </cell>
          <cell r="H65">
            <v>5646.7842440000004</v>
          </cell>
          <cell r="I65">
            <v>5716.6029129999997</v>
          </cell>
          <cell r="J65">
            <v>5801.2339920000004</v>
          </cell>
          <cell r="K65">
            <v>5903.7022340000003</v>
          </cell>
          <cell r="L65">
            <v>6025.1240180000004</v>
          </cell>
          <cell r="M65">
            <v>6166.6464260000002</v>
          </cell>
          <cell r="N65">
            <v>6328.433798</v>
          </cell>
          <cell r="O65">
            <v>6509.9253079999999</v>
          </cell>
          <cell r="P65">
            <v>6711.9031429999995</v>
          </cell>
          <cell r="Q65">
            <v>6935.0699169999998</v>
          </cell>
          <cell r="R65">
            <v>7180.4770330000001</v>
          </cell>
          <cell r="S65">
            <v>7448.9514680000002</v>
          </cell>
          <cell r="T65">
            <v>7742.2949079999999</v>
          </cell>
          <cell r="U65">
            <v>8060.635354</v>
          </cell>
          <cell r="V65">
            <v>8404.3097030000008</v>
          </cell>
          <cell r="W65">
            <v>8773.6392419999993</v>
          </cell>
          <cell r="X65">
            <v>9170.2492689999999</v>
          </cell>
          <cell r="Y65">
            <v>9593.8772730000001</v>
          </cell>
          <cell r="Z65">
            <v>10044.5052</v>
          </cell>
          <cell r="AA65">
            <v>10522.06813</v>
          </cell>
          <cell r="AB65">
            <v>11026.688190000001</v>
          </cell>
          <cell r="AC65">
            <v>11559.935320000001</v>
          </cell>
          <cell r="AD65">
            <v>12119.875400000001</v>
          </cell>
          <cell r="AE65">
            <v>12706.793100000001</v>
          </cell>
          <cell r="AF65">
            <v>13322.42273</v>
          </cell>
          <cell r="AG65">
            <v>13965.841060000001</v>
          </cell>
          <cell r="AH65">
            <v>14636.480970000001</v>
          </cell>
          <cell r="AI65">
            <v>15333.774460000001</v>
          </cell>
          <cell r="AJ65">
            <v>16059.060359999999</v>
          </cell>
          <cell r="AK65">
            <v>16810.721979999998</v>
          </cell>
          <cell r="AL65">
            <v>17559.99078</v>
          </cell>
          <cell r="AM65">
            <v>18295.7032</v>
          </cell>
          <cell r="AN65">
            <v>19013.235489999999</v>
          </cell>
          <cell r="AO65">
            <v>19709.943869999999</v>
          </cell>
          <cell r="AP65">
            <v>20381.848399999999</v>
          </cell>
          <cell r="AQ65">
            <v>21028.152770000001</v>
          </cell>
          <cell r="AR65">
            <v>21647.937999999998</v>
          </cell>
          <cell r="AS65">
            <v>22240.200079999999</v>
          </cell>
          <cell r="AT65">
            <v>22804.0193</v>
          </cell>
          <cell r="AU65">
            <v>23338.635989999999</v>
          </cell>
          <cell r="AV65">
            <v>23843.499899999999</v>
          </cell>
          <cell r="AW65">
            <v>24318.261040000001</v>
          </cell>
          <cell r="AX65">
            <v>24762.767960000001</v>
          </cell>
          <cell r="AY65">
            <v>25178.911779999999</v>
          </cell>
          <cell r="AZ65">
            <v>25565.92857</v>
          </cell>
          <cell r="BA65">
            <v>25922.900740000001</v>
          </cell>
          <cell r="BB65">
            <v>26249.647939999999</v>
          </cell>
          <cell r="BC65">
            <v>26546.501029999999</v>
          </cell>
          <cell r="BD65">
            <v>26815.824960000002</v>
          </cell>
          <cell r="BE65">
            <v>27057.515889999999</v>
          </cell>
          <cell r="BF65">
            <v>27273.7631</v>
          </cell>
          <cell r="BG65">
            <v>27464.537509999998</v>
          </cell>
          <cell r="BH65">
            <v>27630.451290000001</v>
          </cell>
          <cell r="BI65">
            <v>27772.572769999999</v>
          </cell>
          <cell r="BJ65">
            <v>27893.61923</v>
          </cell>
          <cell r="BK65">
            <v>27993.943719999999</v>
          </cell>
          <cell r="BL65">
            <v>28076.019670000001</v>
          </cell>
          <cell r="BM65">
            <v>28140.080430000002</v>
          </cell>
          <cell r="BN65">
            <v>28188.384139999998</v>
          </cell>
          <cell r="BO65">
            <v>28221.221300000001</v>
          </cell>
          <cell r="BP65">
            <v>28240.739160000001</v>
          </cell>
          <cell r="BQ65">
            <v>28248.61032</v>
          </cell>
          <cell r="BR65">
            <v>28246.076509999999</v>
          </cell>
          <cell r="BS65">
            <v>28232.89316</v>
          </cell>
          <cell r="BT65">
            <v>28210.792870000001</v>
          </cell>
          <cell r="BU65">
            <v>28179.77303</v>
          </cell>
          <cell r="BV65">
            <v>28141.673350000001</v>
          </cell>
          <cell r="BW65">
            <v>28096.479019999999</v>
          </cell>
          <cell r="BX65">
            <v>28045.882099999999</v>
          </cell>
          <cell r="BY65">
            <v>27991.175070000001</v>
          </cell>
          <cell r="BZ65">
            <v>27933.352009999999</v>
          </cell>
          <cell r="CA65">
            <v>27873.24452</v>
          </cell>
          <cell r="CB65">
            <v>27811.081300000002</v>
          </cell>
          <cell r="CC65">
            <v>27746.255669999999</v>
          </cell>
          <cell r="CD65">
            <v>27680.066350000001</v>
          </cell>
          <cell r="CE65">
            <v>27613.51469</v>
          </cell>
          <cell r="CF65">
            <v>27547.364409999998</v>
          </cell>
          <cell r="CG65">
            <v>27481.110619999999</v>
          </cell>
          <cell r="CH65">
            <v>27415.936710000002</v>
          </cell>
          <cell r="CI65">
            <v>27352.649509999999</v>
          </cell>
        </row>
        <row r="66">
          <cell r="B66">
            <v>102.3156891</v>
          </cell>
          <cell r="C66">
            <v>103.32709970000001</v>
          </cell>
          <cell r="D66">
            <v>104.2916036</v>
          </cell>
          <cell r="E66">
            <v>105.2186787</v>
          </cell>
          <cell r="F66">
            <v>106.1093894</v>
          </cell>
          <cell r="G66">
            <v>106.96944619999999</v>
          </cell>
          <cell r="H66">
            <v>107.8115012</v>
          </cell>
          <cell r="I66">
            <v>108.64585289999999</v>
          </cell>
          <cell r="J66">
            <v>109.4813626</v>
          </cell>
          <cell r="K66">
            <v>110.3244526</v>
          </cell>
          <cell r="L66">
            <v>111.1804051</v>
          </cell>
          <cell r="M66">
            <v>112.06797109999999</v>
          </cell>
          <cell r="N66">
            <v>112.9849997</v>
          </cell>
          <cell r="O66">
            <v>113.93418920000001</v>
          </cell>
          <cell r="P66">
            <v>114.92176929999999</v>
          </cell>
          <cell r="Q66">
            <v>115.95607649999999</v>
          </cell>
          <cell r="R66">
            <v>117.0424142</v>
          </cell>
          <cell r="S66">
            <v>118.18844489999999</v>
          </cell>
          <cell r="T66">
            <v>119.4157699</v>
          </cell>
          <cell r="U66">
            <v>120.7255834</v>
          </cell>
          <cell r="V66">
            <v>122.12049690000001</v>
          </cell>
          <cell r="W66">
            <v>123.6028446</v>
          </cell>
          <cell r="X66">
            <v>125.1862659</v>
          </cell>
          <cell r="Y66">
            <v>126.86409190000001</v>
          </cell>
          <cell r="Z66">
            <v>128.63184910000001</v>
          </cell>
          <cell r="AA66">
            <v>130.48620729999999</v>
          </cell>
          <cell r="AB66">
            <v>132.42434800000001</v>
          </cell>
          <cell r="AC66">
            <v>134.4556518</v>
          </cell>
          <cell r="AD66">
            <v>136.57045719999999</v>
          </cell>
          <cell r="AE66">
            <v>138.76156420000001</v>
          </cell>
          <cell r="AF66">
            <v>141.0353787</v>
          </cell>
          <cell r="AG66">
            <v>143.37992460000001</v>
          </cell>
          <cell r="AH66">
            <v>145.78608790000001</v>
          </cell>
          <cell r="AI66">
            <v>148.246362</v>
          </cell>
          <cell r="AJ66">
            <v>150.7663264</v>
          </cell>
          <cell r="AK66">
            <v>153.33300249999999</v>
          </cell>
          <cell r="AL66">
            <v>155.9527621</v>
          </cell>
          <cell r="AM66">
            <v>158.62633779999999</v>
          </cell>
          <cell r="AN66">
            <v>161.35093130000001</v>
          </cell>
          <cell r="AO66">
            <v>164.1218403</v>
          </cell>
          <cell r="AP66">
            <v>166.920705</v>
          </cell>
          <cell r="AQ66">
            <v>169.7476638</v>
          </cell>
          <cell r="AR66">
            <v>172.5994915</v>
          </cell>
          <cell r="AS66">
            <v>175.4711039</v>
          </cell>
          <cell r="AT66">
            <v>178.35675459999999</v>
          </cell>
          <cell r="AU66">
            <v>181.2630771</v>
          </cell>
          <cell r="AV66">
            <v>184.1784293</v>
          </cell>
          <cell r="AW66">
            <v>187.094121</v>
          </cell>
          <cell r="AX66">
            <v>190.00335899999999</v>
          </cell>
          <cell r="AY66">
            <v>192.91282029999999</v>
          </cell>
          <cell r="AZ66">
            <v>195.81097689999999</v>
          </cell>
          <cell r="BA66">
            <v>198.68631790000001</v>
          </cell>
          <cell r="BB66">
            <v>201.530463</v>
          </cell>
          <cell r="BC66">
            <v>204.33713650000001</v>
          </cell>
          <cell r="BD66">
            <v>207.113789</v>
          </cell>
          <cell r="BE66">
            <v>209.8502953</v>
          </cell>
          <cell r="BF66">
            <v>212.55277090000001</v>
          </cell>
          <cell r="BG66">
            <v>215.21128809999999</v>
          </cell>
          <cell r="BH66">
            <v>217.83251720000001</v>
          </cell>
          <cell r="BI66">
            <v>220.40720479999999</v>
          </cell>
          <cell r="BJ66">
            <v>222.94256559999999</v>
          </cell>
          <cell r="BK66">
            <v>225.430215</v>
          </cell>
          <cell r="BL66">
            <v>227.8780246</v>
          </cell>
          <cell r="BM66">
            <v>230.2780698</v>
          </cell>
          <cell r="BN66">
            <v>232.63861660000001</v>
          </cell>
          <cell r="BO66">
            <v>234.95221620000001</v>
          </cell>
          <cell r="BP66">
            <v>237.2279939</v>
          </cell>
          <cell r="BQ66">
            <v>239.47104419999999</v>
          </cell>
          <cell r="BR66">
            <v>241.6842575</v>
          </cell>
          <cell r="BS66">
            <v>243.85774889999999</v>
          </cell>
          <cell r="BT66">
            <v>245.9989913</v>
          </cell>
          <cell r="BU66">
            <v>248.11255650000001</v>
          </cell>
          <cell r="BV66">
            <v>250.20105960000001</v>
          </cell>
          <cell r="BW66">
            <v>252.25470659999999</v>
          </cell>
          <cell r="BX66">
            <v>254.280968</v>
          </cell>
          <cell r="BY66">
            <v>256.28424610000002</v>
          </cell>
          <cell r="BZ66">
            <v>258.2676088</v>
          </cell>
          <cell r="CA66">
            <v>260.23321879999997</v>
          </cell>
          <cell r="CB66">
            <v>262.1828223</v>
          </cell>
          <cell r="CC66">
            <v>264.11789379999999</v>
          </cell>
          <cell r="CD66">
            <v>266.0397226</v>
          </cell>
          <cell r="CE66">
            <v>267.9494479</v>
          </cell>
          <cell r="CF66">
            <v>269.84816060000003</v>
          </cell>
          <cell r="CG66">
            <v>271.73693500000002</v>
          </cell>
          <cell r="CH66">
            <v>273.61685619999997</v>
          </cell>
          <cell r="CI66">
            <v>275.4890355</v>
          </cell>
        </row>
        <row r="67">
          <cell r="B67">
            <v>102.4239639</v>
          </cell>
          <cell r="C67">
            <v>103.59789379999999</v>
          </cell>
          <cell r="D67">
            <v>104.75818390000001</v>
          </cell>
          <cell r="E67">
            <v>105.90251360000001</v>
          </cell>
          <cell r="F67">
            <v>107.0232919</v>
          </cell>
          <cell r="G67">
            <v>108.11933089999999</v>
          </cell>
          <cell r="H67">
            <v>109.198054</v>
          </cell>
          <cell r="I67">
            <v>110.2686629</v>
          </cell>
          <cell r="J67">
            <v>111.3213128</v>
          </cell>
          <cell r="K67">
            <v>112.39232730000001</v>
          </cell>
          <cell r="L67">
            <v>113.48216600000001</v>
          </cell>
          <cell r="M67">
            <v>114.5944298</v>
          </cell>
          <cell r="N67">
            <v>115.7162665</v>
          </cell>
          <cell r="O67">
            <v>116.8295907</v>
          </cell>
          <cell r="P67">
            <v>117.9460876</v>
          </cell>
          <cell r="Q67">
            <v>119.07570269999999</v>
          </cell>
          <cell r="R67">
            <v>120.2320337</v>
          </cell>
          <cell r="S67">
            <v>121.4244087</v>
          </cell>
          <cell r="T67">
            <v>122.67365770000001</v>
          </cell>
          <cell r="U67">
            <v>123.9742473</v>
          </cell>
          <cell r="V67">
            <v>125.32325830000001</v>
          </cell>
          <cell r="W67">
            <v>126.71798889999999</v>
          </cell>
          <cell r="X67">
            <v>128.1709204</v>
          </cell>
          <cell r="Y67">
            <v>129.67134999999999</v>
          </cell>
          <cell r="Z67">
            <v>131.21237110000001</v>
          </cell>
          <cell r="AA67">
            <v>132.78766200000001</v>
          </cell>
          <cell r="AB67">
            <v>134.39326629999999</v>
          </cell>
          <cell r="AC67">
            <v>136.03993489999999</v>
          </cell>
          <cell r="AD67">
            <v>137.7044588</v>
          </cell>
          <cell r="AE67">
            <v>139.3865534</v>
          </cell>
          <cell r="AF67">
            <v>141.0978824</v>
          </cell>
          <cell r="AG67">
            <v>142.8269109</v>
          </cell>
          <cell r="AH67">
            <v>144.56621139999999</v>
          </cell>
          <cell r="AI67">
            <v>146.30917600000001</v>
          </cell>
          <cell r="AJ67">
            <v>148.0637619</v>
          </cell>
          <cell r="AK67">
            <v>149.81605149999999</v>
          </cell>
          <cell r="AL67">
            <v>151.615691</v>
          </cell>
          <cell r="AM67">
            <v>153.4727666</v>
          </cell>
          <cell r="AN67">
            <v>155.38634740000001</v>
          </cell>
          <cell r="AO67">
            <v>157.35096680000001</v>
          </cell>
          <cell r="AP67">
            <v>159.3453543</v>
          </cell>
          <cell r="AQ67">
            <v>161.3675441</v>
          </cell>
          <cell r="AR67">
            <v>163.41267239999999</v>
          </cell>
          <cell r="AS67">
            <v>165.4738452</v>
          </cell>
          <cell r="AT67">
            <v>167.54347849999999</v>
          </cell>
          <cell r="AU67">
            <v>169.6139182</v>
          </cell>
          <cell r="AV67">
            <v>171.6778358</v>
          </cell>
          <cell r="AW67">
            <v>173.72831149999999</v>
          </cell>
          <cell r="AX67">
            <v>175.75893919999999</v>
          </cell>
          <cell r="AY67">
            <v>177.77730030000001</v>
          </cell>
          <cell r="AZ67">
            <v>179.77099759999999</v>
          </cell>
          <cell r="BA67">
            <v>181.7275975</v>
          </cell>
          <cell r="BB67">
            <v>183.63898739999999</v>
          </cell>
          <cell r="BC67">
            <v>185.4996275</v>
          </cell>
          <cell r="BD67">
            <v>187.3184766</v>
          </cell>
          <cell r="BE67">
            <v>189.08540160000001</v>
          </cell>
          <cell r="BF67">
            <v>190.80759950000001</v>
          </cell>
          <cell r="BG67">
            <v>192.47508579999999</v>
          </cell>
          <cell r="BH67">
            <v>194.08282729999999</v>
          </cell>
          <cell r="BI67">
            <v>195.62931689999999</v>
          </cell>
          <cell r="BJ67">
            <v>197.12621250000001</v>
          </cell>
          <cell r="BK67">
            <v>198.56660529999999</v>
          </cell>
          <cell r="BL67">
            <v>199.96083849999999</v>
          </cell>
          <cell r="BM67">
            <v>201.30147790000001</v>
          </cell>
          <cell r="BN67">
            <v>202.59790480000001</v>
          </cell>
          <cell r="BO67">
            <v>203.84366019999999</v>
          </cell>
          <cell r="BP67">
            <v>205.0480494</v>
          </cell>
          <cell r="BQ67">
            <v>206.2167839</v>
          </cell>
          <cell r="BR67">
            <v>207.3524759</v>
          </cell>
          <cell r="BS67">
            <v>208.44559190000001</v>
          </cell>
          <cell r="BT67">
            <v>209.5038007</v>
          </cell>
          <cell r="BU67">
            <v>210.5202458</v>
          </cell>
          <cell r="BV67">
            <v>211.5043273</v>
          </cell>
          <cell r="BW67">
            <v>212.4497532</v>
          </cell>
          <cell r="BX67">
            <v>213.36550539999999</v>
          </cell>
          <cell r="BY67">
            <v>214.25736430000001</v>
          </cell>
          <cell r="BZ67">
            <v>215.12891669999999</v>
          </cell>
          <cell r="CA67">
            <v>215.9827244</v>
          </cell>
          <cell r="CB67">
            <v>216.81495989999999</v>
          </cell>
          <cell r="CC67">
            <v>217.62059379999999</v>
          </cell>
          <cell r="CD67">
            <v>218.4054016</v>
          </cell>
          <cell r="CE67">
            <v>219.17413389999999</v>
          </cell>
          <cell r="CF67">
            <v>219.93022640000001</v>
          </cell>
          <cell r="CG67">
            <v>220.66604950000001</v>
          </cell>
          <cell r="CH67">
            <v>221.3896809</v>
          </cell>
          <cell r="CI67">
            <v>222.1059242</v>
          </cell>
        </row>
      </sheetData>
      <sheetData sheetId="6">
        <row r="3">
          <cell r="F3">
            <v>32317.940999999999</v>
          </cell>
          <cell r="G3">
            <v>31884.668280000002</v>
          </cell>
          <cell r="H3">
            <v>31648.510610000001</v>
          </cell>
          <cell r="I3">
            <v>31525.809600000001</v>
          </cell>
          <cell r="J3">
            <v>31497.602350000001</v>
          </cell>
          <cell r="K3">
            <v>31528.502860000001</v>
          </cell>
          <cell r="L3">
            <v>31538.31524</v>
          </cell>
          <cell r="M3">
            <v>31532.435949999999</v>
          </cell>
          <cell r="N3">
            <v>31515.498490000002</v>
          </cell>
          <cell r="O3">
            <v>31495.90165</v>
          </cell>
          <cell r="P3">
            <v>31480.155640000001</v>
          </cell>
          <cell r="Q3">
            <v>31479.518049999999</v>
          </cell>
          <cell r="R3">
            <v>31494.849259999999</v>
          </cell>
          <cell r="S3">
            <v>31528.786919999999</v>
          </cell>
          <cell r="T3">
            <v>31584.548419999999</v>
          </cell>
          <cell r="U3">
            <v>31665.397519999999</v>
          </cell>
          <cell r="V3">
            <v>31823.128359999999</v>
          </cell>
          <cell r="W3">
            <v>32045.937470000001</v>
          </cell>
          <cell r="X3">
            <v>32322.711770000002</v>
          </cell>
          <cell r="Y3">
            <v>32635.77894</v>
          </cell>
          <cell r="Z3">
            <v>32972.656349999997</v>
          </cell>
          <cell r="AA3">
            <v>33325.061629999997</v>
          </cell>
          <cell r="AB3">
            <v>33692.108359999998</v>
          </cell>
          <cell r="AC3">
            <v>34067.079250000003</v>
          </cell>
          <cell r="AD3">
            <v>34445.909449999999</v>
          </cell>
          <cell r="AE3">
            <v>34826.354010000003</v>
          </cell>
          <cell r="AF3">
            <v>35207.239110000002</v>
          </cell>
          <cell r="AG3">
            <v>35592.158990000004</v>
          </cell>
          <cell r="AH3">
            <v>35978.410490000002</v>
          </cell>
          <cell r="AI3">
            <v>36365.212619999998</v>
          </cell>
          <cell r="AJ3">
            <v>36756.578739999997</v>
          </cell>
          <cell r="AK3">
            <v>37150.454380000003</v>
          </cell>
          <cell r="AL3">
            <v>37545.945959999997</v>
          </cell>
          <cell r="AM3">
            <v>37942.740530000003</v>
          </cell>
          <cell r="AN3">
            <v>38344.248299999999</v>
          </cell>
          <cell r="AO3">
            <v>38748.075720000001</v>
          </cell>
          <cell r="AP3">
            <v>39159.34143</v>
          </cell>
          <cell r="AQ3">
            <v>39578.807099999998</v>
          </cell>
          <cell r="AR3">
            <v>40006.141960000001</v>
          </cell>
          <cell r="AS3">
            <v>40440.30373</v>
          </cell>
          <cell r="AT3">
            <v>40876.602050000001</v>
          </cell>
          <cell r="AU3">
            <v>41315.449260000001</v>
          </cell>
          <cell r="AV3">
            <v>41756.21645</v>
          </cell>
          <cell r="AW3">
            <v>42197.735860000001</v>
          </cell>
          <cell r="AX3">
            <v>42638.782200000001</v>
          </cell>
          <cell r="AY3">
            <v>43081.269399999997</v>
          </cell>
          <cell r="AZ3">
            <v>43522.749770000002</v>
          </cell>
          <cell r="BA3">
            <v>43961.515679999997</v>
          </cell>
          <cell r="BB3">
            <v>44396.452640000003</v>
          </cell>
          <cell r="BC3">
            <v>44829.575449999997</v>
          </cell>
          <cell r="BD3">
            <v>45258.481870000003</v>
          </cell>
          <cell r="BE3">
            <v>45675.950720000001</v>
          </cell>
          <cell r="BF3">
            <v>46082.558109999998</v>
          </cell>
          <cell r="BG3">
            <v>46478.695939999998</v>
          </cell>
          <cell r="BH3">
            <v>46867.506540000002</v>
          </cell>
          <cell r="BI3">
            <v>47247.801370000001</v>
          </cell>
          <cell r="BJ3">
            <v>47621.794390000003</v>
          </cell>
          <cell r="BK3">
            <v>47988.015480000002</v>
          </cell>
          <cell r="BL3">
            <v>48348.558129999998</v>
          </cell>
          <cell r="BM3">
            <v>48701.927559999996</v>
          </cell>
          <cell r="BN3">
            <v>49050.14301</v>
          </cell>
          <cell r="BO3">
            <v>49391.803310000003</v>
          </cell>
          <cell r="BP3">
            <v>49728.8989</v>
          </cell>
          <cell r="BQ3">
            <v>50059.944519999997</v>
          </cell>
          <cell r="BR3">
            <v>50386.838539999997</v>
          </cell>
          <cell r="BS3">
            <v>50708.104789999998</v>
          </cell>
          <cell r="BT3">
            <v>51025.824280000001</v>
          </cell>
          <cell r="BU3">
            <v>51341.052000000003</v>
          </cell>
          <cell r="BV3">
            <v>51654.255689999998</v>
          </cell>
          <cell r="BW3">
            <v>51963.323080000002</v>
          </cell>
          <cell r="BX3">
            <v>52269.797709999999</v>
          </cell>
          <cell r="BY3">
            <v>52574.592750000003</v>
          </cell>
          <cell r="BZ3">
            <v>52878.08064</v>
          </cell>
          <cell r="CA3">
            <v>53178.135260000003</v>
          </cell>
          <cell r="CB3">
            <v>53476.18593</v>
          </cell>
          <cell r="CC3">
            <v>53772.942040000002</v>
          </cell>
          <cell r="CD3">
            <v>54068.86</v>
          </cell>
          <cell r="CE3">
            <v>54364.155469999998</v>
          </cell>
          <cell r="CF3">
            <v>54658.931629999999</v>
          </cell>
          <cell r="CG3">
            <v>54953.236720000001</v>
          </cell>
          <cell r="CH3">
            <v>55247.091419999997</v>
          </cell>
          <cell r="CI3">
            <v>55540.486490000003</v>
          </cell>
          <cell r="CJ3">
            <v>55833.415309999997</v>
          </cell>
          <cell r="CK3">
            <v>56125.875350000002</v>
          </cell>
          <cell r="CL3">
            <v>56417.869100000004</v>
          </cell>
          <cell r="CM3">
            <v>56709.404790000001</v>
          </cell>
        </row>
        <row r="4">
          <cell r="F4">
            <v>32271.24</v>
          </cell>
          <cell r="G4">
            <v>31817.388449999999</v>
          </cell>
          <cell r="H4">
            <v>31554.914649999999</v>
          </cell>
          <cell r="I4">
            <v>31397.44744</v>
          </cell>
          <cell r="J4">
            <v>31322.861789999999</v>
          </cell>
          <cell r="K4">
            <v>31295.583210000001</v>
          </cell>
          <cell r="L4">
            <v>31233.991480000001</v>
          </cell>
          <cell r="M4">
            <v>31134.141250000001</v>
          </cell>
          <cell r="N4">
            <v>30987.98904</v>
          </cell>
          <cell r="O4">
            <v>30786.876619999999</v>
          </cell>
          <cell r="P4">
            <v>30517.40295</v>
          </cell>
          <cell r="Q4">
            <v>30168.699720000001</v>
          </cell>
          <cell r="R4">
            <v>29721.599020000001</v>
          </cell>
          <cell r="S4">
            <v>29162.184700000002</v>
          </cell>
          <cell r="T4">
            <v>28482.843059999999</v>
          </cell>
          <cell r="U4">
            <v>27683.179370000002</v>
          </cell>
          <cell r="V4">
            <v>26809.357179999999</v>
          </cell>
          <cell r="W4">
            <v>25886.853620000002</v>
          </cell>
          <cell r="X4">
            <v>24935.73201</v>
          </cell>
          <cell r="Y4">
            <v>23967.56653</v>
          </cell>
          <cell r="Z4">
            <v>22991.871220000001</v>
          </cell>
          <cell r="AA4">
            <v>22016.42424</v>
          </cell>
          <cell r="AB4">
            <v>21048.80616</v>
          </cell>
          <cell r="AC4">
            <v>20092.883709999998</v>
          </cell>
          <cell r="AD4">
            <v>19152.07864</v>
          </cell>
          <cell r="AE4">
            <v>18229.31278</v>
          </cell>
          <cell r="AF4">
            <v>17326.978360000001</v>
          </cell>
          <cell r="AG4">
            <v>16447.76714</v>
          </cell>
          <cell r="AH4">
            <v>15592.58144</v>
          </cell>
          <cell r="AI4">
            <v>14762.456539999999</v>
          </cell>
          <cell r="AJ4">
            <v>13958.90228</v>
          </cell>
          <cell r="AK4">
            <v>13182.27079</v>
          </cell>
          <cell r="AL4">
            <v>12433.007250000001</v>
          </cell>
          <cell r="AM4">
            <v>11711.53443</v>
          </cell>
          <cell r="AN4">
            <v>11018.50915</v>
          </cell>
          <cell r="AO4">
            <v>10353.89156</v>
          </cell>
          <cell r="AP4">
            <v>9718.3370799999993</v>
          </cell>
          <cell r="AQ4">
            <v>9112.2473950000003</v>
          </cell>
          <cell r="AR4">
            <v>8535.6266049999995</v>
          </cell>
          <cell r="AS4">
            <v>7988.1777249999996</v>
          </cell>
          <cell r="AT4">
            <v>7469.2476049999996</v>
          </cell>
          <cell r="AU4">
            <v>6978.2818520000001</v>
          </cell>
          <cell r="AV4">
            <v>6514.5377079999998</v>
          </cell>
          <cell r="AW4">
            <v>6077.155812</v>
          </cell>
          <cell r="AX4">
            <v>5665.2087750000001</v>
          </cell>
          <cell r="AY4">
            <v>5277.7917699999998</v>
          </cell>
          <cell r="AZ4">
            <v>4913.8540659999999</v>
          </cell>
          <cell r="BA4">
            <v>4572.3537459999998</v>
          </cell>
          <cell r="BB4">
            <v>4252.2555240000002</v>
          </cell>
          <cell r="BC4">
            <v>3952.564985</v>
          </cell>
          <cell r="BD4">
            <v>3672.2284810000001</v>
          </cell>
          <cell r="BE4">
            <v>3410.167747</v>
          </cell>
          <cell r="BF4">
            <v>3165.4206800000002</v>
          </cell>
          <cell r="BG4">
            <v>2937.0401390000002</v>
          </cell>
          <cell r="BH4">
            <v>2724.1194329999998</v>
          </cell>
          <cell r="BI4">
            <v>2525.7463600000001</v>
          </cell>
          <cell r="BJ4">
            <v>2341.0611279999998</v>
          </cell>
          <cell r="BK4">
            <v>2169.2176009999998</v>
          </cell>
          <cell r="BL4">
            <v>2009.422313</v>
          </cell>
          <cell r="BM4">
            <v>1860.903476</v>
          </cell>
          <cell r="BN4">
            <v>1722.9391700000001</v>
          </cell>
          <cell r="BO4">
            <v>1594.83368</v>
          </cell>
          <cell r="BP4">
            <v>1475.93733</v>
          </cell>
          <cell r="BQ4">
            <v>1365.6282229999999</v>
          </cell>
          <cell r="BR4">
            <v>1263.3268350000001</v>
          </cell>
          <cell r="BS4">
            <v>1168.481706</v>
          </cell>
          <cell r="BT4">
            <v>1080.579964</v>
          </cell>
          <cell r="BU4">
            <v>999.13820139999996</v>
          </cell>
          <cell r="BV4">
            <v>923.70249860000001</v>
          </cell>
          <cell r="BW4">
            <v>853.84579580000002</v>
          </cell>
          <cell r="BX4">
            <v>789.17217670000002</v>
          </cell>
          <cell r="BY4">
            <v>729.31096879999996</v>
          </cell>
          <cell r="BZ4">
            <v>673.91572350000001</v>
          </cell>
          <cell r="CA4">
            <v>622.6621275</v>
          </cell>
          <cell r="CB4">
            <v>575.24987859999999</v>
          </cell>
          <cell r="CC4">
            <v>531.39883090000001</v>
          </cell>
          <cell r="CD4">
            <v>490.84810140000002</v>
          </cell>
          <cell r="CE4">
            <v>453.35494189999997</v>
          </cell>
          <cell r="CF4">
            <v>418.69367310000001</v>
          </cell>
          <cell r="CG4">
            <v>386.65461310000001</v>
          </cell>
          <cell r="CH4">
            <v>357.04304070000001</v>
          </cell>
          <cell r="CI4">
            <v>329.67820410000002</v>
          </cell>
          <cell r="CJ4">
            <v>304.39239049999998</v>
          </cell>
          <cell r="CK4">
            <v>281.03004090000002</v>
          </cell>
          <cell r="CL4">
            <v>259.44691829999999</v>
          </cell>
          <cell r="CM4">
            <v>239.5093263</v>
          </cell>
        </row>
        <row r="12">
          <cell r="F12">
            <v>44.765000000000001</v>
          </cell>
          <cell r="G12">
            <v>65.291972630000004</v>
          </cell>
          <cell r="H12">
            <v>91.546375370000007</v>
          </cell>
          <cell r="I12">
            <v>126.24760759999999</v>
          </cell>
          <cell r="J12">
            <v>172.5591733</v>
          </cell>
          <cell r="K12">
            <v>230.67210650000001</v>
          </cell>
          <cell r="L12">
            <v>302.01726739999998</v>
          </cell>
          <cell r="M12">
            <v>395.93654520000001</v>
          </cell>
          <cell r="N12">
            <v>525.10740559999999</v>
          </cell>
          <cell r="O12">
            <v>706.5874202</v>
          </cell>
          <cell r="P12">
            <v>960.28879110000003</v>
          </cell>
          <cell r="Q12">
            <v>1308.338203</v>
          </cell>
          <cell r="R12">
            <v>1770.7654480000001</v>
          </cell>
          <cell r="S12">
            <v>2364.1254090000002</v>
          </cell>
          <cell r="T12">
            <v>3099.249765</v>
          </cell>
          <cell r="U12">
            <v>3979.7969899999998</v>
          </cell>
          <cell r="V12">
            <v>5011.3937599999999</v>
          </cell>
          <cell r="W12">
            <v>6156.7572550000004</v>
          </cell>
          <cell r="X12">
            <v>7384.709237</v>
          </cell>
          <cell r="Y12">
            <v>8666.0021039999992</v>
          </cell>
          <cell r="Z12">
            <v>9978.6382479999993</v>
          </cell>
          <cell r="AA12">
            <v>11306.55632</v>
          </cell>
          <cell r="AB12">
            <v>12641.288549999999</v>
          </cell>
          <cell r="AC12">
            <v>13972.25044</v>
          </cell>
          <cell r="AD12">
            <v>15291.954949999999</v>
          </cell>
          <cell r="AE12">
            <v>16595.234919999999</v>
          </cell>
          <cell r="AF12">
            <v>17878.523969999998</v>
          </cell>
          <cell r="AG12">
            <v>19142.724190000001</v>
          </cell>
          <cell r="AH12">
            <v>20384.229930000001</v>
          </cell>
          <cell r="AI12">
            <v>21601.224709999999</v>
          </cell>
          <cell r="AJ12">
            <v>22796.211790000001</v>
          </cell>
          <cell r="AK12">
            <v>23966.784449999999</v>
          </cell>
          <cell r="AL12">
            <v>25111.603780000001</v>
          </cell>
          <cell r="AM12">
            <v>26229.933929999999</v>
          </cell>
          <cell r="AN12">
            <v>27324.528149999998</v>
          </cell>
          <cell r="AO12">
            <v>28393.032640000001</v>
          </cell>
          <cell r="AP12">
            <v>29439.910500000002</v>
          </cell>
          <cell r="AQ12">
            <v>30465.52161</v>
          </cell>
          <cell r="AR12">
            <v>31469.531009999999</v>
          </cell>
          <cell r="AS12">
            <v>32451.193360000001</v>
          </cell>
          <cell r="AT12">
            <v>33406.471469999997</v>
          </cell>
          <cell r="AU12">
            <v>34336.332020000002</v>
          </cell>
          <cell r="AV12">
            <v>35240.888910000001</v>
          </cell>
          <cell r="AW12">
            <v>36119.833729999998</v>
          </cell>
          <cell r="AX12">
            <v>36972.868629999997</v>
          </cell>
          <cell r="AY12">
            <v>37802.812389999999</v>
          </cell>
          <cell r="AZ12">
            <v>38608.268120000001</v>
          </cell>
          <cell r="BA12">
            <v>39388.57013</v>
          </cell>
          <cell r="BB12">
            <v>40143.639300000003</v>
          </cell>
          <cell r="BC12">
            <v>40876.484880000004</v>
          </cell>
          <cell r="BD12">
            <v>41585.758370000003</v>
          </cell>
          <cell r="BE12">
            <v>42265.316899999998</v>
          </cell>
          <cell r="BF12">
            <v>42916.698750000003</v>
          </cell>
          <cell r="BG12">
            <v>43541.243020000002</v>
          </cell>
          <cell r="BH12">
            <v>44142.998809999997</v>
          </cell>
          <cell r="BI12">
            <v>44721.689839999999</v>
          </cell>
          <cell r="BJ12">
            <v>45280.389909999998</v>
          </cell>
          <cell r="BK12">
            <v>45818.475120000003</v>
          </cell>
          <cell r="BL12">
            <v>46338.832470000001</v>
          </cell>
          <cell r="BM12">
            <v>46840.739029999997</v>
          </cell>
          <cell r="BN12">
            <v>47326.936029999997</v>
          </cell>
          <cell r="BO12">
            <v>47796.718050000003</v>
          </cell>
          <cell r="BP12">
            <v>48252.725270000003</v>
          </cell>
          <cell r="BQ12">
            <v>48694.094380000002</v>
          </cell>
          <cell r="BR12">
            <v>49123.303319999999</v>
          </cell>
          <cell r="BS12">
            <v>49539.427430000003</v>
          </cell>
          <cell r="BT12">
            <v>49945.06063</v>
          </cell>
          <cell r="BU12">
            <v>50341.741370000003</v>
          </cell>
          <cell r="BV12">
            <v>50730.391329999999</v>
          </cell>
          <cell r="BW12">
            <v>51109.325360000003</v>
          </cell>
          <cell r="BX12">
            <v>51480.482949999998</v>
          </cell>
          <cell r="BY12">
            <v>51845.147969999998</v>
          </cell>
          <cell r="BZ12">
            <v>52204.039349999999</v>
          </cell>
          <cell r="CA12">
            <v>52555.355300000003</v>
          </cell>
          <cell r="CB12">
            <v>52900.825490000003</v>
          </cell>
          <cell r="CC12">
            <v>53241.439469999998</v>
          </cell>
          <cell r="CD12">
            <v>53577.914559999997</v>
          </cell>
          <cell r="CE12">
            <v>53910.709199999998</v>
          </cell>
          <cell r="CF12">
            <v>54240.152260000003</v>
          </cell>
          <cell r="CG12">
            <v>54566.501709999997</v>
          </cell>
          <cell r="CH12">
            <v>54889.97294</v>
          </cell>
          <cell r="CI12">
            <v>55210.737500000003</v>
          </cell>
          <cell r="CJ12">
            <v>55528.9565</v>
          </cell>
          <cell r="CK12">
            <v>55844.782980000004</v>
          </cell>
          <cell r="CL12">
            <v>56158.363689999998</v>
          </cell>
          <cell r="CM12">
            <v>56469.840559999997</v>
          </cell>
        </row>
        <row r="20">
          <cell r="F20">
            <v>1.9359999999999999</v>
          </cell>
          <cell r="G20">
            <v>1.9878550589999999</v>
          </cell>
          <cell r="H20">
            <v>2.0495798120000002</v>
          </cell>
          <cell r="I20">
            <v>2.1145524679999999</v>
          </cell>
          <cell r="J20">
            <v>2.181397805</v>
          </cell>
          <cell r="K20">
            <v>2.2475519940000002</v>
          </cell>
          <cell r="L20">
            <v>2.3065105209999999</v>
          </cell>
          <cell r="M20">
            <v>2.3581673310000002</v>
          </cell>
          <cell r="N20">
            <v>2.4020529119999998</v>
          </cell>
          <cell r="O20">
            <v>2.4376228640000002</v>
          </cell>
          <cell r="P20">
            <v>2.4639117619999999</v>
          </cell>
          <cell r="Q20">
            <v>2.480139678</v>
          </cell>
          <cell r="R20">
            <v>2.4848071209999998</v>
          </cell>
          <cell r="S20">
            <v>2.4768242059999999</v>
          </cell>
          <cell r="T20">
            <v>2.455607659</v>
          </cell>
          <cell r="U20">
            <v>2.4211673579999999</v>
          </cell>
          <cell r="V20">
            <v>2.3774213870000001</v>
          </cell>
          <cell r="W20">
            <v>2.3266068770000001</v>
          </cell>
          <cell r="X20">
            <v>2.2705328800000002</v>
          </cell>
          <cell r="Y20">
            <v>2.210313373</v>
          </cell>
          <cell r="Z20">
            <v>2.1468953040000001</v>
          </cell>
          <cell r="AA20">
            <v>2.081082806</v>
          </cell>
          <cell r="AB20">
            <v>2.013664006</v>
          </cell>
          <cell r="AC20">
            <v>1.9451153290000001</v>
          </cell>
          <cell r="AD20">
            <v>1.8758713199999999</v>
          </cell>
          <cell r="AE20">
            <v>1.8063197390000001</v>
          </cell>
          <cell r="AF20">
            <v>1.7367987199999999</v>
          </cell>
          <cell r="AG20">
            <v>1.6676660679999999</v>
          </cell>
          <cell r="AH20">
            <v>1.599124488</v>
          </cell>
          <cell r="AI20">
            <v>1.5313810889999999</v>
          </cell>
          <cell r="AJ20">
            <v>1.464676672</v>
          </cell>
          <cell r="AK20">
            <v>1.3991495949999999</v>
          </cell>
          <cell r="AL20">
            <v>1.334939691</v>
          </cell>
          <cell r="AM20">
            <v>1.2721790820000001</v>
          </cell>
          <cell r="AN20">
            <v>1.2110140570000001</v>
          </cell>
          <cell r="AO20">
            <v>1.1515275309999999</v>
          </cell>
          <cell r="AP20">
            <v>1.093855381</v>
          </cell>
          <cell r="AQ20">
            <v>1.038107967</v>
          </cell>
          <cell r="AR20">
            <v>0.98435797189999996</v>
          </cell>
          <cell r="AS20">
            <v>0.93264826919999999</v>
          </cell>
          <cell r="AT20">
            <v>0.88298718980000002</v>
          </cell>
          <cell r="AU20">
            <v>0.83538657000000005</v>
          </cell>
          <cell r="AV20">
            <v>0.78983805750000002</v>
          </cell>
          <cell r="AW20">
            <v>0.7463191696</v>
          </cell>
          <cell r="AX20">
            <v>0.70479749570000005</v>
          </cell>
          <cell r="AY20">
            <v>0.66523848289999998</v>
          </cell>
          <cell r="AZ20">
            <v>0.62759156490000001</v>
          </cell>
          <cell r="BA20">
            <v>0.59180320689999999</v>
          </cell>
          <cell r="BB20">
            <v>0.557816965</v>
          </cell>
          <cell r="BC20">
            <v>0.52557658819999997</v>
          </cell>
          <cell r="BD20">
            <v>0.4950178636</v>
          </cell>
          <cell r="BE20">
            <v>0.4660716352</v>
          </cell>
          <cell r="BF20">
            <v>0.4386757785</v>
          </cell>
          <cell r="BG20">
            <v>0.41276701840000002</v>
          </cell>
          <cell r="BH20">
            <v>0.388283241</v>
          </cell>
          <cell r="BI20">
            <v>0.36515982340000003</v>
          </cell>
          <cell r="BJ20">
            <v>0.34333462100000001</v>
          </cell>
          <cell r="BK20">
            <v>0.32274489919999999</v>
          </cell>
          <cell r="BL20">
            <v>0.30333073739999999</v>
          </cell>
          <cell r="BM20">
            <v>0.2850325937</v>
          </cell>
          <cell r="BN20">
            <v>0.26779379110000001</v>
          </cell>
          <cell r="BO20">
            <v>0.25155867679999999</v>
          </cell>
          <cell r="BP20">
            <v>0.2362743953</v>
          </cell>
          <cell r="BQ20">
            <v>0.2218894813</v>
          </cell>
          <cell r="BR20">
            <v>0.2083551796</v>
          </cell>
          <cell r="BS20">
            <v>0.19562435149999999</v>
          </cell>
          <cell r="BT20">
            <v>0.18365244050000001</v>
          </cell>
          <cell r="BU20">
            <v>0.1723967974</v>
          </cell>
          <cell r="BV20">
            <v>0.16181675549999999</v>
          </cell>
          <cell r="BW20">
            <v>0.15187347840000001</v>
          </cell>
          <cell r="BX20">
            <v>0.14253038160000001</v>
          </cell>
          <cell r="BY20">
            <v>0.13375269919999999</v>
          </cell>
          <cell r="BZ20">
            <v>0.1255074501</v>
          </cell>
          <cell r="CA20">
            <v>0.117763309</v>
          </cell>
          <cell r="CB20">
            <v>0.11049080529999999</v>
          </cell>
          <cell r="CC20">
            <v>0.10366204029999999</v>
          </cell>
          <cell r="CD20">
            <v>9.7250645900000002E-2</v>
          </cell>
          <cell r="CE20">
            <v>9.12317198E-2</v>
          </cell>
          <cell r="CF20">
            <v>8.5581762899999997E-2</v>
          </cell>
          <cell r="CG20">
            <v>8.0278613499999998E-2</v>
          </cell>
          <cell r="CH20">
            <v>7.5301381000000001E-2</v>
          </cell>
          <cell r="CI20">
            <v>7.0630380899999998E-2</v>
          </cell>
          <cell r="CJ20">
            <v>6.6247072700000006E-2</v>
          </cell>
          <cell r="CK20">
            <v>6.2133999299999999E-2</v>
          </cell>
          <cell r="CL20">
            <v>5.82747287E-2</v>
          </cell>
          <cell r="CM20">
            <v>5.4653798599999998E-2</v>
          </cell>
        </row>
        <row r="28">
          <cell r="F28">
            <v>32317.940999999999</v>
          </cell>
          <cell r="G28">
            <v>31918.443469999998</v>
          </cell>
          <cell r="H28">
            <v>31736.298190000001</v>
          </cell>
          <cell r="I28">
            <v>31677.466329999999</v>
          </cell>
          <cell r="J28">
            <v>31717.028129999999</v>
          </cell>
          <cell r="K28">
            <v>31816.20248</v>
          </cell>
          <cell r="L28">
            <v>31892.559160000001</v>
          </cell>
          <cell r="M28">
            <v>31899.004150000001</v>
          </cell>
          <cell r="N28">
            <v>31890.348689999999</v>
          </cell>
          <cell r="O28">
            <v>31897.75404</v>
          </cell>
          <cell r="P28">
            <v>31926.998619999998</v>
          </cell>
          <cell r="Q28">
            <v>32022.36463</v>
          </cell>
          <cell r="R28">
            <v>32177.29436</v>
          </cell>
          <cell r="S28">
            <v>32376.917310000001</v>
          </cell>
          <cell r="T28">
            <v>32617.98414</v>
          </cell>
          <cell r="U28">
            <v>32895.504209999999</v>
          </cell>
          <cell r="V28">
            <v>33213.144010000004</v>
          </cell>
          <cell r="W28">
            <v>33563.558319999996</v>
          </cell>
          <cell r="X28">
            <v>33946.926119999996</v>
          </cell>
          <cell r="Y28">
            <v>34354.029990000003</v>
          </cell>
          <cell r="Z28">
            <v>34778.903749999998</v>
          </cell>
          <cell r="AA28">
            <v>35216.867789999997</v>
          </cell>
          <cell r="AB28">
            <v>35670.019970000001</v>
          </cell>
          <cell r="AC28">
            <v>36131.75432</v>
          </cell>
          <cell r="AD28">
            <v>36598.350469999998</v>
          </cell>
          <cell r="AE28">
            <v>37067.07503</v>
          </cell>
          <cell r="AF28">
            <v>37535.925369999997</v>
          </cell>
          <cell r="AG28">
            <v>38007.821929999998</v>
          </cell>
          <cell r="AH28">
            <v>38474.434119999998</v>
          </cell>
          <cell r="AI28">
            <v>38937.723140000002</v>
          </cell>
          <cell r="AJ28">
            <v>39404.078110000002</v>
          </cell>
          <cell r="AK28">
            <v>39870.600960000003</v>
          </cell>
          <cell r="AL28">
            <v>40336.181210000002</v>
          </cell>
          <cell r="AM28">
            <v>40800.061220000003</v>
          </cell>
          <cell r="AN28">
            <v>41266.83784</v>
          </cell>
          <cell r="AO28">
            <v>41733.444589999999</v>
          </cell>
          <cell r="AP28">
            <v>42190.802609999999</v>
          </cell>
          <cell r="AQ28">
            <v>42643.412270000001</v>
          </cell>
          <cell r="AR28">
            <v>43095.608769999999</v>
          </cell>
          <cell r="AS28">
            <v>43549.707759999998</v>
          </cell>
          <cell r="AT28">
            <v>44002.604460000002</v>
          </cell>
          <cell r="AU28">
            <v>44456.531009999999</v>
          </cell>
          <cell r="AV28">
            <v>44912.555899999999</v>
          </cell>
          <cell r="AW28">
            <v>45370.383379999999</v>
          </cell>
          <cell r="AX28">
            <v>45829.343150000001</v>
          </cell>
          <cell r="AY28">
            <v>46288.63725</v>
          </cell>
          <cell r="AZ28">
            <v>46747.574959999998</v>
          </cell>
          <cell r="BA28">
            <v>47205.309650000003</v>
          </cell>
          <cell r="BB28">
            <v>47661.020629999999</v>
          </cell>
          <cell r="BC28">
            <v>48117.709569999999</v>
          </cell>
          <cell r="BD28">
            <v>48572.335700000003</v>
          </cell>
          <cell r="BE28">
            <v>49017.216469999999</v>
          </cell>
          <cell r="BF28">
            <v>49452.630920000003</v>
          </cell>
          <cell r="BG28">
            <v>49878.622100000001</v>
          </cell>
          <cell r="BH28">
            <v>50299.18578</v>
          </cell>
          <cell r="BI28">
            <v>50712.473879999998</v>
          </cell>
          <cell r="BJ28">
            <v>51121.411930000002</v>
          </cell>
          <cell r="BK28">
            <v>51523.720220000003</v>
          </cell>
          <cell r="BL28">
            <v>51918.557769999999</v>
          </cell>
          <cell r="BM28">
            <v>52306.319109999997</v>
          </cell>
          <cell r="BN28">
            <v>52690.002840000001</v>
          </cell>
          <cell r="BO28">
            <v>53067.513120000003</v>
          </cell>
          <cell r="BP28">
            <v>53442.20175</v>
          </cell>
          <cell r="BQ28">
            <v>53811.293489999996</v>
          </cell>
          <cell r="BR28">
            <v>54177.332820000003</v>
          </cell>
          <cell r="BS28">
            <v>54538.712699999996</v>
          </cell>
          <cell r="BT28">
            <v>54897.436900000001</v>
          </cell>
          <cell r="BU28">
            <v>55255.171889999998</v>
          </cell>
          <cell r="BV28">
            <v>55611.766739999999</v>
          </cell>
          <cell r="BW28">
            <v>55964.721440000001</v>
          </cell>
          <cell r="BX28">
            <v>56315.588210000002</v>
          </cell>
          <cell r="BY28">
            <v>56662.593350000003</v>
          </cell>
          <cell r="BZ28">
            <v>57008.188170000001</v>
          </cell>
          <cell r="CA28">
            <v>57350.089849999997</v>
          </cell>
          <cell r="CB28">
            <v>57689.964639999998</v>
          </cell>
          <cell r="CC28">
            <v>58029.434309999997</v>
          </cell>
          <cell r="CD28">
            <v>58369.018400000001</v>
          </cell>
          <cell r="CE28">
            <v>58708.922760000001</v>
          </cell>
          <cell r="CF28">
            <v>59116.177669999997</v>
          </cell>
          <cell r="CG28">
            <v>59414.611510000002</v>
          </cell>
          <cell r="CH28">
            <v>59728.790780000003</v>
          </cell>
          <cell r="CI28">
            <v>60053.272629999999</v>
          </cell>
          <cell r="CJ28">
            <v>60384.516559999996</v>
          </cell>
          <cell r="CK28">
            <v>60717.863409999998</v>
          </cell>
          <cell r="CL28">
            <v>61053.00477</v>
          </cell>
          <cell r="CM28">
            <v>61389.549579999999</v>
          </cell>
        </row>
        <row r="29">
          <cell r="F29">
            <v>32271.24</v>
          </cell>
          <cell r="G29">
            <v>31850.09074</v>
          </cell>
          <cell r="H29">
            <v>31639.408350000002</v>
          </cell>
          <cell r="I29">
            <v>31542.294620000001</v>
          </cell>
          <cell r="J29">
            <v>31530.56511</v>
          </cell>
          <cell r="K29">
            <v>31565.339530000001</v>
          </cell>
          <cell r="L29">
            <v>31562.789420000001</v>
          </cell>
          <cell r="M29">
            <v>31461.319240000001</v>
          </cell>
          <cell r="N29">
            <v>31276.641769999998</v>
          </cell>
          <cell r="O29">
            <v>31001.008300000001</v>
          </cell>
          <cell r="P29">
            <v>30600.83367</v>
          </cell>
          <cell r="Q29">
            <v>30091.51813</v>
          </cell>
          <cell r="R29">
            <v>29476.812760000001</v>
          </cell>
          <cell r="S29">
            <v>28760.460129999999</v>
          </cell>
          <cell r="T29">
            <v>27956.991099999999</v>
          </cell>
          <cell r="U29">
            <v>27080.891589999999</v>
          </cell>
          <cell r="V29">
            <v>26151.09132</v>
          </cell>
          <cell r="W29">
            <v>25180.9316</v>
          </cell>
          <cell r="X29">
            <v>24185.738679999999</v>
          </cell>
          <cell r="Y29">
            <v>23175.579989999998</v>
          </cell>
          <cell r="Z29">
            <v>22160.233820000001</v>
          </cell>
          <cell r="AA29">
            <v>21148.263159999999</v>
          </cell>
          <cell r="AB29">
            <v>20148.341209999999</v>
          </cell>
          <cell r="AC29">
            <v>19165.38954</v>
          </cell>
          <cell r="AD29">
            <v>18203.919989999999</v>
          </cell>
          <cell r="AE29">
            <v>17267.608749999999</v>
          </cell>
          <cell r="AF29">
            <v>16359.32288</v>
          </cell>
          <cell r="AG29">
            <v>15481.82897</v>
          </cell>
          <cell r="AH29">
            <v>14635.471970000001</v>
          </cell>
          <cell r="AI29">
            <v>13821.706609999999</v>
          </cell>
          <cell r="AJ29">
            <v>13041.95938</v>
          </cell>
          <cell r="AK29">
            <v>12296.074790000001</v>
          </cell>
          <cell r="AL29">
            <v>11583.86565</v>
          </cell>
          <cell r="AM29">
            <v>10904.96617</v>
          </cell>
          <cell r="AN29">
            <v>10259.25758</v>
          </cell>
          <cell r="AO29">
            <v>9645.7870359999997</v>
          </cell>
          <cell r="AP29">
            <v>9062.4966420000001</v>
          </cell>
          <cell r="AQ29">
            <v>8507.9281310000006</v>
          </cell>
          <cell r="AR29">
            <v>7980.9819209999996</v>
          </cell>
          <cell r="AS29">
            <v>7480.6355199999998</v>
          </cell>
          <cell r="AT29">
            <v>7005.7476129999995</v>
          </cell>
          <cell r="AU29">
            <v>6555.5281750000004</v>
          </cell>
          <cell r="AV29">
            <v>6129.1674679999996</v>
          </cell>
          <cell r="AW29">
            <v>5725.8289000000004</v>
          </cell>
          <cell r="AX29">
            <v>5344.6849060000004</v>
          </cell>
          <cell r="AY29">
            <v>4984.9210499999999</v>
          </cell>
          <cell r="AZ29">
            <v>4645.735925</v>
          </cell>
          <cell r="BA29">
            <v>4326.330586</v>
          </cell>
          <cell r="BB29">
            <v>4025.9101989999999</v>
          </cell>
          <cell r="BC29">
            <v>3743.7288840000001</v>
          </cell>
          <cell r="BD29">
            <v>3478.9574400000001</v>
          </cell>
          <cell r="BE29">
            <v>3230.7440299999998</v>
          </cell>
          <cell r="BF29">
            <v>2998.3361140000002</v>
          </cell>
          <cell r="BG29">
            <v>2780.9804479999998</v>
          </cell>
          <cell r="BH29">
            <v>2577.9499770000002</v>
          </cell>
          <cell r="BI29">
            <v>2388.4898990000002</v>
          </cell>
          <cell r="BJ29">
            <v>2211.881848</v>
          </cell>
          <cell r="BK29">
            <v>2047.4023609999999</v>
          </cell>
          <cell r="BL29">
            <v>1894.3555449999999</v>
          </cell>
          <cell r="BM29">
            <v>1752.07034</v>
          </cell>
          <cell r="BN29">
            <v>1619.901926</v>
          </cell>
          <cell r="BO29">
            <v>1497.220262</v>
          </cell>
          <cell r="BP29">
            <v>1383.4288670000001</v>
          </cell>
          <cell r="BQ29">
            <v>1277.9495529999999</v>
          </cell>
          <cell r="BR29">
            <v>1180.2361679999999</v>
          </cell>
          <cell r="BS29">
            <v>1089.76604</v>
          </cell>
          <cell r="BT29">
            <v>1006.0454109999999</v>
          </cell>
          <cell r="BU29">
            <v>928.60646050000003</v>
          </cell>
          <cell r="BV29">
            <v>857.00695499999995</v>
          </cell>
          <cell r="BW29">
            <v>790.83020239999996</v>
          </cell>
          <cell r="BX29">
            <v>729.68576080000003</v>
          </cell>
          <cell r="BY29">
            <v>673.2070195</v>
          </cell>
          <cell r="BZ29">
            <v>621.05143580000004</v>
          </cell>
          <cell r="CA29">
            <v>572.89851550000003</v>
          </cell>
          <cell r="CB29">
            <v>528.44967829999996</v>
          </cell>
          <cell r="CC29">
            <v>487.42679270000002</v>
          </cell>
          <cell r="CD29">
            <v>449.5710866</v>
          </cell>
          <cell r="CE29">
            <v>414.64214120000003</v>
          </cell>
          <cell r="CF29">
            <v>603.48647500000004</v>
          </cell>
          <cell r="CG29">
            <v>556.55381239999997</v>
          </cell>
          <cell r="CH29">
            <v>513.26545969999995</v>
          </cell>
          <cell r="CI29">
            <v>473.33978880000001</v>
          </cell>
          <cell r="CJ29">
            <v>436.51663569999999</v>
          </cell>
          <cell r="CK29">
            <v>402.5557124</v>
          </cell>
          <cell r="CL29">
            <v>371.23516000000001</v>
          </cell>
          <cell r="CM29">
            <v>342.35016139999999</v>
          </cell>
        </row>
        <row r="37">
          <cell r="F37">
            <v>44.765000000000001</v>
          </cell>
          <cell r="G37">
            <v>66.362133659999998</v>
          </cell>
          <cell r="H37">
            <v>94.833115000000006</v>
          </cell>
          <cell r="I37">
            <v>133.04483909999999</v>
          </cell>
          <cell r="J37">
            <v>184.26384680000001</v>
          </cell>
          <cell r="K37">
            <v>248.59215950000001</v>
          </cell>
          <cell r="L37">
            <v>327.4347133</v>
          </cell>
          <cell r="M37">
            <v>435.29800089999998</v>
          </cell>
          <cell r="N37">
            <v>611.27901469999995</v>
          </cell>
          <cell r="O37">
            <v>894.28825700000004</v>
          </cell>
          <cell r="P37">
            <v>1323.6920130000001</v>
          </cell>
          <cell r="Q37">
            <v>1928.3708549999999</v>
          </cell>
          <cell r="R37">
            <v>2698.0155909999999</v>
          </cell>
          <cell r="S37">
            <v>3614.0127710000002</v>
          </cell>
          <cell r="T37">
            <v>4658.5808820000002</v>
          </cell>
          <cell r="U37">
            <v>5812.2420410000004</v>
          </cell>
          <cell r="V37">
            <v>7059.7313219999996</v>
          </cell>
          <cell r="W37">
            <v>8380.3609830000005</v>
          </cell>
          <cell r="X37">
            <v>9758.9822999999997</v>
          </cell>
          <cell r="Y37">
            <v>11176.309429999999</v>
          </cell>
          <cell r="Z37">
            <v>12616.596939999999</v>
          </cell>
          <cell r="AA37">
            <v>14066.601339999999</v>
          </cell>
          <cell r="AB37">
            <v>15519.74641</v>
          </cell>
          <cell r="AC37">
            <v>16964.504069999999</v>
          </cell>
          <cell r="AD37">
            <v>18392.641530000001</v>
          </cell>
          <cell r="AE37">
            <v>19797.748790000001</v>
          </cell>
          <cell r="AF37">
            <v>21174.95577</v>
          </cell>
          <cell r="AG37">
            <v>22524.415919999999</v>
          </cell>
          <cell r="AH37">
            <v>23837.453570000001</v>
          </cell>
          <cell r="AI37">
            <v>25114.574919999999</v>
          </cell>
          <cell r="AJ37">
            <v>26360.74237</v>
          </cell>
          <cell r="AK37">
            <v>27573.213230000001</v>
          </cell>
          <cell r="AL37">
            <v>28751.064129999999</v>
          </cell>
          <cell r="AM37">
            <v>29893.903149999998</v>
          </cell>
          <cell r="AN37">
            <v>31006.445810000001</v>
          </cell>
          <cell r="AO37">
            <v>32086.578460000001</v>
          </cell>
          <cell r="AP37">
            <v>33127.28026</v>
          </cell>
          <cell r="AQ37">
            <v>34134.509890000001</v>
          </cell>
          <cell r="AR37">
            <v>35113.702140000001</v>
          </cell>
          <cell r="AS37">
            <v>36068.195180000002</v>
          </cell>
          <cell r="AT37">
            <v>36996.025589999997</v>
          </cell>
          <cell r="AU37">
            <v>37900.215550000001</v>
          </cell>
          <cell r="AV37">
            <v>38782.643320000003</v>
          </cell>
          <cell r="AW37">
            <v>39643.849759999997</v>
          </cell>
          <cell r="AX37">
            <v>40483.992149999998</v>
          </cell>
          <cell r="AY37">
            <v>41303.087019999999</v>
          </cell>
          <cell r="AZ37">
            <v>42101.245080000001</v>
          </cell>
          <cell r="BA37">
            <v>42878.418700000002</v>
          </cell>
          <cell r="BB37">
            <v>43634.582040000001</v>
          </cell>
          <cell r="BC37">
            <v>44373.4827</v>
          </cell>
          <cell r="BD37">
            <v>45092.909169999999</v>
          </cell>
          <cell r="BE37">
            <v>45786.030780000001</v>
          </cell>
          <cell r="BF37">
            <v>46453.879150000001</v>
          </cell>
          <cell r="BG37">
            <v>47097.250619999999</v>
          </cell>
          <cell r="BH37">
            <v>47720.868090000004</v>
          </cell>
          <cell r="BI37">
            <v>48323.638310000002</v>
          </cell>
          <cell r="BJ37">
            <v>48909.20523</v>
          </cell>
          <cell r="BK37">
            <v>49476.012669999996</v>
          </cell>
          <cell r="BL37">
            <v>50023.915580000001</v>
          </cell>
          <cell r="BM37">
            <v>50553.979610000002</v>
          </cell>
          <cell r="BN37">
            <v>51069.84822</v>
          </cell>
          <cell r="BO37">
            <v>51570.055670000002</v>
          </cell>
          <cell r="BP37">
            <v>52058.550289999999</v>
          </cell>
          <cell r="BQ37">
            <v>52533.135060000001</v>
          </cell>
          <cell r="BR37">
            <v>52996.900679999999</v>
          </cell>
          <cell r="BS37">
            <v>53448.76281</v>
          </cell>
          <cell r="BT37">
            <v>53891.21903</v>
          </cell>
          <cell r="BU37">
            <v>54326.403680000003</v>
          </cell>
          <cell r="BV37">
            <v>54754.608070000002</v>
          </cell>
          <cell r="BW37">
            <v>55173.748959999997</v>
          </cell>
          <cell r="BX37">
            <v>55585.76902</v>
          </cell>
          <cell r="BY37">
            <v>55989.261200000001</v>
          </cell>
          <cell r="BZ37">
            <v>56387.019390000001</v>
          </cell>
          <cell r="CA37">
            <v>56777.081310000001</v>
          </cell>
          <cell r="CB37">
            <v>57161.411780000002</v>
          </cell>
          <cell r="CC37">
            <v>57541.910759999999</v>
          </cell>
          <cell r="CD37">
            <v>57919.356570000004</v>
          </cell>
          <cell r="CE37">
            <v>58294.195529999997</v>
          </cell>
          <cell r="CF37">
            <v>58498.155120000003</v>
          </cell>
          <cell r="CG37">
            <v>58847.448790000002</v>
          </cell>
          <cell r="CH37">
            <v>59206.901700000002</v>
          </cell>
          <cell r="CI37">
            <v>59572.312149999998</v>
          </cell>
          <cell r="CJ37">
            <v>59940.886359999997</v>
          </cell>
          <cell r="CK37">
            <v>60308.451179999996</v>
          </cell>
          <cell r="CL37">
            <v>60675.044300000001</v>
          </cell>
          <cell r="CM37">
            <v>61040.541940000003</v>
          </cell>
        </row>
        <row r="45">
          <cell r="F45">
            <v>1.9359999999999999</v>
          </cell>
          <cell r="G45">
            <v>1.9906024099999999</v>
          </cell>
          <cell r="H45">
            <v>2.0567203040000002</v>
          </cell>
          <cell r="I45">
            <v>2.1268694400000001</v>
          </cell>
          <cell r="J45">
            <v>2.1991725569999998</v>
          </cell>
          <cell r="K45">
            <v>2.2707868859999998</v>
          </cell>
          <cell r="L45">
            <v>2.3350169969999999</v>
          </cell>
          <cell r="M45">
            <v>2.3869056799999999</v>
          </cell>
          <cell r="N45">
            <v>2.427897599</v>
          </cell>
          <cell r="O45">
            <v>2.457478831</v>
          </cell>
          <cell r="P45">
            <v>2.472946367</v>
          </cell>
          <cell r="Q45">
            <v>2.4756618760000002</v>
          </cell>
          <cell r="R45">
            <v>2.4660239480000001</v>
          </cell>
          <cell r="S45">
            <v>2.444430068</v>
          </cell>
          <cell r="T45">
            <v>2.4121836860000001</v>
          </cell>
          <cell r="U45">
            <v>2.3705980069999999</v>
          </cell>
          <cell r="V45">
            <v>2.3213721980000002</v>
          </cell>
          <cell r="W45">
            <v>2.2657534969999999</v>
          </cell>
          <cell r="X45">
            <v>2.2051651699999999</v>
          </cell>
          <cell r="Y45">
            <v>2.1405999320000002</v>
          </cell>
          <cell r="Z45">
            <v>2.0730299780000001</v>
          </cell>
          <cell r="AA45">
            <v>2.003328577</v>
          </cell>
          <cell r="AB45">
            <v>1.932379654</v>
          </cell>
          <cell r="AC45">
            <v>1.8607534189999999</v>
          </cell>
          <cell r="AD45">
            <v>1.7889821960000001</v>
          </cell>
          <cell r="AE45">
            <v>1.7175243330000001</v>
          </cell>
          <cell r="AF45">
            <v>1.6467655910000001</v>
          </cell>
          <cell r="AG45">
            <v>1.5770779239999999</v>
          </cell>
          <cell r="AH45">
            <v>1.5086246809999999</v>
          </cell>
          <cell r="AI45">
            <v>1.441654491</v>
          </cell>
          <cell r="AJ45">
            <v>1.376407583</v>
          </cell>
          <cell r="AK45">
            <v>1.3129855939999999</v>
          </cell>
          <cell r="AL45">
            <v>1.2514801280000001</v>
          </cell>
          <cell r="AM45">
            <v>1.1919608340000001</v>
          </cell>
          <cell r="AN45">
            <v>1.134511373</v>
          </cell>
          <cell r="AO45">
            <v>1.0791393279999999</v>
          </cell>
          <cell r="AP45">
            <v>1.0257527390000001</v>
          </cell>
          <cell r="AQ45">
            <v>0.97430231789999999</v>
          </cell>
          <cell r="AR45">
            <v>0.92476245570000004</v>
          </cell>
          <cell r="AS45">
            <v>0.87710843149999995</v>
          </cell>
          <cell r="AT45">
            <v>0.8313004021</v>
          </cell>
          <cell r="AU45">
            <v>0.78732306519999995</v>
          </cell>
          <cell r="AV45">
            <v>0.74515525370000002</v>
          </cell>
          <cell r="AW45">
            <v>0.70476957350000002</v>
          </cell>
          <cell r="AX45">
            <v>0.66613563129999998</v>
          </cell>
          <cell r="AY45">
            <v>0.62922062599999995</v>
          </cell>
          <cell r="AZ45">
            <v>0.59398957669999997</v>
          </cell>
          <cell r="BA45">
            <v>0.560404656</v>
          </cell>
          <cell r="BB45">
            <v>0.52842552259999997</v>
          </cell>
          <cell r="BC45">
            <v>0.49801327309999999</v>
          </cell>
          <cell r="BD45">
            <v>0.46911955910000003</v>
          </cell>
          <cell r="BE45">
            <v>0.44169173080000002</v>
          </cell>
          <cell r="BF45">
            <v>0.4156832023</v>
          </cell>
          <cell r="BG45">
            <v>0.39104531999999997</v>
          </cell>
          <cell r="BH45">
            <v>0.367729747</v>
          </cell>
          <cell r="BI45">
            <v>0.3456840826</v>
          </cell>
          <cell r="BJ45">
            <v>0.32485732789999999</v>
          </cell>
          <cell r="BK45">
            <v>0.30519654639999999</v>
          </cell>
          <cell r="BL45">
            <v>0.28664969629999998</v>
          </cell>
          <cell r="BM45">
            <v>0.26916552529999999</v>
          </cell>
          <cell r="BN45">
            <v>0.25269380159999999</v>
          </cell>
          <cell r="BO45">
            <v>0.23718445860000001</v>
          </cell>
          <cell r="BP45">
            <v>0.2225892592</v>
          </cell>
          <cell r="BQ45">
            <v>0.20886061810000001</v>
          </cell>
          <cell r="BR45">
            <v>0.19595283569999999</v>
          </cell>
          <cell r="BS45">
            <v>0.18382147030000001</v>
          </cell>
          <cell r="BT45">
            <v>0.17242387009999999</v>
          </cell>
          <cell r="BU45">
            <v>0.1617189993</v>
          </cell>
          <cell r="BV45">
            <v>0.15166747859999999</v>
          </cell>
          <cell r="BW45">
            <v>0.1422316441</v>
          </cell>
          <cell r="BX45">
            <v>0.133375667</v>
          </cell>
          <cell r="BY45">
            <v>0.12506540720000001</v>
          </cell>
          <cell r="BZ45">
            <v>0.11726848350000001</v>
          </cell>
          <cell r="CA45">
            <v>0.10995415140000001</v>
          </cell>
          <cell r="CB45">
            <v>0.1030933336</v>
          </cell>
          <cell r="CC45">
            <v>9.6658536000000003E-2</v>
          </cell>
          <cell r="CD45">
            <v>9.0623790900000001E-2</v>
          </cell>
          <cell r="CE45">
            <v>8.4964603700000002E-2</v>
          </cell>
          <cell r="CF45">
            <v>9.8230172300000002E-2</v>
          </cell>
          <cell r="CG45">
            <v>9.2093413200000002E-2</v>
          </cell>
          <cell r="CH45">
            <v>8.6339526299999997E-2</v>
          </cell>
          <cell r="CI45">
            <v>8.0944747999999997E-2</v>
          </cell>
          <cell r="CJ45">
            <v>7.5886762199999999E-2</v>
          </cell>
          <cell r="CK45">
            <v>7.1144616100000002E-2</v>
          </cell>
          <cell r="CL45">
            <v>6.6698643799999999E-2</v>
          </cell>
          <cell r="CM45">
            <v>6.2530390000000005E-2</v>
          </cell>
        </row>
        <row r="104">
          <cell r="F104">
            <v>3.476542051</v>
          </cell>
          <cell r="G104">
            <v>9.3281922060000007</v>
          </cell>
          <cell r="H104">
            <v>16.10509222</v>
          </cell>
          <cell r="I104">
            <v>23.069078579999999</v>
          </cell>
          <cell r="J104">
            <v>30.06575698</v>
          </cell>
          <cell r="K104">
            <v>36.759085470000002</v>
          </cell>
          <cell r="L104">
            <v>43.162859410000003</v>
          </cell>
          <cell r="M104">
            <v>49.487496180000001</v>
          </cell>
          <cell r="N104">
            <v>55.869525930000002</v>
          </cell>
          <cell r="O104">
            <v>62.433137449999997</v>
          </cell>
          <cell r="P104">
            <v>69.239123399999997</v>
          </cell>
          <cell r="Q104">
            <v>76.313705119999995</v>
          </cell>
          <cell r="R104">
            <v>83.664326389999999</v>
          </cell>
          <cell r="S104">
            <v>91.286287099999996</v>
          </cell>
          <cell r="T104">
            <v>99.165441959999995</v>
          </cell>
          <cell r="U104">
            <v>107.2786772</v>
          </cell>
          <cell r="V104">
            <v>115.5082022</v>
          </cell>
          <cell r="W104">
            <v>123.568241</v>
          </cell>
          <cell r="X104">
            <v>131.31875360000001</v>
          </cell>
          <cell r="Y104">
            <v>138.7272226</v>
          </cell>
          <cell r="Z104">
            <v>145.81715009999999</v>
          </cell>
          <cell r="AA104">
            <v>152.63551910000001</v>
          </cell>
          <cell r="AB104">
            <v>159.2328416</v>
          </cell>
          <cell r="AC104">
            <v>165.655248</v>
          </cell>
          <cell r="AD104">
            <v>171.94126900000001</v>
          </cell>
          <cell r="AE104">
            <v>178.12329690000001</v>
          </cell>
          <cell r="AF104">
            <v>184.22825470000001</v>
          </cell>
          <cell r="AG104">
            <v>190.27917439999999</v>
          </cell>
          <cell r="AH104">
            <v>196.29607250000001</v>
          </cell>
          <cell r="AI104">
            <v>202.29595430000001</v>
          </cell>
          <cell r="AJ104">
            <v>208.29408889999999</v>
          </cell>
          <cell r="AK104">
            <v>214.30360970000001</v>
          </cell>
          <cell r="AL104">
            <v>220.33425159999999</v>
          </cell>
          <cell r="AM104">
            <v>226.39294949999999</v>
          </cell>
          <cell r="AN104">
            <v>232.48386049999999</v>
          </cell>
          <cell r="AO104">
            <v>238.6093438</v>
          </cell>
          <cell r="AP104">
            <v>244.75696070000001</v>
          </cell>
          <cell r="AQ104">
            <v>250.90208630000001</v>
          </cell>
          <cell r="AR104">
            <v>257.02701309999998</v>
          </cell>
          <cell r="AS104">
            <v>263.12279810000001</v>
          </cell>
          <cell r="AT104">
            <v>269.18563599999999</v>
          </cell>
          <cell r="AU104">
            <v>275.21453100000002</v>
          </cell>
          <cell r="AV104">
            <v>281.21054120000002</v>
          </cell>
          <cell r="AW104">
            <v>287.1739786</v>
          </cell>
          <cell r="AX104">
            <v>293.1050851</v>
          </cell>
          <cell r="AY104">
            <v>299.00416480000001</v>
          </cell>
          <cell r="AZ104">
            <v>304.87335589999998</v>
          </cell>
          <cell r="BA104">
            <v>310.71255120000001</v>
          </cell>
          <cell r="BB104">
            <v>316.52160300000003</v>
          </cell>
          <cell r="BC104">
            <v>322.29956850000002</v>
          </cell>
          <cell r="BD104">
            <v>328.0454105</v>
          </cell>
          <cell r="BE104">
            <v>333.71743579999998</v>
          </cell>
          <cell r="BF104">
            <v>339.36077239999997</v>
          </cell>
          <cell r="BG104">
            <v>344.97067049999998</v>
          </cell>
          <cell r="BH104">
            <v>350.54233920000001</v>
          </cell>
          <cell r="BI104">
            <v>356.0729609</v>
          </cell>
          <cell r="BJ104">
            <v>361.56079190000003</v>
          </cell>
          <cell r="BK104">
            <v>367.00683980000002</v>
          </cell>
          <cell r="BL104">
            <v>372.41203890000003</v>
          </cell>
          <cell r="BM104">
            <v>377.77808379999999</v>
          </cell>
          <cell r="BN104">
            <v>383.10597039999999</v>
          </cell>
          <cell r="BO104">
            <v>388.39706169999999</v>
          </cell>
          <cell r="BP104">
            <v>393.65212700000001</v>
          </cell>
          <cell r="BQ104">
            <v>398.87162999999998</v>
          </cell>
          <cell r="BR104">
            <v>404.05530479999999</v>
          </cell>
          <cell r="BS104">
            <v>409.20341980000001</v>
          </cell>
          <cell r="BT104">
            <v>414.31613379999999</v>
          </cell>
          <cell r="BU104">
            <v>419.39471140000001</v>
          </cell>
          <cell r="BV104">
            <v>424.43913179999998</v>
          </cell>
          <cell r="BW104">
            <v>429.44943790000002</v>
          </cell>
          <cell r="BX104">
            <v>434.42573950000002</v>
          </cell>
          <cell r="BY104">
            <v>439.36883330000001</v>
          </cell>
          <cell r="BZ104">
            <v>444.27946450000002</v>
          </cell>
          <cell r="CA104">
            <v>449.15777150000002</v>
          </cell>
          <cell r="CB104">
            <v>454.00364300000001</v>
          </cell>
          <cell r="CC104">
            <v>458.81740189999999</v>
          </cell>
          <cell r="CD104">
            <v>463.59929840000001</v>
          </cell>
          <cell r="CE104">
            <v>468.34999490000001</v>
          </cell>
          <cell r="CF104">
            <v>473.0694264</v>
          </cell>
          <cell r="CG104">
            <v>477.75750010000002</v>
          </cell>
          <cell r="CH104">
            <v>482.41424890000002</v>
          </cell>
          <cell r="CI104">
            <v>487.0397916</v>
          </cell>
          <cell r="CJ104">
            <v>491.63426459999999</v>
          </cell>
          <cell r="CK104">
            <v>496.1978623</v>
          </cell>
          <cell r="CL104">
            <v>500.73075130000001</v>
          </cell>
          <cell r="CM104">
            <v>505.23304359999997</v>
          </cell>
        </row>
        <row r="105">
          <cell r="F105">
            <v>68.80476281</v>
          </cell>
          <cell r="G105">
            <v>74.869179419999995</v>
          </cell>
          <cell r="H105">
            <v>80.020104619999998</v>
          </cell>
          <cell r="I105">
            <v>84.474205609999999</v>
          </cell>
          <cell r="J105">
            <v>88.565316929999994</v>
          </cell>
          <cell r="K105">
            <v>92.440782279999993</v>
          </cell>
          <cell r="L105">
            <v>96.189689220000005</v>
          </cell>
          <cell r="M105">
            <v>99.843753160000006</v>
          </cell>
          <cell r="N105">
            <v>103.4204811</v>
          </cell>
          <cell r="O105">
            <v>106.9308427</v>
          </cell>
          <cell r="P105">
            <v>110.38944549999999</v>
          </cell>
          <cell r="Q105">
            <v>113.8122249</v>
          </cell>
          <cell r="R105">
            <v>117.2129499</v>
          </cell>
          <cell r="S105">
            <v>120.6001059</v>
          </cell>
          <cell r="T105">
            <v>123.9783166</v>
          </cell>
          <cell r="U105">
            <v>127.35008019999999</v>
          </cell>
          <cell r="V105">
            <v>130.71146659999999</v>
          </cell>
          <cell r="W105">
            <v>134.0441333</v>
          </cell>
          <cell r="X105">
            <v>137.3371291</v>
          </cell>
          <cell r="Y105">
            <v>140.58513350000001</v>
          </cell>
          <cell r="Z105">
            <v>143.78617410000001</v>
          </cell>
          <cell r="AA105">
            <v>146.94141920000001</v>
          </cell>
          <cell r="AB105">
            <v>150.05020690000001</v>
          </cell>
          <cell r="AC105">
            <v>153.109759</v>
          </cell>
          <cell r="AD105">
            <v>156.1146631</v>
          </cell>
          <cell r="AE105">
            <v>159.06096500000001</v>
          </cell>
          <cell r="AF105">
            <v>161.94523670000001</v>
          </cell>
          <cell r="AG105">
            <v>164.7619426</v>
          </cell>
          <cell r="AH105">
            <v>167.5093239</v>
          </cell>
          <cell r="AI105">
            <v>170.1879208</v>
          </cell>
          <cell r="AJ105">
            <v>172.80299980000001</v>
          </cell>
          <cell r="AK105">
            <v>175.36243730000001</v>
          </cell>
          <cell r="AL105">
            <v>177.8721137</v>
          </cell>
          <cell r="AM105">
            <v>180.33790500000001</v>
          </cell>
          <cell r="AN105">
            <v>182.7654953</v>
          </cell>
          <cell r="AO105">
            <v>185.1611991</v>
          </cell>
          <cell r="AP105">
            <v>187.41501439999999</v>
          </cell>
          <cell r="AQ105">
            <v>189.6710789</v>
          </cell>
          <cell r="AR105">
            <v>191.93479690000001</v>
          </cell>
          <cell r="AS105">
            <v>194.2067509</v>
          </cell>
          <cell r="AT105">
            <v>196.48746729999999</v>
          </cell>
          <cell r="AU105">
            <v>198.7765583</v>
          </cell>
          <cell r="AV105">
            <v>201.07498810000001</v>
          </cell>
          <cell r="AW105">
            <v>203.38313669999999</v>
          </cell>
          <cell r="AX105">
            <v>205.70136500000001</v>
          </cell>
          <cell r="AY105">
            <v>208.03002069999999</v>
          </cell>
          <cell r="AZ105">
            <v>210.40150249999999</v>
          </cell>
          <cell r="BA105">
            <v>212.78342330000001</v>
          </cell>
          <cell r="BB105">
            <v>215.17607050000001</v>
          </cell>
          <cell r="BC105">
            <v>217.5797316</v>
          </cell>
          <cell r="BD105">
            <v>219.99541500000001</v>
          </cell>
          <cell r="BE105">
            <v>221.2406957</v>
          </cell>
          <cell r="BF105">
            <v>222.49528749999999</v>
          </cell>
          <cell r="BG105">
            <v>223.75949270000001</v>
          </cell>
          <cell r="BH105">
            <v>225.03344939999999</v>
          </cell>
          <cell r="BI105">
            <v>226.31813410000001</v>
          </cell>
          <cell r="BJ105">
            <v>227.6036407</v>
          </cell>
          <cell r="BK105">
            <v>228.9006545</v>
          </cell>
          <cell r="BL105">
            <v>230.20881750000001</v>
          </cell>
          <cell r="BM105">
            <v>231.52920140000001</v>
          </cell>
          <cell r="BN105">
            <v>232.86141660000001</v>
          </cell>
          <cell r="BO105">
            <v>234.20604539999999</v>
          </cell>
          <cell r="BP105">
            <v>235.5626819</v>
          </cell>
          <cell r="BQ105">
            <v>236.9324159</v>
          </cell>
          <cell r="BR105">
            <v>238.31483109999999</v>
          </cell>
          <cell r="BS105">
            <v>239.71104600000001</v>
          </cell>
          <cell r="BT105">
            <v>241.11947850000001</v>
          </cell>
          <cell r="BU105">
            <v>242.5412508</v>
          </cell>
          <cell r="BV105">
            <v>243.97674169999999</v>
          </cell>
          <cell r="BW105">
            <v>245.42631800000001</v>
          </cell>
          <cell r="BX105">
            <v>246.88946540000001</v>
          </cell>
          <cell r="BY105">
            <v>248.3665627</v>
          </cell>
          <cell r="BZ105">
            <v>249.85795809999999</v>
          </cell>
          <cell r="CA105">
            <v>251.36398790000001</v>
          </cell>
          <cell r="CB105">
            <v>252.88409290000001</v>
          </cell>
          <cell r="CC105">
            <v>254.4193894</v>
          </cell>
          <cell r="CD105">
            <v>255.96913839999999</v>
          </cell>
          <cell r="CE105">
            <v>257.53367409999998</v>
          </cell>
          <cell r="CF105">
            <v>259.11331009999998</v>
          </cell>
          <cell r="CG105">
            <v>260.70835649999998</v>
          </cell>
          <cell r="CH105">
            <v>262.31911830000001</v>
          </cell>
          <cell r="CI105">
            <v>263.94599119999998</v>
          </cell>
          <cell r="CJ105">
            <v>265.58927619999997</v>
          </cell>
          <cell r="CK105">
            <v>267.24927559999998</v>
          </cell>
          <cell r="CL105">
            <v>268.92629390000002</v>
          </cell>
          <cell r="CM105">
            <v>270.62064020000003</v>
          </cell>
        </row>
        <row r="106">
          <cell r="F106">
            <v>408.28039699999999</v>
          </cell>
          <cell r="G106">
            <v>422.24105020000002</v>
          </cell>
          <cell r="H106">
            <v>435.0595222</v>
          </cell>
          <cell r="I106">
            <v>446.49229179999998</v>
          </cell>
          <cell r="J106">
            <v>457.15324859999998</v>
          </cell>
          <cell r="K106">
            <v>467.31514829999998</v>
          </cell>
          <cell r="L106">
            <v>477.16208</v>
          </cell>
          <cell r="M106">
            <v>486.77093509999997</v>
          </cell>
          <cell r="N106">
            <v>496.18702180000002</v>
          </cell>
          <cell r="O106">
            <v>505.43769020000002</v>
          </cell>
          <cell r="P106">
            <v>514.55607499999996</v>
          </cell>
          <cell r="Q106">
            <v>523.57914100000005</v>
          </cell>
          <cell r="R106">
            <v>532.53772170000002</v>
          </cell>
          <cell r="S106">
            <v>541.45056439999996</v>
          </cell>
          <cell r="T106">
            <v>550.32771190000005</v>
          </cell>
          <cell r="U106">
            <v>559.174891</v>
          </cell>
          <cell r="V106">
            <v>567.98761539999998</v>
          </cell>
          <cell r="W106">
            <v>576.73500120000006</v>
          </cell>
          <cell r="X106">
            <v>585.39447440000004</v>
          </cell>
          <cell r="Y106">
            <v>593.95023690000005</v>
          </cell>
          <cell r="Z106">
            <v>602.39167799999996</v>
          </cell>
          <cell r="AA106">
            <v>610.71579199999996</v>
          </cell>
          <cell r="AB106">
            <v>618.91555519999997</v>
          </cell>
          <cell r="AC106">
            <v>626.97957480000002</v>
          </cell>
          <cell r="AD106">
            <v>634.89051010000003</v>
          </cell>
          <cell r="AE106">
            <v>642.63637530000005</v>
          </cell>
          <cell r="AF106">
            <v>650.2076045</v>
          </cell>
          <cell r="AG106">
            <v>657.58941470000002</v>
          </cell>
          <cell r="AH106">
            <v>664.77805069999999</v>
          </cell>
          <cell r="AI106">
            <v>671.77623389999997</v>
          </cell>
          <cell r="AJ106">
            <v>678.59983829999999</v>
          </cell>
          <cell r="AK106">
            <v>685.27179520000004</v>
          </cell>
          <cell r="AL106">
            <v>691.80895269999996</v>
          </cell>
          <cell r="AM106">
            <v>698.2277368</v>
          </cell>
          <cell r="AN106">
            <v>704.54374989999997</v>
          </cell>
          <cell r="AO106">
            <v>710.77427580000005</v>
          </cell>
          <cell r="AP106">
            <v>716.61006529999997</v>
          </cell>
          <cell r="AQ106">
            <v>722.45574650000003</v>
          </cell>
          <cell r="AR106">
            <v>728.3264484</v>
          </cell>
          <cell r="AS106">
            <v>734.22375280000006</v>
          </cell>
          <cell r="AT106">
            <v>740.14905450000003</v>
          </cell>
          <cell r="AU106">
            <v>746.10109729999999</v>
          </cell>
          <cell r="AV106">
            <v>752.08242040000005</v>
          </cell>
          <cell r="AW106">
            <v>758.09390550000001</v>
          </cell>
          <cell r="AX106">
            <v>764.13639880000005</v>
          </cell>
          <cell r="AY106">
            <v>770.21074929999997</v>
          </cell>
          <cell r="AZ106">
            <v>776.40787750000004</v>
          </cell>
          <cell r="BA106">
            <v>782.63683449999996</v>
          </cell>
          <cell r="BB106">
            <v>788.89832560000002</v>
          </cell>
          <cell r="BC106">
            <v>795.19301740000003</v>
          </cell>
          <cell r="BD106">
            <v>801.52362310000001</v>
          </cell>
          <cell r="BE106">
            <v>804.57037930000001</v>
          </cell>
          <cell r="BF106">
            <v>807.64507790000005</v>
          </cell>
          <cell r="BG106">
            <v>810.7482847</v>
          </cell>
          <cell r="BH106">
            <v>813.88004639999997</v>
          </cell>
          <cell r="BI106">
            <v>817.0428478</v>
          </cell>
          <cell r="BJ106">
            <v>820.20869589999995</v>
          </cell>
          <cell r="BK106">
            <v>823.4075398</v>
          </cell>
          <cell r="BL106">
            <v>826.63836819999995</v>
          </cell>
          <cell r="BM106">
            <v>829.90425330000005</v>
          </cell>
          <cell r="BN106">
            <v>833.20413499999995</v>
          </cell>
          <cell r="BO106">
            <v>836.53971990000002</v>
          </cell>
          <cell r="BP106">
            <v>839.90990780000004</v>
          </cell>
          <cell r="BQ106">
            <v>843.31778159999999</v>
          </cell>
          <cell r="BR106">
            <v>846.76214240000002</v>
          </cell>
          <cell r="BS106">
            <v>850.24613829999998</v>
          </cell>
          <cell r="BT106">
            <v>853.76533700000005</v>
          </cell>
          <cell r="BU106">
            <v>857.32301189999998</v>
          </cell>
          <cell r="BV106">
            <v>860.92027419999999</v>
          </cell>
          <cell r="BW106">
            <v>864.55820830000005</v>
          </cell>
          <cell r="BX106">
            <v>868.23540330000003</v>
          </cell>
          <cell r="BY106">
            <v>871.95301429999995</v>
          </cell>
          <cell r="BZ106">
            <v>875.71212609999998</v>
          </cell>
          <cell r="CA106">
            <v>879.51373309999997</v>
          </cell>
          <cell r="CB106">
            <v>883.35626839999998</v>
          </cell>
          <cell r="CC106">
            <v>887.24290159999998</v>
          </cell>
          <cell r="CD106">
            <v>891.1716126</v>
          </cell>
          <cell r="CE106">
            <v>895.14345960000003</v>
          </cell>
          <cell r="CF106">
            <v>899.15937180000003</v>
          </cell>
          <cell r="CG106">
            <v>903.2202595</v>
          </cell>
          <cell r="CH106">
            <v>907.32702319999999</v>
          </cell>
          <cell r="CI106">
            <v>911.48081979999995</v>
          </cell>
          <cell r="CJ106">
            <v>915.68253519999996</v>
          </cell>
          <cell r="CK106">
            <v>919.93306299999995</v>
          </cell>
          <cell r="CL106">
            <v>924.23330020000003</v>
          </cell>
          <cell r="CM106">
            <v>928.58415160000004</v>
          </cell>
        </row>
        <row r="107">
          <cell r="F107">
            <v>954.38155940000001</v>
          </cell>
          <cell r="G107">
            <v>951.40848129999995</v>
          </cell>
          <cell r="H107">
            <v>950.3116708</v>
          </cell>
          <cell r="I107">
            <v>950.02303310000002</v>
          </cell>
          <cell r="J107">
            <v>950.10901639999997</v>
          </cell>
          <cell r="K107">
            <v>949.90590740000005</v>
          </cell>
          <cell r="L107">
            <v>949.33581019999997</v>
          </cell>
          <cell r="M107">
            <v>948.50992059999999</v>
          </cell>
          <cell r="N107">
            <v>947.48436519999996</v>
          </cell>
          <cell r="O107">
            <v>946.36133700000005</v>
          </cell>
          <cell r="P107">
            <v>945.20097299999998</v>
          </cell>
          <cell r="Q107">
            <v>944.04145340000002</v>
          </cell>
          <cell r="R107">
            <v>942.90860910000004</v>
          </cell>
          <cell r="S107">
            <v>941.81761180000001</v>
          </cell>
          <cell r="T107">
            <v>940.77476049999996</v>
          </cell>
          <cell r="U107">
            <v>939.778232</v>
          </cell>
          <cell r="V107">
            <v>938.77373929999999</v>
          </cell>
          <cell r="W107">
            <v>937.63556940000001</v>
          </cell>
          <cell r="X107">
            <v>936.3410801</v>
          </cell>
          <cell r="Y107">
            <v>934.90633630000002</v>
          </cell>
          <cell r="Z107">
            <v>933.35726150000005</v>
          </cell>
          <cell r="AA107">
            <v>931.719334</v>
          </cell>
          <cell r="AB107">
            <v>930.01407970000002</v>
          </cell>
          <cell r="AC107">
            <v>928.25926700000002</v>
          </cell>
          <cell r="AD107">
            <v>926.46813929999996</v>
          </cell>
          <cell r="AE107">
            <v>924.65123819999997</v>
          </cell>
          <cell r="AF107">
            <v>922.81724099999997</v>
          </cell>
          <cell r="AG107">
            <v>920.97368530000006</v>
          </cell>
          <cell r="AH107">
            <v>919.12754670000004</v>
          </cell>
          <cell r="AI107">
            <v>917.28458030000002</v>
          </cell>
          <cell r="AJ107">
            <v>915.45028000000002</v>
          </cell>
          <cell r="AK107">
            <v>913.62984400000005</v>
          </cell>
          <cell r="AL107">
            <v>911.82682590000002</v>
          </cell>
          <cell r="AM107">
            <v>910.04368250000005</v>
          </cell>
          <cell r="AN107">
            <v>908.2819088</v>
          </cell>
          <cell r="AO107">
            <v>906.54273239999998</v>
          </cell>
          <cell r="AP107">
            <v>904.8201186</v>
          </cell>
          <cell r="AQ107">
            <v>903.09356709999997</v>
          </cell>
          <cell r="AR107">
            <v>901.35597389999998</v>
          </cell>
          <cell r="AS107">
            <v>899.60601050000002</v>
          </cell>
          <cell r="AT107">
            <v>897.84419739999998</v>
          </cell>
          <cell r="AU107">
            <v>896.0712049</v>
          </cell>
          <cell r="AV107">
            <v>894.28807300000005</v>
          </cell>
          <cell r="AW107">
            <v>892.49487529999999</v>
          </cell>
          <cell r="AX107">
            <v>890.69146799999999</v>
          </cell>
          <cell r="AY107">
            <v>888.87778260000005</v>
          </cell>
          <cell r="AZ107">
            <v>887.05411389999995</v>
          </cell>
          <cell r="BA107">
            <v>885.22004419999996</v>
          </cell>
          <cell r="BB107">
            <v>883.37416670000005</v>
          </cell>
          <cell r="BC107">
            <v>881.51494179999997</v>
          </cell>
          <cell r="BD107">
            <v>879.64135469999997</v>
          </cell>
          <cell r="BE107">
            <v>877.75567990000002</v>
          </cell>
          <cell r="BF107">
            <v>875.85638400000005</v>
          </cell>
          <cell r="BG107">
            <v>873.93955219999998</v>
          </cell>
          <cell r="BH107">
            <v>872.00186099999996</v>
          </cell>
          <cell r="BI107">
            <v>870.04186449999997</v>
          </cell>
          <cell r="BJ107">
            <v>868.05920990000004</v>
          </cell>
          <cell r="BK107">
            <v>866.05495450000001</v>
          </cell>
          <cell r="BL107">
            <v>864.03017480000005</v>
          </cell>
          <cell r="BM107">
            <v>861.986356</v>
          </cell>
          <cell r="BN107">
            <v>859.92434100000003</v>
          </cell>
          <cell r="BO107">
            <v>857.84507120000001</v>
          </cell>
          <cell r="BP107">
            <v>855.74866340000005</v>
          </cell>
          <cell r="BQ107">
            <v>853.63505369999996</v>
          </cell>
          <cell r="BR107">
            <v>851.50379710000004</v>
          </cell>
          <cell r="BS107">
            <v>849.35499130000005</v>
          </cell>
          <cell r="BT107">
            <v>847.18852419999996</v>
          </cell>
          <cell r="BU107">
            <v>845.00444570000002</v>
          </cell>
          <cell r="BV107">
            <v>842.80208819999996</v>
          </cell>
          <cell r="BW107">
            <v>840.58111670000005</v>
          </cell>
          <cell r="BX107">
            <v>838.34145379999995</v>
          </cell>
          <cell r="BY107">
            <v>836.08360000000005</v>
          </cell>
          <cell r="BZ107">
            <v>833.80780360000006</v>
          </cell>
          <cell r="CA107">
            <v>831.51396350000005</v>
          </cell>
          <cell r="CB107">
            <v>829.20190520000006</v>
          </cell>
          <cell r="CC107">
            <v>826.87190169999997</v>
          </cell>
          <cell r="CD107">
            <v>824.52415029999997</v>
          </cell>
          <cell r="CE107">
            <v>822.15858430000003</v>
          </cell>
          <cell r="CF107">
            <v>819.77468469999997</v>
          </cell>
          <cell r="CG107">
            <v>817.37211769999999</v>
          </cell>
          <cell r="CH107">
            <v>814.95083409999995</v>
          </cell>
          <cell r="CI107">
            <v>812.51099399999998</v>
          </cell>
          <cell r="CJ107">
            <v>810.05288250000001</v>
          </cell>
          <cell r="CK107">
            <v>807.57682499999999</v>
          </cell>
          <cell r="CL107">
            <v>805.08307600000001</v>
          </cell>
          <cell r="CM107">
            <v>802.57177809999996</v>
          </cell>
        </row>
        <row r="108">
          <cell r="F108">
            <v>878.79999729999997</v>
          </cell>
          <cell r="G108">
            <v>866.8934299</v>
          </cell>
          <cell r="H108">
            <v>856.11717780000004</v>
          </cell>
          <cell r="I108">
            <v>846.09782089999999</v>
          </cell>
          <cell r="J108">
            <v>836.46022819999996</v>
          </cell>
          <cell r="K108">
            <v>827.81245039999999</v>
          </cell>
          <cell r="L108">
            <v>819.96655490000001</v>
          </cell>
          <cell r="M108">
            <v>812.5009599</v>
          </cell>
          <cell r="N108">
            <v>805.18187230000001</v>
          </cell>
          <cell r="O108">
            <v>797.76994300000001</v>
          </cell>
          <cell r="P108">
            <v>790.13124119999998</v>
          </cell>
          <cell r="Q108">
            <v>782.18976840000005</v>
          </cell>
          <cell r="R108">
            <v>773.90427020000004</v>
          </cell>
          <cell r="S108">
            <v>765.26157160000002</v>
          </cell>
          <cell r="T108">
            <v>756.26841830000001</v>
          </cell>
          <cell r="U108">
            <v>746.95090479999999</v>
          </cell>
          <cell r="V108">
            <v>737.50082550000002</v>
          </cell>
          <cell r="W108">
            <v>728.38540120000005</v>
          </cell>
          <cell r="X108">
            <v>719.78494880000005</v>
          </cell>
          <cell r="Y108">
            <v>711.70979980000004</v>
          </cell>
          <cell r="Z108">
            <v>704.09680100000003</v>
          </cell>
          <cell r="AA108">
            <v>696.85634800000003</v>
          </cell>
          <cell r="AB108">
            <v>689.90107639999997</v>
          </cell>
          <cell r="AC108">
            <v>683.15410199999997</v>
          </cell>
          <cell r="AD108">
            <v>676.55676740000001</v>
          </cell>
          <cell r="AE108">
            <v>670.06127189999995</v>
          </cell>
          <cell r="AF108">
            <v>663.6305079</v>
          </cell>
          <cell r="AG108">
            <v>657.23329269999999</v>
          </cell>
          <cell r="AH108">
            <v>650.84186829999999</v>
          </cell>
          <cell r="AI108">
            <v>644.43595230000005</v>
          </cell>
          <cell r="AJ108">
            <v>637.99593349999998</v>
          </cell>
          <cell r="AK108">
            <v>631.50302959999999</v>
          </cell>
          <cell r="AL108">
            <v>624.94510500000001</v>
          </cell>
          <cell r="AM108">
            <v>618.31154849999996</v>
          </cell>
          <cell r="AN108">
            <v>611.59489580000002</v>
          </cell>
          <cell r="AO108">
            <v>604.78782779999995</v>
          </cell>
          <cell r="AP108">
            <v>597.90960689999997</v>
          </cell>
          <cell r="AQ108">
            <v>591.01088070000003</v>
          </cell>
          <cell r="AR108">
            <v>584.1168126</v>
          </cell>
          <cell r="AS108">
            <v>577.23690420000003</v>
          </cell>
          <cell r="AT108">
            <v>570.37309570000002</v>
          </cell>
          <cell r="AU108">
            <v>563.52655670000001</v>
          </cell>
          <cell r="AV108">
            <v>556.69123760000002</v>
          </cell>
          <cell r="AW108">
            <v>549.86455030000002</v>
          </cell>
          <cell r="AX108">
            <v>543.04430290000005</v>
          </cell>
          <cell r="AY108">
            <v>536.22837589999995</v>
          </cell>
          <cell r="AZ108">
            <v>529.41466649999995</v>
          </cell>
          <cell r="BA108">
            <v>522.60282889999996</v>
          </cell>
          <cell r="BB108">
            <v>515.79277769999999</v>
          </cell>
          <cell r="BC108">
            <v>508.98529539999998</v>
          </cell>
          <cell r="BD108">
            <v>502.17854089999997</v>
          </cell>
          <cell r="BE108">
            <v>495.3693462</v>
          </cell>
          <cell r="BF108">
            <v>488.55907969999998</v>
          </cell>
          <cell r="BG108">
            <v>481.75446010000002</v>
          </cell>
          <cell r="BH108">
            <v>474.96222360000002</v>
          </cell>
          <cell r="BI108">
            <v>468.18285559999998</v>
          </cell>
          <cell r="BJ108">
            <v>461.41878400000002</v>
          </cell>
          <cell r="BK108">
            <v>454.66479759999999</v>
          </cell>
          <cell r="BL108">
            <v>447.92017340000001</v>
          </cell>
          <cell r="BM108">
            <v>441.17835109999999</v>
          </cell>
          <cell r="BN108">
            <v>434.43888609999999</v>
          </cell>
          <cell r="BO108">
            <v>427.69765419999999</v>
          </cell>
          <cell r="BP108">
            <v>420.95514539999999</v>
          </cell>
          <cell r="BQ108">
            <v>414.2073456</v>
          </cell>
          <cell r="BR108">
            <v>407.45632810000001</v>
          </cell>
          <cell r="BS108">
            <v>400.6980375</v>
          </cell>
          <cell r="BT108">
            <v>393.93773809999999</v>
          </cell>
          <cell r="BU108">
            <v>387.17047229999997</v>
          </cell>
          <cell r="BV108">
            <v>380.39579199999997</v>
          </cell>
          <cell r="BW108">
            <v>373.61292049999997</v>
          </cell>
          <cell r="BX108">
            <v>366.82362389999997</v>
          </cell>
          <cell r="BY108">
            <v>360.02541650000001</v>
          </cell>
          <cell r="BZ108">
            <v>353.2162209</v>
          </cell>
          <cell r="CA108">
            <v>346.39491670000001</v>
          </cell>
          <cell r="CB108">
            <v>339.5636303</v>
          </cell>
          <cell r="CC108">
            <v>332.71800339999999</v>
          </cell>
          <cell r="CD108">
            <v>325.86008149999998</v>
          </cell>
          <cell r="CE108">
            <v>318.98817300000002</v>
          </cell>
          <cell r="CF108">
            <v>312.10182659999998</v>
          </cell>
          <cell r="CG108">
            <v>305.20044960000001</v>
          </cell>
          <cell r="CH108">
            <v>298.28304730000002</v>
          </cell>
          <cell r="CI108">
            <v>291.34800480000001</v>
          </cell>
          <cell r="CJ108">
            <v>284.39386380000002</v>
          </cell>
          <cell r="CK108">
            <v>277.41904419999997</v>
          </cell>
          <cell r="CL108">
            <v>270.4220426</v>
          </cell>
          <cell r="CM108">
            <v>263.401498</v>
          </cell>
        </row>
        <row r="109">
          <cell r="F109">
            <v>139.85209269999999</v>
          </cell>
          <cell r="G109">
            <v>137.83452740000001</v>
          </cell>
          <cell r="H109">
            <v>135.84705270000001</v>
          </cell>
          <cell r="I109">
            <v>133.93479600000001</v>
          </cell>
          <cell r="J109">
            <v>132.11741710000001</v>
          </cell>
          <cell r="K109">
            <v>130.3780769</v>
          </cell>
          <cell r="L109">
            <v>128.7078218</v>
          </cell>
          <cell r="M109">
            <v>127.11229059999999</v>
          </cell>
          <cell r="N109">
            <v>125.584424</v>
          </cell>
          <cell r="O109">
            <v>124.1149891</v>
          </cell>
          <cell r="P109">
            <v>122.69343499999999</v>
          </cell>
          <cell r="Q109">
            <v>121.3098653</v>
          </cell>
          <cell r="R109">
            <v>119.95547089999999</v>
          </cell>
          <cell r="S109">
            <v>118.6235569</v>
          </cell>
          <cell r="T109">
            <v>117.3091093</v>
          </cell>
          <cell r="U109">
            <v>116.00880600000001</v>
          </cell>
          <cell r="V109">
            <v>114.71723729999999</v>
          </cell>
          <cell r="W109">
            <v>113.4206291</v>
          </cell>
          <cell r="X109">
            <v>112.1146001</v>
          </cell>
          <cell r="Y109">
            <v>110.7993091</v>
          </cell>
          <cell r="Z109">
            <v>109.4775076</v>
          </cell>
          <cell r="AA109">
            <v>108.1524501</v>
          </cell>
          <cell r="AB109">
            <v>106.8272681</v>
          </cell>
          <cell r="AC109">
            <v>105.50412660000001</v>
          </cell>
          <cell r="AD109">
            <v>104.185346</v>
          </cell>
          <cell r="AE109">
            <v>102.87271250000001</v>
          </cell>
          <cell r="AF109">
            <v>101.56777599999999</v>
          </cell>
          <cell r="AG109">
            <v>100.27139819999999</v>
          </cell>
          <cell r="AH109">
            <v>98.983460350000001</v>
          </cell>
          <cell r="AI109">
            <v>97.704088549999994</v>
          </cell>
          <cell r="AJ109">
            <v>96.432944030000002</v>
          </cell>
          <cell r="AK109">
            <v>95.169206579999994</v>
          </cell>
          <cell r="AL109">
            <v>93.912731300000004</v>
          </cell>
          <cell r="AM109">
            <v>92.663416310000002</v>
          </cell>
          <cell r="AN109">
            <v>91.421275499999993</v>
          </cell>
          <cell r="AO109">
            <v>90.185792509999999</v>
          </cell>
          <cell r="AP109">
            <v>88.956531729999995</v>
          </cell>
          <cell r="AQ109">
            <v>87.729471770000004</v>
          </cell>
          <cell r="AR109">
            <v>86.50231076</v>
          </cell>
          <cell r="AS109">
            <v>85.27371574</v>
          </cell>
          <cell r="AT109">
            <v>84.043145120000005</v>
          </cell>
          <cell r="AU109">
            <v>82.811399530000003</v>
          </cell>
          <cell r="AV109">
            <v>81.57893095</v>
          </cell>
          <cell r="AW109">
            <v>80.346676590000001</v>
          </cell>
          <cell r="AX109">
            <v>79.115525529999999</v>
          </cell>
          <cell r="AY109">
            <v>77.886176210000002</v>
          </cell>
          <cell r="AZ109">
            <v>76.659031670000005</v>
          </cell>
          <cell r="BA109">
            <v>75.434697459999995</v>
          </cell>
          <cell r="BB109">
            <v>74.213839980000003</v>
          </cell>
          <cell r="BC109">
            <v>72.997220850000005</v>
          </cell>
          <cell r="BD109">
            <v>71.785038349999994</v>
          </cell>
          <cell r="BE109">
            <v>70.577562920000005</v>
          </cell>
          <cell r="BF109">
            <v>69.375416369999996</v>
          </cell>
          <cell r="BG109">
            <v>68.179670279999996</v>
          </cell>
          <cell r="BH109">
            <v>66.991512029999996</v>
          </cell>
          <cell r="BI109">
            <v>65.811271180000006</v>
          </cell>
          <cell r="BJ109">
            <v>64.639554709999999</v>
          </cell>
          <cell r="BK109">
            <v>63.475886950000003</v>
          </cell>
          <cell r="BL109">
            <v>62.320379469999999</v>
          </cell>
          <cell r="BM109">
            <v>61.17230739</v>
          </cell>
          <cell r="BN109">
            <v>60.031754120000002</v>
          </cell>
          <cell r="BO109">
            <v>58.898282690000002</v>
          </cell>
          <cell r="BP109">
            <v>57.772047020000002</v>
          </cell>
          <cell r="BQ109">
            <v>56.652516939999998</v>
          </cell>
          <cell r="BR109">
            <v>55.53996394</v>
          </cell>
          <cell r="BS109">
            <v>54.433837109999999</v>
          </cell>
          <cell r="BT109">
            <v>53.334854749999998</v>
          </cell>
          <cell r="BU109">
            <v>52.242293369999999</v>
          </cell>
          <cell r="BV109">
            <v>51.155823410000004</v>
          </cell>
          <cell r="BW109">
            <v>50.075085250000001</v>
          </cell>
          <cell r="BX109">
            <v>49.000222239999999</v>
          </cell>
          <cell r="BY109">
            <v>47.930909040000003</v>
          </cell>
          <cell r="BZ109">
            <v>46.866816460000003</v>
          </cell>
          <cell r="CA109">
            <v>45.80771318</v>
          </cell>
          <cell r="CB109">
            <v>44.753895419999999</v>
          </cell>
          <cell r="CC109">
            <v>43.704856339999999</v>
          </cell>
          <cell r="CD109">
            <v>42.660872470000001</v>
          </cell>
          <cell r="CE109">
            <v>41.621663470000001</v>
          </cell>
          <cell r="CF109">
            <v>40.587035030000003</v>
          </cell>
          <cell r="CG109">
            <v>39.556798829999998</v>
          </cell>
          <cell r="CH109">
            <v>38.530772390000003</v>
          </cell>
          <cell r="CI109">
            <v>37.508750139999997</v>
          </cell>
          <cell r="CJ109">
            <v>36.490592239999998</v>
          </cell>
          <cell r="CK109">
            <v>35.476172239999997</v>
          </cell>
          <cell r="CL109">
            <v>34.465379900000002</v>
          </cell>
          <cell r="CM109">
            <v>33.458116279999999</v>
          </cell>
        </row>
        <row r="110">
          <cell r="F110">
            <v>3.874567114</v>
          </cell>
          <cell r="G110">
            <v>3.7181598189999998</v>
          </cell>
          <cell r="H110">
            <v>3.5686545559999998</v>
          </cell>
          <cell r="I110">
            <v>3.4288454000000002</v>
          </cell>
          <cell r="J110">
            <v>3.2996395760000001</v>
          </cell>
          <cell r="K110">
            <v>3.1793913659999999</v>
          </cell>
          <cell r="L110">
            <v>3.0670040200000002</v>
          </cell>
          <cell r="M110">
            <v>2.9621042009999998</v>
          </cell>
          <cell r="N110">
            <v>2.86360635</v>
          </cell>
          <cell r="O110">
            <v>2.7705146530000002</v>
          </cell>
          <cell r="P110">
            <v>2.6818979770000002</v>
          </cell>
          <cell r="Q110">
            <v>2.5970039589999998</v>
          </cell>
          <cell r="R110">
            <v>2.5152344680000001</v>
          </cell>
          <cell r="S110">
            <v>2.4361716850000001</v>
          </cell>
          <cell r="T110">
            <v>2.3595465889999998</v>
          </cell>
          <cell r="U110">
            <v>2.2852151969999999</v>
          </cell>
          <cell r="V110">
            <v>2.2130187229999998</v>
          </cell>
          <cell r="W110">
            <v>2.1424970490000002</v>
          </cell>
          <cell r="X110">
            <v>2.0736952240000002</v>
          </cell>
          <cell r="Y110">
            <v>2.00677444</v>
          </cell>
          <cell r="Z110">
            <v>1.9418868789999999</v>
          </cell>
          <cell r="AA110">
            <v>1.879117224</v>
          </cell>
          <cell r="AB110">
            <v>1.8184888669999999</v>
          </cell>
          <cell r="AC110">
            <v>1.7599591990000001</v>
          </cell>
          <cell r="AD110">
            <v>1.703480882</v>
          </cell>
          <cell r="AE110">
            <v>1.6489938209999999</v>
          </cell>
          <cell r="AF110">
            <v>1.5964333740000001</v>
          </cell>
          <cell r="AG110">
            <v>1.5457166739999999</v>
          </cell>
          <cell r="AH110">
            <v>1.496734206</v>
          </cell>
          <cell r="AI110">
            <v>1.449388782</v>
          </cell>
          <cell r="AJ110">
            <v>1.403580853</v>
          </cell>
          <cell r="AK110">
            <v>1.35920774</v>
          </cell>
          <cell r="AL110">
            <v>1.316198768</v>
          </cell>
          <cell r="AM110">
            <v>1.2745025889999999</v>
          </cell>
          <cell r="AN110">
            <v>1.2340811920000001</v>
          </cell>
          <cell r="AO110">
            <v>1.1948875640000001</v>
          </cell>
          <cell r="AP110">
            <v>1.1568590830000001</v>
          </cell>
          <cell r="AQ110">
            <v>1.119849313</v>
          </cell>
          <cell r="AR110">
            <v>1.0837743959999999</v>
          </cell>
          <cell r="AS110">
            <v>1.0485843029999999</v>
          </cell>
          <cell r="AT110">
            <v>1.014254891</v>
          </cell>
          <cell r="AU110">
            <v>0.98079629300000004</v>
          </cell>
          <cell r="AV110">
            <v>0.94821587919999994</v>
          </cell>
          <cell r="AW110">
            <v>0.91652824499999996</v>
          </cell>
          <cell r="AX110">
            <v>0.88574234240000005</v>
          </cell>
          <cell r="AY110">
            <v>0.85585759920000004</v>
          </cell>
          <cell r="AZ110">
            <v>0.8268591099</v>
          </cell>
          <cell r="BA110">
            <v>0.79873259559999998</v>
          </cell>
          <cell r="BB110">
            <v>0.77147138999999998</v>
          </cell>
          <cell r="BC110">
            <v>0.7450715336</v>
          </cell>
          <cell r="BD110">
            <v>0.71951843439999996</v>
          </cell>
          <cell r="BE110">
            <v>0.69477882479999997</v>
          </cell>
          <cell r="BF110">
            <v>0.6708384999</v>
          </cell>
          <cell r="BG110">
            <v>0.64770361210000005</v>
          </cell>
          <cell r="BH110">
            <v>0.62538021749999995</v>
          </cell>
          <cell r="BI110">
            <v>0.60385550430000001</v>
          </cell>
          <cell r="BJ110">
            <v>0.58311250680000004</v>
          </cell>
          <cell r="BK110">
            <v>0.56311635120000003</v>
          </cell>
          <cell r="BL110">
            <v>0.54383726129999999</v>
          </cell>
          <cell r="BM110">
            <v>0.52523647819999997</v>
          </cell>
          <cell r="BN110">
            <v>0.50728628509999996</v>
          </cell>
          <cell r="BO110">
            <v>0.48995446599999998</v>
          </cell>
          <cell r="BP110">
            <v>0.47321703259999998</v>
          </cell>
          <cell r="BQ110">
            <v>0.45704574749999999</v>
          </cell>
          <cell r="BR110">
            <v>0.4414219499</v>
          </cell>
          <cell r="BS110">
            <v>0.42631943880000001</v>
          </cell>
          <cell r="BT110">
            <v>0.41172324459999998</v>
          </cell>
          <cell r="BU110">
            <v>0.39760407650000001</v>
          </cell>
          <cell r="BV110">
            <v>0.38393829439999999</v>
          </cell>
          <cell r="BW110">
            <v>0.3707029194</v>
          </cell>
          <cell r="BX110">
            <v>0.357881426</v>
          </cell>
          <cell r="BY110">
            <v>0.34545367929999998</v>
          </cell>
          <cell r="BZ110">
            <v>0.33339997329999999</v>
          </cell>
          <cell r="CA110">
            <v>0.32170363340000002</v>
          </cell>
          <cell r="CB110">
            <v>0.31035415690000001</v>
          </cell>
          <cell r="CC110">
            <v>0.29933523610000001</v>
          </cell>
          <cell r="CD110">
            <v>0.28863584809999998</v>
          </cell>
          <cell r="CE110">
            <v>0.27824020799999999</v>
          </cell>
          <cell r="CF110">
            <v>0.26813488340000002</v>
          </cell>
          <cell r="CG110">
            <v>0.2583072341</v>
          </cell>
          <cell r="CH110">
            <v>0.24874535170000001</v>
          </cell>
          <cell r="CI110">
            <v>0.23943797650000001</v>
          </cell>
          <cell r="CJ110">
            <v>0.23037507069999999</v>
          </cell>
          <cell r="CK110">
            <v>0.22154721259999999</v>
          </cell>
          <cell r="CL110">
            <v>0.21294557780000001</v>
          </cell>
          <cell r="CM110">
            <v>0.2045618072</v>
          </cell>
        </row>
        <row r="112">
          <cell r="F112">
            <v>3.476542051</v>
          </cell>
          <cell r="G112">
            <v>9.413563474</v>
          </cell>
          <cell r="H112">
            <v>16.31191905</v>
          </cell>
          <cell r="I112">
            <v>23.45626223</v>
          </cell>
          <cell r="J112">
            <v>30.712343879999999</v>
          </cell>
          <cell r="K112">
            <v>37.798028780000003</v>
          </cell>
          <cell r="L112">
            <v>44.716293720000003</v>
          </cell>
          <cell r="M112">
            <v>51.964265619999999</v>
          </cell>
          <cell r="N112">
            <v>62.336143939999999</v>
          </cell>
          <cell r="O112">
            <v>77.450695440000004</v>
          </cell>
          <cell r="P112">
            <v>97.981193939999997</v>
          </cell>
          <cell r="Q112">
            <v>122.6008729</v>
          </cell>
          <cell r="R112">
            <v>147.59210780000001</v>
          </cell>
          <cell r="S112">
            <v>171.42448429999999</v>
          </cell>
          <cell r="T112">
            <v>193.6118985</v>
          </cell>
          <cell r="U112">
            <v>214.11292449999999</v>
          </cell>
          <cell r="V112">
            <v>233.27358129999999</v>
          </cell>
          <cell r="W112">
            <v>251.91114060000001</v>
          </cell>
          <cell r="X112">
            <v>270.22968789999999</v>
          </cell>
          <cell r="Y112">
            <v>288.20820609999998</v>
          </cell>
          <cell r="Z112">
            <v>305.7593162</v>
          </cell>
          <cell r="AA112">
            <v>322.79506350000003</v>
          </cell>
          <cell r="AB112">
            <v>339.23670229999999</v>
          </cell>
          <cell r="AC112">
            <v>355.03154979999999</v>
          </cell>
          <cell r="AD112">
            <v>370.15268279999998</v>
          </cell>
          <cell r="AE112">
            <v>384.59897740000002</v>
          </cell>
          <cell r="AF112">
            <v>398.38318470000002</v>
          </cell>
          <cell r="AG112">
            <v>411.5278477</v>
          </cell>
          <cell r="AH112">
            <v>424.07100259999999</v>
          </cell>
          <cell r="AI112">
            <v>436.0629136</v>
          </cell>
          <cell r="AJ112">
            <v>447.5544549</v>
          </cell>
          <cell r="AK112">
            <v>458.58614879999999</v>
          </cell>
          <cell r="AL112">
            <v>469.19304039999997</v>
          </cell>
          <cell r="AM112">
            <v>479.40995229999999</v>
          </cell>
          <cell r="AN112">
            <v>489.2692093</v>
          </cell>
          <cell r="AO112">
            <v>498.8020884</v>
          </cell>
          <cell r="AP112">
            <v>508.16849569999999</v>
          </cell>
          <cell r="AQ112">
            <v>517.85066830000005</v>
          </cell>
          <cell r="AR112">
            <v>528.10159469999996</v>
          </cell>
          <cell r="AS112">
            <v>539.09103579999999</v>
          </cell>
          <cell r="AT112">
            <v>550.97577160000003</v>
          </cell>
          <cell r="AU112">
            <v>563.9213264</v>
          </cell>
          <cell r="AV112">
            <v>578.09834599999999</v>
          </cell>
          <cell r="AW112">
            <v>593.66504859999998</v>
          </cell>
          <cell r="AX112">
            <v>610.76388599999996</v>
          </cell>
          <cell r="AY112">
            <v>629.50954549999994</v>
          </cell>
          <cell r="AZ112">
            <v>649.97784920000004</v>
          </cell>
          <cell r="BA112">
            <v>672.19826069999999</v>
          </cell>
          <cell r="BB112">
            <v>696.15332799999999</v>
          </cell>
          <cell r="BC112">
            <v>721.77803740000002</v>
          </cell>
          <cell r="BD112">
            <v>748.97518390000005</v>
          </cell>
          <cell r="BE112">
            <v>777.66543339999998</v>
          </cell>
          <cell r="BF112">
            <v>807.69529350000005</v>
          </cell>
          <cell r="BG112">
            <v>838.82710250000002</v>
          </cell>
          <cell r="BH112">
            <v>870.8539442</v>
          </cell>
          <cell r="BI112">
            <v>903.59979069999997</v>
          </cell>
          <cell r="BJ112">
            <v>936.92613970000002</v>
          </cell>
          <cell r="BK112">
            <v>970.73450130000003</v>
          </cell>
          <cell r="BL112">
            <v>1004.946851</v>
          </cell>
          <cell r="BM112">
            <v>1039.5005289999999</v>
          </cell>
          <cell r="BN112">
            <v>1074.316973</v>
          </cell>
          <cell r="BO112">
            <v>1109.3103269999999</v>
          </cell>
          <cell r="BP112">
            <v>1144.4123529999999</v>
          </cell>
          <cell r="BQ112">
            <v>1179.5802369999999</v>
          </cell>
          <cell r="BR112">
            <v>1214.7789849999999</v>
          </cell>
          <cell r="BS112">
            <v>1249.988265</v>
          </cell>
          <cell r="BT112">
            <v>1285.1867099999999</v>
          </cell>
          <cell r="BU112">
            <v>1320.354499</v>
          </cell>
          <cell r="BV112">
            <v>1355.4714959999999</v>
          </cell>
          <cell r="BW112">
            <v>1390.535893</v>
          </cell>
          <cell r="BX112">
            <v>1425.5552459999999</v>
          </cell>
          <cell r="BY112">
            <v>1460.5228669999999</v>
          </cell>
          <cell r="BZ112">
            <v>1495.4126920000001</v>
          </cell>
          <cell r="CA112">
            <v>1530.1888140000001</v>
          </cell>
          <cell r="CB112">
            <v>1564.804983</v>
          </cell>
          <cell r="CC112">
            <v>1599.217271</v>
          </cell>
          <cell r="CD112">
            <v>1633.3847579999999</v>
          </cell>
          <cell r="CE112">
            <v>1667.282391</v>
          </cell>
          <cell r="CF112">
            <v>1700.071113</v>
          </cell>
          <cell r="CG112">
            <v>1733.3553879999999</v>
          </cell>
          <cell r="CH112">
            <v>1766.3661259999999</v>
          </cell>
          <cell r="CI112">
            <v>1799.0742580000001</v>
          </cell>
          <cell r="CJ112">
            <v>1831.4368059999999</v>
          </cell>
          <cell r="CK112">
            <v>1863.4089469999999</v>
          </cell>
          <cell r="CL112">
            <v>1894.9470180000001</v>
          </cell>
          <cell r="CM112">
            <v>1925.999008</v>
          </cell>
        </row>
        <row r="113">
          <cell r="F113">
            <v>68.80476281</v>
          </cell>
          <cell r="G113">
            <v>74.465405480000001</v>
          </cell>
          <cell r="H113">
            <v>79.219901179999994</v>
          </cell>
          <cell r="I113">
            <v>83.292382050000001</v>
          </cell>
          <cell r="J113">
            <v>87.011464189999998</v>
          </cell>
          <cell r="K113">
            <v>90.523552069999994</v>
          </cell>
          <cell r="L113">
            <v>93.907292060000003</v>
          </cell>
          <cell r="M113">
            <v>97.181952350000003</v>
          </cell>
          <cell r="N113">
            <v>100.53133339999999</v>
          </cell>
          <cell r="O113">
            <v>103.992053</v>
          </cell>
          <cell r="P113">
            <v>107.548828</v>
          </cell>
          <cell r="Q113">
            <v>111.1210227</v>
          </cell>
          <cell r="R113">
            <v>114.59731170000001</v>
          </cell>
          <cell r="S113">
            <v>117.9591672</v>
          </cell>
          <cell r="T113">
            <v>121.21256940000001</v>
          </cell>
          <cell r="U113">
            <v>124.368492</v>
          </cell>
          <cell r="V113">
            <v>127.4445703</v>
          </cell>
          <cell r="W113">
            <v>130.46150990000001</v>
          </cell>
          <cell r="X113">
            <v>133.41856709999999</v>
          </cell>
          <cell r="Y113">
            <v>136.30760509999999</v>
          </cell>
          <cell r="Z113">
            <v>139.1206602</v>
          </cell>
          <cell r="AA113">
            <v>141.8526718</v>
          </cell>
          <cell r="AB113">
            <v>144.49858639999999</v>
          </cell>
          <cell r="AC113">
            <v>147.0529746</v>
          </cell>
          <cell r="AD113">
            <v>149.51053540000001</v>
          </cell>
          <cell r="AE113">
            <v>151.86854349999999</v>
          </cell>
          <cell r="AF113">
            <v>154.12606349999999</v>
          </cell>
          <cell r="AG113">
            <v>156.2803266</v>
          </cell>
          <cell r="AH113">
            <v>158.3317016</v>
          </cell>
          <cell r="AI113">
            <v>160.28331470000001</v>
          </cell>
          <cell r="AJ113">
            <v>162.1419089</v>
          </cell>
          <cell r="AK113">
            <v>163.91600869999999</v>
          </cell>
          <cell r="AL113">
            <v>165.61257259999999</v>
          </cell>
          <cell r="AM113">
            <v>167.23753909999999</v>
          </cell>
          <cell r="AN113">
            <v>168.79624229999999</v>
          </cell>
          <cell r="AO113">
            <v>170.29370249999999</v>
          </cell>
          <cell r="AP113">
            <v>171.610131</v>
          </cell>
          <cell r="AQ113">
            <v>172.83215860000001</v>
          </cell>
          <cell r="AR113">
            <v>173.89831319999999</v>
          </cell>
          <cell r="AS113">
            <v>174.7304135</v>
          </cell>
          <cell r="AT113">
            <v>175.23736030000001</v>
          </cell>
          <cell r="AU113">
            <v>175.31907910000001</v>
          </cell>
          <cell r="AV113">
            <v>174.87353419999999</v>
          </cell>
          <cell r="AW113">
            <v>173.80779910000001</v>
          </cell>
          <cell r="AX113">
            <v>172.04304139999999</v>
          </cell>
          <cell r="AY113">
            <v>169.52309260000001</v>
          </cell>
          <cell r="AZ113">
            <v>166.25427859999999</v>
          </cell>
          <cell r="BA113">
            <v>162.2109682</v>
          </cell>
          <cell r="BB113">
            <v>157.4343557</v>
          </cell>
          <cell r="BC113">
            <v>151.99713080000001</v>
          </cell>
          <cell r="BD113">
            <v>145.99280089999999</v>
          </cell>
          <cell r="BE113">
            <v>138.3158932</v>
          </cell>
          <cell r="BF113">
            <v>130.32314439999999</v>
          </cell>
          <cell r="BG113">
            <v>122.17214509999999</v>
          </cell>
          <cell r="BH113">
            <v>113.999306</v>
          </cell>
          <cell r="BI113">
            <v>105.91823410000001</v>
          </cell>
          <cell r="BJ113">
            <v>98.009476750000005</v>
          </cell>
          <cell r="BK113">
            <v>90.351195540000006</v>
          </cell>
          <cell r="BL113">
            <v>82.996967499999997</v>
          </cell>
          <cell r="BM113">
            <v>75.988106930000001</v>
          </cell>
          <cell r="BN113">
            <v>69.359215660000004</v>
          </cell>
          <cell r="BO113">
            <v>63.135077629999998</v>
          </cell>
          <cell r="BP113">
            <v>57.328020690000002</v>
          </cell>
          <cell r="BQ113">
            <v>51.93905908</v>
          </cell>
          <cell r="BR113">
            <v>46.962554769999997</v>
          </cell>
          <cell r="BS113">
            <v>42.386735119999997</v>
          </cell>
          <cell r="BT113">
            <v>38.196758299999999</v>
          </cell>
          <cell r="BU113">
            <v>34.374881190000004</v>
          </cell>
          <cell r="BV113">
            <v>30.901394159999999</v>
          </cell>
          <cell r="BW113">
            <v>27.75441717</v>
          </cell>
          <cell r="BX113">
            <v>24.91154474</v>
          </cell>
          <cell r="BY113">
            <v>22.351110779999999</v>
          </cell>
          <cell r="BZ113">
            <v>20.052343350000001</v>
          </cell>
          <cell r="CA113">
            <v>17.994855139999999</v>
          </cell>
          <cell r="CB113">
            <v>16.158826130000001</v>
          </cell>
          <cell r="CC113">
            <v>14.524826790000001</v>
          </cell>
          <cell r="CD113">
            <v>13.07414369</v>
          </cell>
          <cell r="CE113">
            <v>11.78884175</v>
          </cell>
          <cell r="CF113">
            <v>10.51628294</v>
          </cell>
          <cell r="CG113">
            <v>9.5297839020000001</v>
          </cell>
          <cell r="CH113">
            <v>8.6599591629999999</v>
          </cell>
          <cell r="CI113">
            <v>7.8942512520000001</v>
          </cell>
          <cell r="CJ113">
            <v>7.2213402530000002</v>
          </cell>
          <cell r="CK113">
            <v>6.6309415500000002</v>
          </cell>
          <cell r="CL113">
            <v>6.1137176530000001</v>
          </cell>
          <cell r="CM113">
            <v>5.661248831</v>
          </cell>
        </row>
        <row r="114">
          <cell r="F114">
            <v>408.28039699999999</v>
          </cell>
          <cell r="G114">
            <v>421.41286280000003</v>
          </cell>
          <cell r="H114">
            <v>433.46192719999999</v>
          </cell>
          <cell r="I114">
            <v>444.17381130000001</v>
          </cell>
          <cell r="J114">
            <v>454.1408543</v>
          </cell>
          <cell r="K114">
            <v>463.64368489999998</v>
          </cell>
          <cell r="L114">
            <v>472.84318159999998</v>
          </cell>
          <cell r="M114">
            <v>481.76215400000001</v>
          </cell>
          <cell r="N114">
            <v>490.78045830000002</v>
          </cell>
          <cell r="O114">
            <v>499.88945589999997</v>
          </cell>
          <cell r="P114">
            <v>508.95928400000003</v>
          </cell>
          <cell r="Q114">
            <v>517.83516710000004</v>
          </cell>
          <cell r="R114">
            <v>526.4685915</v>
          </cell>
          <cell r="S114">
            <v>534.88905269999998</v>
          </cell>
          <cell r="T114">
            <v>543.12466380000001</v>
          </cell>
          <cell r="U114">
            <v>551.19760670000005</v>
          </cell>
          <cell r="V114">
            <v>559.12975389999997</v>
          </cell>
          <cell r="W114">
            <v>566.93497219999995</v>
          </cell>
          <cell r="X114">
            <v>574.59986860000004</v>
          </cell>
          <cell r="Y114">
            <v>582.10311039999999</v>
          </cell>
          <cell r="Z114">
            <v>589.42734180000002</v>
          </cell>
          <cell r="AA114">
            <v>596.56305480000003</v>
          </cell>
          <cell r="AB114">
            <v>603.49959690000003</v>
          </cell>
          <cell r="AC114">
            <v>610.22389299999998</v>
          </cell>
          <cell r="AD114">
            <v>616.72175159999995</v>
          </cell>
          <cell r="AE114">
            <v>622.98495579999997</v>
          </cell>
          <cell r="AF114">
            <v>629.00944419999996</v>
          </cell>
          <cell r="AG114">
            <v>634.78560560000005</v>
          </cell>
          <cell r="AH114">
            <v>640.31331980000004</v>
          </cell>
          <cell r="AI114">
            <v>645.60064060000002</v>
          </cell>
          <cell r="AJ114">
            <v>650.66699180000001</v>
          </cell>
          <cell r="AK114">
            <v>655.53725440000005</v>
          </cell>
          <cell r="AL114">
            <v>660.23185220000005</v>
          </cell>
          <cell r="AM114">
            <v>664.76891820000003</v>
          </cell>
          <cell r="AN114">
            <v>669.16529009999999</v>
          </cell>
          <cell r="AO114">
            <v>673.43740339999999</v>
          </cell>
          <cell r="AP114">
            <v>677.27331730000003</v>
          </cell>
          <cell r="AQ114">
            <v>681.03182289999995</v>
          </cell>
          <cell r="AR114">
            <v>684.67519030000005</v>
          </cell>
          <cell r="AS114">
            <v>688.14690259999998</v>
          </cell>
          <cell r="AT114">
            <v>691.38596500000006</v>
          </cell>
          <cell r="AU114">
            <v>694.32818529999997</v>
          </cell>
          <cell r="AV114">
            <v>696.9094758</v>
          </cell>
          <cell r="AW114">
            <v>699.06986459999996</v>
          </cell>
          <cell r="AX114">
            <v>700.75327219999997</v>
          </cell>
          <cell r="AY114">
            <v>701.90851339999995</v>
          </cell>
          <cell r="AZ114">
            <v>702.58155690000001</v>
          </cell>
          <cell r="BA114">
            <v>702.64456370000005</v>
          </cell>
          <cell r="BB114">
            <v>702.06848090000005</v>
          </cell>
          <cell r="BC114">
            <v>700.83433539999999</v>
          </cell>
          <cell r="BD114">
            <v>698.93140449999999</v>
          </cell>
          <cell r="BE114">
            <v>693.00861650000002</v>
          </cell>
          <cell r="BF114">
            <v>686.39519600000006</v>
          </cell>
          <cell r="BG114">
            <v>679.12799010000003</v>
          </cell>
          <cell r="BH114">
            <v>671.23985319999997</v>
          </cell>
          <cell r="BI114">
            <v>662.76197190000005</v>
          </cell>
          <cell r="BJ114">
            <v>653.69194379999999</v>
          </cell>
          <cell r="BK114">
            <v>644.07329200000004</v>
          </cell>
          <cell r="BL114">
            <v>633.91949980000004</v>
          </cell>
          <cell r="BM114">
            <v>623.24278140000001</v>
          </cell>
          <cell r="BN114">
            <v>612.06974149999996</v>
          </cell>
          <cell r="BO114">
            <v>600.43882559999997</v>
          </cell>
          <cell r="BP114">
            <v>588.38579430000004</v>
          </cell>
          <cell r="BQ114">
            <v>575.9390697</v>
          </cell>
          <cell r="BR114">
            <v>563.12669549999998</v>
          </cell>
          <cell r="BS114">
            <v>549.97239930000001</v>
          </cell>
          <cell r="BT114">
            <v>536.50235310000005</v>
          </cell>
          <cell r="BU114">
            <v>522.74469520000002</v>
          </cell>
          <cell r="BV114">
            <v>508.72955100000001</v>
          </cell>
          <cell r="BW114">
            <v>494.47743839999998</v>
          </cell>
          <cell r="BX114">
            <v>480.0032602</v>
          </cell>
          <cell r="BY114">
            <v>465.33077530000003</v>
          </cell>
          <cell r="BZ114">
            <v>450.49471779999999</v>
          </cell>
          <cell r="CA114">
            <v>435.5360738</v>
          </cell>
          <cell r="CB114">
            <v>420.50144749999998</v>
          </cell>
          <cell r="CC114">
            <v>405.4364554</v>
          </cell>
          <cell r="CD114">
            <v>390.38452430000001</v>
          </cell>
          <cell r="CE114">
            <v>375.37917060000001</v>
          </cell>
          <cell r="CF114">
            <v>360.37727719999998</v>
          </cell>
          <cell r="CG114">
            <v>345.55085430000003</v>
          </cell>
          <cell r="CH114">
            <v>330.8280881</v>
          </cell>
          <cell r="CI114">
            <v>316.24022780000001</v>
          </cell>
          <cell r="CJ114">
            <v>301.82540410000001</v>
          </cell>
          <cell r="CK114">
            <v>287.62173860000001</v>
          </cell>
          <cell r="CL114">
            <v>273.66507339999998</v>
          </cell>
          <cell r="CM114">
            <v>259.99482449999999</v>
          </cell>
        </row>
        <row r="115">
          <cell r="F115">
            <v>954.38155940000001</v>
          </cell>
          <cell r="G115">
            <v>950.80038990000003</v>
          </cell>
          <cell r="H115">
            <v>948.68562450000002</v>
          </cell>
          <cell r="I115">
            <v>947.21612170000003</v>
          </cell>
          <cell r="J115">
            <v>946.09010060000003</v>
          </cell>
          <cell r="K115">
            <v>944.86829969999997</v>
          </cell>
          <cell r="L115">
            <v>943.4716975</v>
          </cell>
          <cell r="M115">
            <v>942.34530429999995</v>
          </cell>
          <cell r="N115">
            <v>945.09182859999999</v>
          </cell>
          <cell r="O115">
            <v>953.77298640000004</v>
          </cell>
          <cell r="P115">
            <v>968.85932400000002</v>
          </cell>
          <cell r="Q115">
            <v>988.20923579999999</v>
          </cell>
          <cell r="R115">
            <v>1007.590167</v>
          </cell>
          <cell r="S115">
            <v>1025.3021550000001</v>
          </cell>
          <cell r="T115">
            <v>1040.8887910000001</v>
          </cell>
          <cell r="U115">
            <v>1054.4007770000001</v>
          </cell>
          <cell r="V115">
            <v>1066.284435</v>
          </cell>
          <cell r="W115">
            <v>1077.428306</v>
          </cell>
          <cell r="X115">
            <v>1088.0214860000001</v>
          </cell>
          <cell r="Y115">
            <v>1098.029896</v>
          </cell>
          <cell r="Z115">
            <v>1107.3754289999999</v>
          </cell>
          <cell r="AA115">
            <v>1115.996885</v>
          </cell>
          <cell r="AB115">
            <v>1123.854607</v>
          </cell>
          <cell r="AC115">
            <v>1130.9399229999999</v>
          </cell>
          <cell r="AD115">
            <v>1137.273516</v>
          </cell>
          <cell r="AE115">
            <v>1142.894391</v>
          </cell>
          <cell r="AF115">
            <v>1147.8468439999999</v>
          </cell>
          <cell r="AG115">
            <v>1152.175794</v>
          </cell>
          <cell r="AH115">
            <v>1155.9302190000001</v>
          </cell>
          <cell r="AI115">
            <v>1159.1629419999999</v>
          </cell>
          <cell r="AJ115">
            <v>1161.9213179999999</v>
          </cell>
          <cell r="AK115">
            <v>1164.2412469999999</v>
          </cell>
          <cell r="AL115">
            <v>1166.1537949999999</v>
          </cell>
          <cell r="AM115">
            <v>1167.688566</v>
          </cell>
          <cell r="AN115">
            <v>1168.8701390000001</v>
          </cell>
          <cell r="AO115">
            <v>1169.7158400000001</v>
          </cell>
          <cell r="AP115">
            <v>1170.302416</v>
          </cell>
          <cell r="AQ115">
            <v>1170.7544559999999</v>
          </cell>
          <cell r="AR115">
            <v>1170.95478</v>
          </cell>
          <cell r="AS115">
            <v>1170.713141</v>
          </cell>
          <cell r="AT115">
            <v>1169.8431250000001</v>
          </cell>
          <cell r="AU115">
            <v>1168.192074</v>
          </cell>
          <cell r="AV115">
            <v>1165.649694</v>
          </cell>
          <cell r="AW115">
            <v>1162.1490799999999</v>
          </cell>
          <cell r="AX115">
            <v>1157.658717</v>
          </cell>
          <cell r="AY115">
            <v>1152.1745759999999</v>
          </cell>
          <cell r="AZ115">
            <v>1145.714093</v>
          </cell>
          <cell r="BA115">
            <v>1138.310618</v>
          </cell>
          <cell r="BB115">
            <v>1130.0088780000001</v>
          </cell>
          <cell r="BC115">
            <v>1120.862449</v>
          </cell>
          <cell r="BD115">
            <v>1110.9288759999999</v>
          </cell>
          <cell r="BE115">
            <v>1100.243686</v>
          </cell>
          <cell r="BF115">
            <v>1088.8526440000001</v>
          </cell>
          <cell r="BG115">
            <v>1076.8347510000001</v>
          </cell>
          <cell r="BH115">
            <v>1064.2614819999999</v>
          </cell>
          <cell r="BI115">
            <v>1051.1955579999999</v>
          </cell>
          <cell r="BJ115">
            <v>1037.689359</v>
          </cell>
          <cell r="BK115">
            <v>1023.783245</v>
          </cell>
          <cell r="BL115">
            <v>1009.512009</v>
          </cell>
          <cell r="BM115">
            <v>994.9060025</v>
          </cell>
          <cell r="BN115">
            <v>980.00114629999996</v>
          </cell>
          <cell r="BO115">
            <v>964.83645809999996</v>
          </cell>
          <cell r="BP115">
            <v>949.44669940000006</v>
          </cell>
          <cell r="BQ115">
            <v>933.85839980000003</v>
          </cell>
          <cell r="BR115">
            <v>918.09575870000003</v>
          </cell>
          <cell r="BS115">
            <v>902.17752299999995</v>
          </cell>
          <cell r="BT115">
            <v>886.12277270000004</v>
          </cell>
          <cell r="BU115">
            <v>869.94894729999999</v>
          </cell>
          <cell r="BV115">
            <v>853.67283989999999</v>
          </cell>
          <cell r="BW115">
            <v>837.3039814</v>
          </cell>
          <cell r="BX115">
            <v>820.84789960000001</v>
          </cell>
          <cell r="BY115">
            <v>804.31399739999995</v>
          </cell>
          <cell r="BZ115">
            <v>787.71837889999995</v>
          </cell>
          <cell r="CA115">
            <v>771.07979769999997</v>
          </cell>
          <cell r="CB115">
            <v>754.42063180000002</v>
          </cell>
          <cell r="CC115">
            <v>737.76125549999995</v>
          </cell>
          <cell r="CD115">
            <v>721.1202462</v>
          </cell>
          <cell r="CE115">
            <v>704.50930819999996</v>
          </cell>
          <cell r="CF115">
            <v>687.88548530000003</v>
          </cell>
          <cell r="CG115">
            <v>671.35447639999995</v>
          </cell>
          <cell r="CH115">
            <v>654.85609490000002</v>
          </cell>
          <cell r="CI115">
            <v>638.40155809999999</v>
          </cell>
          <cell r="CJ115">
            <v>622.00778790000004</v>
          </cell>
          <cell r="CK115">
            <v>605.6924467</v>
          </cell>
          <cell r="CL115">
            <v>589.47325769999998</v>
          </cell>
          <cell r="CM115">
            <v>573.37169089999998</v>
          </cell>
        </row>
        <row r="116">
          <cell r="F116">
            <v>878.79999729999997</v>
          </cell>
          <cell r="G116">
            <v>868.49175349999996</v>
          </cell>
          <cell r="H116">
            <v>859.59416309999995</v>
          </cell>
          <cell r="I116">
            <v>851.50701149999998</v>
          </cell>
          <cell r="J116">
            <v>843.74965250000002</v>
          </cell>
          <cell r="K116">
            <v>836.64830559999996</v>
          </cell>
          <cell r="L116">
            <v>830.05565820000004</v>
          </cell>
          <cell r="M116">
            <v>822.98063119999995</v>
          </cell>
          <cell r="N116">
            <v>808.43858560000001</v>
          </cell>
          <cell r="O116">
            <v>782.7723876</v>
          </cell>
          <cell r="P116">
            <v>745.04000410000003</v>
          </cell>
          <cell r="Q116">
            <v>699.00364969999998</v>
          </cell>
          <cell r="R116">
            <v>652.8303631</v>
          </cell>
          <cell r="S116">
            <v>609.76153980000004</v>
          </cell>
          <cell r="T116">
            <v>570.70751770000004</v>
          </cell>
          <cell r="U116">
            <v>535.62242040000001</v>
          </cell>
          <cell r="V116">
            <v>503.67126739999998</v>
          </cell>
          <cell r="W116">
            <v>473.09923020000002</v>
          </cell>
          <cell r="X116">
            <v>443.50358979999999</v>
          </cell>
          <cell r="Y116">
            <v>414.94058719999998</v>
          </cell>
          <cell r="Z116">
            <v>387.57633420000002</v>
          </cell>
          <cell r="AA116">
            <v>361.55755490000001</v>
          </cell>
          <cell r="AB116">
            <v>336.99727109999998</v>
          </cell>
          <cell r="AC116">
            <v>313.94981799999999</v>
          </cell>
          <cell r="AD116">
            <v>292.41339299999999</v>
          </cell>
          <cell r="AE116">
            <v>272.34212000000002</v>
          </cell>
          <cell r="AF116">
            <v>253.67129489999999</v>
          </cell>
          <cell r="AG116">
            <v>236.32648029999999</v>
          </cell>
          <cell r="AH116">
            <v>220.21579850000001</v>
          </cell>
          <cell r="AI116">
            <v>205.23274910000001</v>
          </cell>
          <cell r="AJ116">
            <v>191.2775226</v>
          </cell>
          <cell r="AK116">
            <v>178.2728008</v>
          </cell>
          <cell r="AL116">
            <v>166.15155379999999</v>
          </cell>
          <cell r="AM116">
            <v>154.84901869999999</v>
          </cell>
          <cell r="AN116">
            <v>144.3084413</v>
          </cell>
          <cell r="AO116">
            <v>134.48197930000001</v>
          </cell>
          <cell r="AP116">
            <v>125.1407416</v>
          </cell>
          <cell r="AQ116">
            <v>115.7603189</v>
          </cell>
          <cell r="AR116">
            <v>106.31677999999999</v>
          </cell>
          <cell r="AS116">
            <v>96.967185970000003</v>
          </cell>
          <cell r="AT116">
            <v>87.897728049999998</v>
          </cell>
          <cell r="AU116">
            <v>79.26418717</v>
          </cell>
          <cell r="AV116">
            <v>71.176124560000005</v>
          </cell>
          <cell r="AW116">
            <v>63.697923150000001</v>
          </cell>
          <cell r="AX116">
            <v>56.855502289999997</v>
          </cell>
          <cell r="AY116">
            <v>50.646633870000002</v>
          </cell>
          <cell r="AZ116">
            <v>45.050108180000002</v>
          </cell>
          <cell r="BA116">
            <v>40.032715639999999</v>
          </cell>
          <cell r="BB116">
            <v>35.554373409999997</v>
          </cell>
          <cell r="BC116">
            <v>31.571891820000001</v>
          </cell>
          <cell r="BD116">
            <v>28.041320249999998</v>
          </cell>
          <cell r="BE116">
            <v>24.918468140000002</v>
          </cell>
          <cell r="BF116">
            <v>22.16146891</v>
          </cell>
          <cell r="BG116">
            <v>19.732577540000001</v>
          </cell>
          <cell r="BH116">
            <v>17.596196719999998</v>
          </cell>
          <cell r="BI116">
            <v>15.71958171</v>
          </cell>
          <cell r="BJ116">
            <v>14.072822629999999</v>
          </cell>
          <cell r="BK116">
            <v>12.62891007</v>
          </cell>
          <cell r="BL116">
            <v>11.363598570000001</v>
          </cell>
          <cell r="BM116">
            <v>10.255243220000001</v>
          </cell>
          <cell r="BN116">
            <v>9.2847374079999998</v>
          </cell>
          <cell r="BO116">
            <v>8.4352631739999993</v>
          </cell>
          <cell r="BP116">
            <v>7.6918825179999999</v>
          </cell>
          <cell r="BQ116">
            <v>7.0413957060000003</v>
          </cell>
          <cell r="BR116">
            <v>6.472157341</v>
          </cell>
          <cell r="BS116">
            <v>5.973932735</v>
          </cell>
          <cell r="BT116">
            <v>5.5377121599999999</v>
          </cell>
          <cell r="BU116">
            <v>5.1556420149999997</v>
          </cell>
          <cell r="BV116">
            <v>4.8208633860000001</v>
          </cell>
          <cell r="BW116">
            <v>4.5273345899999997</v>
          </cell>
          <cell r="BX116">
            <v>4.2697084939999996</v>
          </cell>
          <cell r="BY116">
            <v>4.043346874</v>
          </cell>
          <cell r="BZ116">
            <v>3.84418674</v>
          </cell>
          <cell r="CA116">
            <v>3.668710108</v>
          </cell>
          <cell r="CB116">
            <v>3.5138462860000002</v>
          </cell>
          <cell r="CC116">
            <v>3.376961224</v>
          </cell>
          <cell r="CD116">
            <v>3.2557780869999999</v>
          </cell>
          <cell r="CE116">
            <v>3.1483061069999998</v>
          </cell>
          <cell r="CF116">
            <v>3.0245265629999998</v>
          </cell>
          <cell r="CG116">
            <v>2.942924681</v>
          </cell>
          <cell r="CH116">
            <v>2.8701393550000001</v>
          </cell>
          <cell r="CI116">
            <v>2.804967193</v>
          </cell>
          <cell r="CJ116">
            <v>2.746389534</v>
          </cell>
          <cell r="CK116">
            <v>2.6935298560000001</v>
          </cell>
          <cell r="CL116">
            <v>2.6456086860000001</v>
          </cell>
          <cell r="CM116">
            <v>2.6019978940000001</v>
          </cell>
        </row>
        <row r="117">
          <cell r="F117">
            <v>139.85209269999999</v>
          </cell>
          <cell r="G117">
            <v>137.98275269999999</v>
          </cell>
          <cell r="H117">
            <v>136.16968349999999</v>
          </cell>
          <cell r="I117">
            <v>134.42053709999999</v>
          </cell>
          <cell r="J117">
            <v>132.7365284</v>
          </cell>
          <cell r="K117">
            <v>131.09744130000001</v>
          </cell>
          <cell r="L117">
            <v>129.4987873</v>
          </cell>
          <cell r="M117">
            <v>127.9604574</v>
          </cell>
          <cell r="N117">
            <v>126.51759060000001</v>
          </cell>
          <cell r="O117">
            <v>125.13648689999999</v>
          </cell>
          <cell r="P117">
            <v>123.7858013</v>
          </cell>
          <cell r="Q117">
            <v>122.4394186</v>
          </cell>
          <cell r="R117">
            <v>121.0695984</v>
          </cell>
          <cell r="S117">
            <v>119.67190600000001</v>
          </cell>
          <cell r="T117">
            <v>118.2521354</v>
          </cell>
          <cell r="U117">
            <v>116.81898339999999</v>
          </cell>
          <cell r="V117">
            <v>115.3806958</v>
          </cell>
          <cell r="W117">
            <v>113.9434091</v>
          </cell>
          <cell r="X117">
            <v>112.5104061</v>
          </cell>
          <cell r="Y117">
            <v>111.0831431</v>
          </cell>
          <cell r="Z117">
            <v>109.6629995</v>
          </cell>
          <cell r="AA117">
            <v>108.2514334</v>
          </cell>
          <cell r="AB117">
            <v>106.84978390000001</v>
          </cell>
          <cell r="AC117">
            <v>105.458676</v>
          </cell>
          <cell r="AD117">
            <v>104.0784192</v>
          </cell>
          <cell r="AE117">
            <v>102.70901120000001</v>
          </cell>
          <cell r="AF117">
            <v>101.3502294</v>
          </cell>
          <cell r="AG117">
            <v>100.0014268</v>
          </cell>
          <cell r="AH117">
            <v>98.660895800000006</v>
          </cell>
          <cell r="AI117">
            <v>97.326810449999996</v>
          </cell>
          <cell r="AJ117">
            <v>95.996626320000004</v>
          </cell>
          <cell r="AK117">
            <v>94.667455939999996</v>
          </cell>
          <cell r="AL117">
            <v>93.33665895</v>
          </cell>
          <cell r="AM117">
            <v>92.001570970000003</v>
          </cell>
          <cell r="AN117">
            <v>90.659451140000002</v>
          </cell>
          <cell r="AO117">
            <v>89.307508369999994</v>
          </cell>
          <cell r="AP117">
            <v>87.950616969999999</v>
          </cell>
          <cell r="AQ117">
            <v>86.610406810000001</v>
          </cell>
          <cell r="AR117">
            <v>85.292608180000002</v>
          </cell>
          <cell r="AS117">
            <v>83.995495450000007</v>
          </cell>
          <cell r="AT117">
            <v>82.714822179999999</v>
          </cell>
          <cell r="AU117">
            <v>81.446405690000006</v>
          </cell>
          <cell r="AV117">
            <v>80.186622999999997</v>
          </cell>
          <cell r="AW117">
            <v>78.932804410000003</v>
          </cell>
          <cell r="AX117">
            <v>77.683099499999997</v>
          </cell>
          <cell r="AY117">
            <v>76.436497759999995</v>
          </cell>
          <cell r="AZ117">
            <v>75.192719109999999</v>
          </cell>
          <cell r="BA117">
            <v>73.952026369999999</v>
          </cell>
          <cell r="BB117">
            <v>72.715097229999998</v>
          </cell>
          <cell r="BC117">
            <v>71.482847969999995</v>
          </cell>
          <cell r="BD117">
            <v>70.256113630000002</v>
          </cell>
          <cell r="BE117">
            <v>69.03491803</v>
          </cell>
          <cell r="BF117">
            <v>67.819966390000005</v>
          </cell>
          <cell r="BG117">
            <v>66.613200239999998</v>
          </cell>
          <cell r="BH117">
            <v>65.416368869999999</v>
          </cell>
          <cell r="BI117">
            <v>64.23072311</v>
          </cell>
          <cell r="BJ117">
            <v>63.057172960000003</v>
          </cell>
          <cell r="BK117">
            <v>61.896163610000002</v>
          </cell>
          <cell r="BL117">
            <v>60.748122860000002</v>
          </cell>
          <cell r="BM117">
            <v>59.61348666</v>
          </cell>
          <cell r="BN117">
            <v>58.492807110000001</v>
          </cell>
          <cell r="BO117">
            <v>57.386523830000002</v>
          </cell>
          <cell r="BP117">
            <v>56.294976409999997</v>
          </cell>
          <cell r="BQ117">
            <v>55.218232989999997</v>
          </cell>
          <cell r="BR117">
            <v>54.156345479999999</v>
          </cell>
          <cell r="BS117">
            <v>53.109201030000001</v>
          </cell>
          <cell r="BT117">
            <v>52.076783030000001</v>
          </cell>
          <cell r="BU117">
            <v>51.058951960000002</v>
          </cell>
          <cell r="BV117">
            <v>50.055514559999999</v>
          </cell>
          <cell r="BW117">
            <v>49.066173569999997</v>
          </cell>
          <cell r="BX117">
            <v>48.090710780000002</v>
          </cell>
          <cell r="BY117">
            <v>47.128974190000001</v>
          </cell>
          <cell r="BZ117">
            <v>46.181036310000003</v>
          </cell>
          <cell r="CA117">
            <v>45.246980299999997</v>
          </cell>
          <cell r="CB117">
            <v>44.326975210000001</v>
          </cell>
          <cell r="CC117">
            <v>43.421034630000001</v>
          </cell>
          <cell r="CD117">
            <v>42.529076430000003</v>
          </cell>
          <cell r="CE117">
            <v>41.650877119999997</v>
          </cell>
          <cell r="CF117">
            <v>40.77549999</v>
          </cell>
          <cell r="CG117">
            <v>39.923318119999998</v>
          </cell>
          <cell r="CH117">
            <v>39.084128479999997</v>
          </cell>
          <cell r="CI117">
            <v>38.257527250000003</v>
          </cell>
          <cell r="CJ117">
            <v>37.443401020000003</v>
          </cell>
          <cell r="CK117">
            <v>36.641766609999998</v>
          </cell>
          <cell r="CL117">
            <v>35.852754060000002</v>
          </cell>
          <cell r="CM117">
            <v>35.076496239999997</v>
          </cell>
        </row>
        <row r="118">
          <cell r="F118">
            <v>3.874567114</v>
          </cell>
          <cell r="G118">
            <v>3.7262924860000002</v>
          </cell>
          <cell r="H118">
            <v>3.5860563440000002</v>
          </cell>
          <cell r="I118">
            <v>3.4539455459999999</v>
          </cell>
          <cell r="J118">
            <v>3.3296799369999999</v>
          </cell>
          <cell r="K118">
            <v>3.211529767</v>
          </cell>
          <cell r="L118">
            <v>3.0989091339999999</v>
          </cell>
          <cell r="M118">
            <v>2.9926948210000002</v>
          </cell>
          <cell r="N118">
            <v>2.8953563670000002</v>
          </cell>
          <cell r="O118">
            <v>2.8043887779999999</v>
          </cell>
          <cell r="P118">
            <v>2.7177557000000001</v>
          </cell>
          <cell r="Q118">
            <v>2.6337952979999999</v>
          </cell>
          <cell r="R118">
            <v>2.5504430309999999</v>
          </cell>
          <cell r="S118">
            <v>2.4675641050000001</v>
          </cell>
          <cell r="T118">
            <v>2.3857292920000002</v>
          </cell>
          <cell r="U118">
            <v>2.3056024609999999</v>
          </cell>
          <cell r="V118">
            <v>2.2278012839999999</v>
          </cell>
          <cell r="W118">
            <v>2.152904559</v>
          </cell>
          <cell r="X118">
            <v>2.081075743</v>
          </cell>
          <cell r="Y118">
            <v>2.0122650169999998</v>
          </cell>
          <cell r="Z118">
            <v>1.946378919</v>
          </cell>
          <cell r="AA118">
            <v>1.883315917</v>
          </cell>
          <cell r="AB118">
            <v>1.822969278</v>
          </cell>
          <cell r="AC118">
            <v>1.765202417</v>
          </cell>
          <cell r="AD118">
            <v>1.70987782</v>
          </cell>
          <cell r="AE118">
            <v>1.656854813</v>
          </cell>
          <cell r="AF118">
            <v>1.605993295</v>
          </cell>
          <cell r="AG118">
            <v>1.557143234</v>
          </cell>
          <cell r="AH118">
            <v>1.5101192569999999</v>
          </cell>
          <cell r="AI118">
            <v>1.4647487889999999</v>
          </cell>
          <cell r="AJ118">
            <v>1.4208427610000001</v>
          </cell>
          <cell r="AK118">
            <v>1.3782141240000001</v>
          </cell>
          <cell r="AL118">
            <v>1.336705609</v>
          </cell>
          <cell r="AM118">
            <v>1.2961756639999999</v>
          </cell>
          <cell r="AN118">
            <v>1.2564935349999999</v>
          </cell>
          <cell r="AO118">
            <v>1.2175370219999999</v>
          </cell>
          <cell r="AP118">
            <v>1.1794384410000001</v>
          </cell>
          <cell r="AQ118">
            <v>1.1428486760000001</v>
          </cell>
          <cell r="AR118">
            <v>1.1078636239999999</v>
          </cell>
          <cell r="AS118">
            <v>1.0743420400000001</v>
          </cell>
          <cell r="AT118">
            <v>1.0420782719999999</v>
          </cell>
          <cell r="AU118">
            <v>1.010886355</v>
          </cell>
          <cell r="AV118">
            <v>0.98060985280000001</v>
          </cell>
          <cell r="AW118">
            <v>0.95113190950000004</v>
          </cell>
          <cell r="AX118">
            <v>0.92236894840000005</v>
          </cell>
          <cell r="AY118">
            <v>0.89426824930000004</v>
          </cell>
          <cell r="AZ118">
            <v>0.86680195260000004</v>
          </cell>
          <cell r="BA118">
            <v>0.8399593554</v>
          </cell>
          <cell r="BB118">
            <v>0.81374155039999996</v>
          </cell>
          <cell r="BC118">
            <v>0.78815481939999998</v>
          </cell>
          <cell r="BD118">
            <v>0.76320140970000006</v>
          </cell>
          <cell r="BE118">
            <v>0.73886385600000004</v>
          </cell>
          <cell r="BF118">
            <v>0.71514297660000004</v>
          </cell>
          <cell r="BG118">
            <v>0.69206749960000002</v>
          </cell>
          <cell r="BH118">
            <v>0.66966046749999997</v>
          </cell>
          <cell r="BI118">
            <v>0.64792973480000005</v>
          </cell>
          <cell r="BJ118">
            <v>0.62687438269999995</v>
          </cell>
          <cell r="BK118">
            <v>0.60648201160000004</v>
          </cell>
          <cell r="BL118">
            <v>0.58674075069999998</v>
          </cell>
          <cell r="BM118">
            <v>0.56763942040000004</v>
          </cell>
          <cell r="BN118">
            <v>0.54916837799999996</v>
          </cell>
          <cell r="BO118">
            <v>0.53131440480000003</v>
          </cell>
          <cell r="BP118">
            <v>0.51406323600000003</v>
          </cell>
          <cell r="BQ118">
            <v>0.49739554229999999</v>
          </cell>
          <cell r="BR118">
            <v>0.48129276050000003</v>
          </cell>
          <cell r="BS118">
            <v>0.46573376389999999</v>
          </cell>
          <cell r="BT118">
            <v>0.45070053110000002</v>
          </cell>
          <cell r="BU118">
            <v>0.43617281590000001</v>
          </cell>
          <cell r="BV118">
            <v>0.42213007340000003</v>
          </cell>
          <cell r="BW118">
            <v>0.40855147650000001</v>
          </cell>
          <cell r="BX118">
            <v>0.3954194311</v>
          </cell>
          <cell r="BY118">
            <v>0.38271767420000002</v>
          </cell>
          <cell r="BZ118">
            <v>0.3704345242</v>
          </cell>
          <cell r="CA118">
            <v>0.3585584014</v>
          </cell>
          <cell r="CB118">
            <v>0.34707957090000002</v>
          </cell>
          <cell r="CC118">
            <v>0.3359854887</v>
          </cell>
          <cell r="CD118">
            <v>0.32526236670000003</v>
          </cell>
          <cell r="CE118">
            <v>0.31489497379999998</v>
          </cell>
          <cell r="CF118">
            <v>0.29576999819999999</v>
          </cell>
          <cell r="CG118">
            <v>0.2892097019</v>
          </cell>
          <cell r="CH118">
            <v>0.28141862039999999</v>
          </cell>
          <cell r="CI118">
            <v>0.27316511160000001</v>
          </cell>
          <cell r="CJ118">
            <v>0.26482637819999999</v>
          </cell>
          <cell r="CK118">
            <v>0.25658416969999998</v>
          </cell>
          <cell r="CL118">
            <v>0.2485251554</v>
          </cell>
          <cell r="CM118">
            <v>0.24068808080000001</v>
          </cell>
        </row>
        <row r="205">
          <cell r="E205" t="str">
            <v>YG_toe_2</v>
          </cell>
          <cell r="F205">
            <v>137.86443070000001</v>
          </cell>
          <cell r="G205">
            <v>139.60154030000001</v>
          </cell>
          <cell r="H205">
            <v>140.90936730000001</v>
          </cell>
          <cell r="I205">
            <v>142.08355760000001</v>
          </cell>
          <cell r="J205">
            <v>143.3161375</v>
          </cell>
          <cell r="K205">
            <v>144.63948909999999</v>
          </cell>
          <cell r="L205">
            <v>145.9720184</v>
          </cell>
          <cell r="M205">
            <v>147.2587274</v>
          </cell>
          <cell r="N205">
            <v>148.4641302</v>
          </cell>
          <cell r="O205">
            <v>149.57501819999999</v>
          </cell>
          <cell r="P205">
            <v>150.59408759999999</v>
          </cell>
          <cell r="Q205">
            <v>152.0402469</v>
          </cell>
          <cell r="R205">
            <v>152.91681600000001</v>
          </cell>
          <cell r="S205">
            <v>153.69832450000001</v>
          </cell>
          <cell r="T205">
            <v>154.4112346</v>
          </cell>
          <cell r="U205">
            <v>155.0740945</v>
          </cell>
          <cell r="V205">
            <v>155.36495289999999</v>
          </cell>
          <cell r="W205">
            <v>155.71080789999999</v>
          </cell>
          <cell r="X205">
            <v>156.3625074</v>
          </cell>
          <cell r="Y205">
            <v>156.90569679999999</v>
          </cell>
          <cell r="Z205">
            <v>157.4988525</v>
          </cell>
          <cell r="AA205">
            <v>158.13879460000001</v>
          </cell>
          <cell r="AB205">
            <v>159.0331765</v>
          </cell>
          <cell r="AC205">
            <v>159.77546369999999</v>
          </cell>
          <cell r="AD205">
            <v>160.5253941</v>
          </cell>
          <cell r="AE205">
            <v>161.28950330000001</v>
          </cell>
          <cell r="AF205">
            <v>162.0753047</v>
          </cell>
          <cell r="AG205">
            <v>163.08805580000001</v>
          </cell>
          <cell r="AH205">
            <v>163.93860860000001</v>
          </cell>
          <cell r="AI205">
            <v>164.7802538</v>
          </cell>
          <cell r="AJ205">
            <v>165.8270124</v>
          </cell>
          <cell r="AK205">
            <v>166.6986488</v>
          </cell>
          <cell r="AL205">
            <v>167.54798149999999</v>
          </cell>
          <cell r="AM205">
            <v>168.38360249999999</v>
          </cell>
          <cell r="AN205">
            <v>169.41405359999999</v>
          </cell>
          <cell r="AO205">
            <v>170.26419050000001</v>
          </cell>
          <cell r="AP205">
            <v>172.1278451</v>
          </cell>
          <cell r="AQ205">
            <v>174.07404360000001</v>
          </cell>
          <cell r="AR205">
            <v>176.07462129999999</v>
          </cell>
          <cell r="AS205">
            <v>178.11524919999999</v>
          </cell>
          <cell r="AT205">
            <v>179.9838805</v>
          </cell>
          <cell r="AU205">
            <v>182.04856330000001</v>
          </cell>
          <cell r="AV205">
            <v>184.1511988</v>
          </cell>
          <cell r="AW205">
            <v>186.2806889</v>
          </cell>
          <cell r="AX205">
            <v>188.43384900000001</v>
          </cell>
          <cell r="AY205">
            <v>190.8082264</v>
          </cell>
          <cell r="AZ205">
            <v>193.05425099999999</v>
          </cell>
          <cell r="BA205">
            <v>195.30888160000001</v>
          </cell>
          <cell r="BB205">
            <v>197.58001089999999</v>
          </cell>
          <cell r="BC205">
            <v>200.06696890000001</v>
          </cell>
          <cell r="BD205">
            <v>202.4126541</v>
          </cell>
          <cell r="BE205">
            <v>204.71077750000001</v>
          </cell>
          <cell r="BF205">
            <v>207.00900340000001</v>
          </cell>
          <cell r="BG205">
            <v>209.31727760000001</v>
          </cell>
          <cell r="BH205">
            <v>211.83499760000001</v>
          </cell>
          <cell r="BI205">
            <v>214.21502469999999</v>
          </cell>
          <cell r="BJ205">
            <v>216.79890520000001</v>
          </cell>
          <cell r="BK205">
            <v>219.24875280000001</v>
          </cell>
          <cell r="BL205">
            <v>221.90470550000001</v>
          </cell>
          <cell r="BM205">
            <v>224.4293256</v>
          </cell>
          <cell r="BN205">
            <v>227.16041129999999</v>
          </cell>
          <cell r="BO205">
            <v>229.769904</v>
          </cell>
          <cell r="BP205">
            <v>232.5885839</v>
          </cell>
          <cell r="BQ205">
            <v>235.28311740000001</v>
          </cell>
          <cell r="BR205">
            <v>238.1876341</v>
          </cell>
          <cell r="BS205">
            <v>240.97080020000001</v>
          </cell>
          <cell r="BT205">
            <v>243.980998</v>
          </cell>
          <cell r="BU205">
            <v>247.06241370000001</v>
          </cell>
          <cell r="BV205">
            <v>250.2038737</v>
          </cell>
          <cell r="BW205">
            <v>253.21590639999999</v>
          </cell>
          <cell r="BX205">
            <v>256.4349689</v>
          </cell>
          <cell r="BY205">
            <v>259.73025189999998</v>
          </cell>
          <cell r="BZ205">
            <v>263.08559259999998</v>
          </cell>
          <cell r="CA205">
            <v>266.31515020000001</v>
          </cell>
          <cell r="CB205">
            <v>269.75384659999997</v>
          </cell>
          <cell r="CC205">
            <v>273.26364999999998</v>
          </cell>
          <cell r="CD205">
            <v>276.8514318</v>
          </cell>
          <cell r="CE205">
            <v>280.50454150000002</v>
          </cell>
          <cell r="CF205">
            <v>284.2218044</v>
          </cell>
          <cell r="CG205">
            <v>288.00251150000003</v>
          </cell>
          <cell r="CH205">
            <v>291.84657540000001</v>
          </cell>
          <cell r="CI205">
            <v>295.753263</v>
          </cell>
          <cell r="CJ205">
            <v>299.72459859999998</v>
          </cell>
          <cell r="CK205">
            <v>303.76206980000001</v>
          </cell>
          <cell r="CL205">
            <v>307.86744929999998</v>
          </cell>
          <cell r="CM205">
            <v>312.0427009</v>
          </cell>
        </row>
        <row r="206">
          <cell r="E206" t="str">
            <v>YG_toe_ccoa_2</v>
          </cell>
          <cell r="F206">
            <v>2.3077975479999999</v>
          </cell>
          <cell r="G206">
            <v>1.694449393</v>
          </cell>
          <cell r="H206">
            <v>1.1844258009999999</v>
          </cell>
          <cell r="I206">
            <v>0.7758306962</v>
          </cell>
          <cell r="J206">
            <v>0.45195538940000002</v>
          </cell>
          <cell r="K206">
            <v>0.193655354</v>
          </cell>
          <cell r="L206">
            <v>-1.17311745E-2</v>
          </cell>
          <cell r="M206">
            <v>-0.1755485168</v>
          </cell>
          <cell r="N206">
            <v>-0.30668439260000002</v>
          </cell>
          <cell r="O206">
            <v>-0.41195299759999998</v>
          </cell>
          <cell r="P206">
            <v>-0.49681375960000002</v>
          </cell>
          <cell r="Q206">
            <v>-0.57181903339999995</v>
          </cell>
          <cell r="R206">
            <v>-0.62853983049999995</v>
          </cell>
          <cell r="S206">
            <v>-0.67434438549999998</v>
          </cell>
          <cell r="T206">
            <v>-0.71242031510000003</v>
          </cell>
          <cell r="U206">
            <v>-0.74479826500000001</v>
          </cell>
          <cell r="V206">
            <v>-0.77941267820000004</v>
          </cell>
          <cell r="W206">
            <v>-0.81371068410000003</v>
          </cell>
          <cell r="X206">
            <v>-0.85576825199999995</v>
          </cell>
          <cell r="Y206">
            <v>-0.89007912619999996</v>
          </cell>
          <cell r="Z206">
            <v>-0.92261320670000002</v>
          </cell>
          <cell r="AA206">
            <v>-0.95440639689999995</v>
          </cell>
          <cell r="AB206">
            <v>-0.99377966289999997</v>
          </cell>
          <cell r="AC206">
            <v>-1.025666008</v>
          </cell>
          <cell r="AD206">
            <v>-1.055961683</v>
          </cell>
          <cell r="AE206">
            <v>-1.0857018810000001</v>
          </cell>
          <cell r="AF206">
            <v>-1.115189548</v>
          </cell>
          <cell r="AG206">
            <v>-1.1523965270000001</v>
          </cell>
          <cell r="AH206">
            <v>-1.182293671</v>
          </cell>
          <cell r="AI206">
            <v>-1.210577003</v>
          </cell>
          <cell r="AJ206">
            <v>-1.2461835400000001</v>
          </cell>
          <cell r="AK206">
            <v>-1.274363307</v>
          </cell>
          <cell r="AL206">
            <v>-1.3008443569999999</v>
          </cell>
          <cell r="AM206">
            <v>-1.3265848549999999</v>
          </cell>
          <cell r="AN206">
            <v>-1.35972498</v>
          </cell>
          <cell r="AO206">
            <v>-1.385470497</v>
          </cell>
          <cell r="AP206">
            <v>-1.4106347370000001</v>
          </cell>
          <cell r="AQ206">
            <v>-1.4361196389999999</v>
          </cell>
          <cell r="AR206">
            <v>-1.46143629</v>
          </cell>
          <cell r="AS206">
            <v>-1.486240821</v>
          </cell>
          <cell r="AT206">
            <v>-1.502503479</v>
          </cell>
          <cell r="AU206">
            <v>-1.5249049320000001</v>
          </cell>
          <cell r="AV206">
            <v>-1.5477255919999999</v>
          </cell>
          <cell r="AW206">
            <v>-1.570020389</v>
          </cell>
          <cell r="AX206">
            <v>-1.591633968</v>
          </cell>
          <cell r="AY206">
            <v>-1.620339983</v>
          </cell>
          <cell r="AZ206">
            <v>-1.6420392500000001</v>
          </cell>
          <cell r="BA206">
            <v>-1.661944651</v>
          </cell>
          <cell r="BB206">
            <v>-1.6810034629999999</v>
          </cell>
          <cell r="BC206">
            <v>-1.7071619099999999</v>
          </cell>
          <cell r="BD206">
            <v>-1.726139879</v>
          </cell>
          <cell r="BE206">
            <v>-1.737083554</v>
          </cell>
          <cell r="BF206">
            <v>-1.7500192670000001</v>
          </cell>
          <cell r="BG206">
            <v>-1.764651806</v>
          </cell>
          <cell r="BH206">
            <v>-1.7874251269999999</v>
          </cell>
          <cell r="BI206">
            <v>-1.803530903</v>
          </cell>
          <cell r="BJ206">
            <v>-1.825718916</v>
          </cell>
          <cell r="BK206">
            <v>-1.8407757840000001</v>
          </cell>
          <cell r="BL206">
            <v>-1.8618519849999999</v>
          </cell>
          <cell r="BM206">
            <v>-1.8758278850000001</v>
          </cell>
          <cell r="BN206">
            <v>-1.8958180490000001</v>
          </cell>
          <cell r="BO206">
            <v>-1.9088615309999999</v>
          </cell>
          <cell r="BP206">
            <v>-1.9279308660000001</v>
          </cell>
          <cell r="BQ206">
            <v>-1.940005355</v>
          </cell>
          <cell r="BR206">
            <v>-1.9580774379999999</v>
          </cell>
          <cell r="BS206">
            <v>-1.9691817469999999</v>
          </cell>
          <cell r="BT206">
            <v>-1.9864588480000001</v>
          </cell>
          <cell r="BU206">
            <v>-2.0042257339999998</v>
          </cell>
          <cell r="BV206">
            <v>-2.021533024</v>
          </cell>
          <cell r="BW206">
            <v>-2.030817238</v>
          </cell>
          <cell r="BX206">
            <v>-2.0458124450000001</v>
          </cell>
          <cell r="BY206">
            <v>-2.0613270030000002</v>
          </cell>
          <cell r="BZ206">
            <v>-2.0763751039999998</v>
          </cell>
          <cell r="CA206">
            <v>-2.0834357680000002</v>
          </cell>
          <cell r="CB206">
            <v>-2.0961527969999998</v>
          </cell>
          <cell r="CC206">
            <v>-2.1092489990000001</v>
          </cell>
          <cell r="CD206">
            <v>-2.1220070980000001</v>
          </cell>
          <cell r="CE206">
            <v>-2.1341198719999999</v>
          </cell>
          <cell r="CF206">
            <v>-2.1455301580000001</v>
          </cell>
          <cell r="CG206">
            <v>-2.1562255559999999</v>
          </cell>
          <cell r="CH206">
            <v>-2.166201971</v>
          </cell>
          <cell r="CI206">
            <v>-2.175442919</v>
          </cell>
          <cell r="CJ206">
            <v>-2.1839555439999998</v>
          </cell>
          <cell r="CK206">
            <v>-2.1917360640000001</v>
          </cell>
          <cell r="CL206">
            <v>-2.1987784490000002</v>
          </cell>
          <cell r="CM206">
            <v>-2.205075882</v>
          </cell>
        </row>
        <row r="209">
          <cell r="E209" t="str">
            <v>YG_toe_ccoi_2</v>
          </cell>
          <cell r="F209">
            <v>1.2012460650000001</v>
          </cell>
          <cell r="G209">
            <v>0.96323450870000005</v>
          </cell>
          <cell r="H209">
            <v>0.77284226659999999</v>
          </cell>
          <cell r="I209">
            <v>0.62052545199999998</v>
          </cell>
          <cell r="J209">
            <v>0.49868787390000002</v>
          </cell>
          <cell r="K209">
            <v>0.40123893020000001</v>
          </cell>
          <cell r="L209">
            <v>0.32327638110000001</v>
          </cell>
          <cell r="M209">
            <v>0.26090003229999997</v>
          </cell>
          <cell r="N209">
            <v>0.2109889901</v>
          </cell>
          <cell r="O209">
            <v>0.1710476477</v>
          </cell>
          <cell r="P209">
            <v>0.13907927419999999</v>
          </cell>
          <cell r="Q209">
            <v>0.11351376840000001</v>
          </cell>
          <cell r="R209">
            <v>9.3024131100000004E-2</v>
          </cell>
          <cell r="S209">
            <v>7.6599785399999995E-2</v>
          </cell>
          <cell r="T209">
            <v>6.3428166300000005E-2</v>
          </cell>
          <cell r="U209">
            <v>5.2856034400000002E-2</v>
          </cell>
          <cell r="V209">
            <v>4.4354910599999998E-2</v>
          </cell>
          <cell r="W209">
            <v>3.7522267499999998E-2</v>
          </cell>
          <cell r="X209">
            <v>3.2045284299999997E-2</v>
          </cell>
          <cell r="Y209">
            <v>2.7633977099999998E-2</v>
          </cell>
          <cell r="Z209">
            <v>2.4082513699999999E-2</v>
          </cell>
          <cell r="AA209">
            <v>2.1220903999999999E-2</v>
          </cell>
          <cell r="AB209">
            <v>1.8925260100000001E-2</v>
          </cell>
          <cell r="AC209">
            <v>1.70626163E-2</v>
          </cell>
          <cell r="AD209">
            <v>1.55530353E-2</v>
          </cell>
          <cell r="AE209">
            <v>1.43276489E-2</v>
          </cell>
          <cell r="AF209">
            <v>1.3330835799999999E-2</v>
          </cell>
          <cell r="AG209">
            <v>1.25303077E-2</v>
          </cell>
          <cell r="AH209">
            <v>1.1867410700000001E-2</v>
          </cell>
          <cell r="AI209">
            <v>1.1321065599999999E-2</v>
          </cell>
          <cell r="AJ209">
            <v>1.0882345E-2</v>
          </cell>
          <cell r="AK209">
            <v>1.0510879000000001E-2</v>
          </cell>
          <cell r="AL209">
            <v>1.01996395E-2</v>
          </cell>
          <cell r="AM209">
            <v>9.9383051199999992E-3</v>
          </cell>
          <cell r="AN209">
            <v>9.7303564699999998E-3</v>
          </cell>
          <cell r="AO209">
            <v>9.5463972800000005E-3</v>
          </cell>
          <cell r="AP209">
            <v>9.4422428700000009E-3</v>
          </cell>
          <cell r="AQ209">
            <v>9.3815143899999998E-3</v>
          </cell>
          <cell r="AR209">
            <v>9.3454513100000008E-3</v>
          </cell>
          <cell r="AS209">
            <v>9.3285896800000007E-3</v>
          </cell>
          <cell r="AT209">
            <v>9.3154935099999999E-3</v>
          </cell>
          <cell r="AU209">
            <v>9.3256715200000003E-3</v>
          </cell>
          <cell r="AV209">
            <v>9.3496492499999997E-3</v>
          </cell>
          <cell r="AW209">
            <v>9.3845092900000007E-3</v>
          </cell>
          <cell r="AX209">
            <v>9.4287944699999997E-3</v>
          </cell>
          <cell r="AY209">
            <v>9.4936197400000005E-3</v>
          </cell>
          <cell r="AZ209">
            <v>9.5575797099999998E-3</v>
          </cell>
          <cell r="BA209">
            <v>9.6268290100000008E-3</v>
          </cell>
          <cell r="BB209">
            <v>9.7020034499999998E-3</v>
          </cell>
          <cell r="BC209">
            <v>9.7949516200000006E-3</v>
          </cell>
          <cell r="BD209">
            <v>9.8841850200000001E-3</v>
          </cell>
          <cell r="BE209">
            <v>9.9727874299999995E-3</v>
          </cell>
          <cell r="BF209">
            <v>1.00662064E-2</v>
          </cell>
          <cell r="BG209">
            <v>1.01646029E-2</v>
          </cell>
          <cell r="BH209">
            <v>1.02794202E-2</v>
          </cell>
          <cell r="BI209">
            <v>1.03894227E-2</v>
          </cell>
          <cell r="BJ209">
            <v>1.05135573E-2</v>
          </cell>
          <cell r="BK209">
            <v>1.06322958E-2</v>
          </cell>
          <cell r="BL209">
            <v>1.07649215E-2</v>
          </cell>
          <cell r="BM209">
            <v>1.08920006E-2</v>
          </cell>
          <cell r="BN209">
            <v>1.10327507E-2</v>
          </cell>
          <cell r="BO209">
            <v>1.1168196E-2</v>
          </cell>
          <cell r="BP209">
            <v>1.13172753E-2</v>
          </cell>
          <cell r="BQ209">
            <v>1.14606625E-2</v>
          </cell>
          <cell r="BR209">
            <v>1.16174678E-2</v>
          </cell>
          <cell r="BS209">
            <v>1.1768544000000001E-2</v>
          </cell>
          <cell r="BT209">
            <v>1.1933764499999999E-2</v>
          </cell>
          <cell r="BU209">
            <v>1.2105139500000001E-2</v>
          </cell>
          <cell r="BV209">
            <v>1.22809852E-2</v>
          </cell>
          <cell r="BW209">
            <v>1.2449352800000001E-2</v>
          </cell>
          <cell r="BX209">
            <v>1.26305177E-2</v>
          </cell>
          <cell r="BY209">
            <v>1.28178253E-2</v>
          </cell>
          <cell r="BZ209">
            <v>1.3009601000000001E-2</v>
          </cell>
          <cell r="CA209">
            <v>1.31939442E-2</v>
          </cell>
          <cell r="CB209">
            <v>1.33910672E-2</v>
          </cell>
          <cell r="CC209">
            <v>1.35939224E-2</v>
          </cell>
          <cell r="CD209">
            <v>1.38019501E-2</v>
          </cell>
          <cell r="CE209">
            <v>1.40144428E-2</v>
          </cell>
          <cell r="CF209">
            <v>1.42311604E-2</v>
          </cell>
          <cell r="CG209">
            <v>1.44520771E-2</v>
          </cell>
          <cell r="CH209">
            <v>1.4677210099999999E-2</v>
          </cell>
          <cell r="CI209">
            <v>1.49065329E-2</v>
          </cell>
          <cell r="CJ209">
            <v>1.5140140700000001E-2</v>
          </cell>
          <cell r="CK209">
            <v>1.5378118499999999E-2</v>
          </cell>
          <cell r="CL209">
            <v>1.56205479E-2</v>
          </cell>
          <cell r="CM209">
            <v>1.5867517500000001E-2</v>
          </cell>
        </row>
        <row r="212">
          <cell r="E212" t="str">
            <v>YG_toe_cfut_2</v>
          </cell>
          <cell r="F212">
            <v>52.292519910000003</v>
          </cell>
          <cell r="G212">
            <v>53.597767040000001</v>
          </cell>
          <cell r="H212">
            <v>54.651545609999999</v>
          </cell>
          <cell r="I212">
            <v>55.534653300000002</v>
          </cell>
          <cell r="J212">
            <v>56.371794800000004</v>
          </cell>
          <cell r="K212">
            <v>57.18460297</v>
          </cell>
          <cell r="L212">
            <v>57.909986590000003</v>
          </cell>
          <cell r="M212">
            <v>58.544778450000003</v>
          </cell>
          <cell r="N212">
            <v>59.081372049999999</v>
          </cell>
          <cell r="O212">
            <v>59.524783880000001</v>
          </cell>
          <cell r="P212">
            <v>59.880282530000002</v>
          </cell>
          <cell r="Q212">
            <v>60.431356739999998</v>
          </cell>
          <cell r="R212">
            <v>60.622835389999999</v>
          </cell>
          <cell r="S212">
            <v>60.72370102</v>
          </cell>
          <cell r="T212">
            <v>60.740440980000002</v>
          </cell>
          <cell r="U212">
            <v>60.678325829999999</v>
          </cell>
          <cell r="V212">
            <v>60.240359660000003</v>
          </cell>
          <cell r="W212">
            <v>59.791889470000001</v>
          </cell>
          <cell r="X212">
            <v>59.377350810000003</v>
          </cell>
          <cell r="Y212">
            <v>58.953780029999997</v>
          </cell>
          <cell r="Z212">
            <v>58.539134199999999</v>
          </cell>
          <cell r="AA212">
            <v>58.13690733</v>
          </cell>
          <cell r="AB212">
            <v>57.775371509999999</v>
          </cell>
          <cell r="AC212">
            <v>57.407563670000002</v>
          </cell>
          <cell r="AD212">
            <v>57.048652850000003</v>
          </cell>
          <cell r="AE212">
            <v>56.701344710000001</v>
          </cell>
          <cell r="AF212">
            <v>56.369980759999997</v>
          </cell>
          <cell r="AG212">
            <v>56.078508800000002</v>
          </cell>
          <cell r="AH212">
            <v>55.781541769999997</v>
          </cell>
          <cell r="AI212">
            <v>55.493444029999999</v>
          </cell>
          <cell r="AJ212">
            <v>55.243129009999997</v>
          </cell>
          <cell r="AK212">
            <v>54.987713079999999</v>
          </cell>
          <cell r="AL212">
            <v>54.740461570000001</v>
          </cell>
          <cell r="AM212">
            <v>54.504197269999999</v>
          </cell>
          <cell r="AN212">
            <v>54.305958510000004</v>
          </cell>
          <cell r="AO212">
            <v>54.102374599999997</v>
          </cell>
          <cell r="AP212">
            <v>54.65005652</v>
          </cell>
          <cell r="AQ212">
            <v>55.253324259999999</v>
          </cell>
          <cell r="AR212">
            <v>55.90225358</v>
          </cell>
          <cell r="AS212">
            <v>56.593365849999998</v>
          </cell>
          <cell r="AT212">
            <v>57.299086469999999</v>
          </cell>
          <cell r="AU212">
            <v>58.063057290000003</v>
          </cell>
          <cell r="AV212">
            <v>58.868274730000003</v>
          </cell>
          <cell r="AW212">
            <v>59.71159823</v>
          </cell>
          <cell r="AX212">
            <v>60.591977350000001</v>
          </cell>
          <cell r="AY212">
            <v>61.533807639999999</v>
          </cell>
          <cell r="AZ212">
            <v>62.502239369999998</v>
          </cell>
          <cell r="BA212">
            <v>63.503032490000002</v>
          </cell>
          <cell r="BB212">
            <v>64.538325909999998</v>
          </cell>
          <cell r="BC212">
            <v>65.633402529999998</v>
          </cell>
          <cell r="BD212">
            <v>66.746662380000004</v>
          </cell>
          <cell r="BE212">
            <v>67.877160849999996</v>
          </cell>
          <cell r="BF212">
            <v>69.046261979999997</v>
          </cell>
          <cell r="BG212">
            <v>70.25265641</v>
          </cell>
          <cell r="BH212">
            <v>71.51931123</v>
          </cell>
          <cell r="BI212">
            <v>72.804883739999994</v>
          </cell>
          <cell r="BJ212">
            <v>74.146854160000004</v>
          </cell>
          <cell r="BK212">
            <v>75.507696339999995</v>
          </cell>
          <cell r="BL212">
            <v>76.925905360000002</v>
          </cell>
          <cell r="BM212">
            <v>78.363651989999994</v>
          </cell>
          <cell r="BN212">
            <v>79.859295270000004</v>
          </cell>
          <cell r="BO212">
            <v>81.379448589999996</v>
          </cell>
          <cell r="BP212">
            <v>82.958496449999998</v>
          </cell>
          <cell r="BQ212">
            <v>84.559199559999996</v>
          </cell>
          <cell r="BR212">
            <v>86.219723770000002</v>
          </cell>
          <cell r="BS212">
            <v>87.903120310000006</v>
          </cell>
          <cell r="BT212">
            <v>89.65702177</v>
          </cell>
          <cell r="BU212">
            <v>91.459144100000003</v>
          </cell>
          <cell r="BV212">
            <v>93.307309599999996</v>
          </cell>
          <cell r="BW212">
            <v>95.17788711</v>
          </cell>
          <cell r="BX212">
            <v>97.110914140000006</v>
          </cell>
          <cell r="BY212">
            <v>99.099925189999993</v>
          </cell>
          <cell r="BZ212">
            <v>101.1376224</v>
          </cell>
          <cell r="CA212">
            <v>103.200952</v>
          </cell>
          <cell r="CB212">
            <v>105.33000970000001</v>
          </cell>
          <cell r="CC212">
            <v>107.51275630000001</v>
          </cell>
          <cell r="CD212">
            <v>109.7571232</v>
          </cell>
          <cell r="CE212">
            <v>112.05478960000001</v>
          </cell>
          <cell r="CF212">
            <v>114.40643059999999</v>
          </cell>
          <cell r="CG212">
            <v>116.8129007</v>
          </cell>
          <cell r="CH212">
            <v>119.27517210000001</v>
          </cell>
          <cell r="CI212">
            <v>121.7935028</v>
          </cell>
          <cell r="CJ212">
            <v>124.3698474</v>
          </cell>
          <cell r="CK212">
            <v>127.0054762</v>
          </cell>
          <cell r="CL212">
            <v>129.70172719999999</v>
          </cell>
          <cell r="CM212">
            <v>132.4599996</v>
          </cell>
        </row>
        <row r="215">
          <cell r="E215" t="str">
            <v>YG_toe_cfuh_2</v>
          </cell>
          <cell r="F215">
            <v>4.9807774379999996</v>
          </cell>
          <cell r="G215">
            <v>4.8535779989999996</v>
          </cell>
          <cell r="H215">
            <v>4.7287593000000001</v>
          </cell>
          <cell r="I215">
            <v>4.610433488</v>
          </cell>
          <cell r="J215">
            <v>4.5151535559999996</v>
          </cell>
          <cell r="K215">
            <v>4.4408173609999997</v>
          </cell>
          <cell r="L215">
            <v>4.3557501160000003</v>
          </cell>
          <cell r="M215">
            <v>4.2697397109999997</v>
          </cell>
          <cell r="N215">
            <v>4.1858970370000002</v>
          </cell>
          <cell r="O215">
            <v>4.1062932859999997</v>
          </cell>
          <cell r="P215">
            <v>4.0316228260000004</v>
          </cell>
          <cell r="Q215">
            <v>3.965244443</v>
          </cell>
          <cell r="R215">
            <v>3.9010554179999999</v>
          </cell>
          <cell r="S215">
            <v>3.8405000029999998</v>
          </cell>
          <cell r="T215">
            <v>3.7835501219999998</v>
          </cell>
          <cell r="U215">
            <v>3.7300091900000001</v>
          </cell>
          <cell r="V215">
            <v>3.6935511600000002</v>
          </cell>
          <cell r="W215">
            <v>3.6688054769999998</v>
          </cell>
          <cell r="X215">
            <v>3.6549075289999999</v>
          </cell>
          <cell r="Y215">
            <v>3.6446441709999999</v>
          </cell>
          <cell r="Z215">
            <v>3.637547138</v>
          </cell>
          <cell r="AA215">
            <v>3.6325450039999998</v>
          </cell>
          <cell r="AB215">
            <v>3.6315328089999999</v>
          </cell>
          <cell r="AC215">
            <v>3.6294860029999998</v>
          </cell>
          <cell r="AD215">
            <v>3.6272843290000001</v>
          </cell>
          <cell r="AE215">
            <v>3.6248430460000001</v>
          </cell>
          <cell r="AF215">
            <v>3.6221159589999998</v>
          </cell>
          <cell r="AG215">
            <v>3.6215853189999998</v>
          </cell>
          <cell r="AH215">
            <v>3.6188530769999998</v>
          </cell>
          <cell r="AI215">
            <v>3.6150647330000001</v>
          </cell>
          <cell r="AJ215">
            <v>3.61299349</v>
          </cell>
          <cell r="AK215">
            <v>3.6085184199999998</v>
          </cell>
          <cell r="AL215">
            <v>3.6029201070000001</v>
          </cell>
          <cell r="AM215">
            <v>3.5964770939999999</v>
          </cell>
          <cell r="AN215">
            <v>3.5919132970000001</v>
          </cell>
          <cell r="AO215">
            <v>3.5852453469999999</v>
          </cell>
          <cell r="AP215">
            <v>3.5852636219999998</v>
          </cell>
          <cell r="AQ215">
            <v>3.5889021460000001</v>
          </cell>
          <cell r="AR215">
            <v>3.5947443680000002</v>
          </cell>
          <cell r="AS215">
            <v>3.60182702</v>
          </cell>
          <cell r="AT215">
            <v>3.6071609819999999</v>
          </cell>
          <cell r="AU215">
            <v>3.6145486099999999</v>
          </cell>
          <cell r="AV215">
            <v>3.622554064</v>
          </cell>
          <cell r="AW215">
            <v>3.6308523930000001</v>
          </cell>
          <cell r="AX215">
            <v>3.639326295</v>
          </cell>
          <cell r="AY215">
            <v>3.6503201569999999</v>
          </cell>
          <cell r="AZ215">
            <v>3.6600787760000002</v>
          </cell>
          <cell r="BA215">
            <v>3.6695582369999999</v>
          </cell>
          <cell r="BB215">
            <v>3.6788965739999999</v>
          </cell>
          <cell r="BC215">
            <v>3.6905150820000001</v>
          </cell>
          <cell r="BD215">
            <v>3.7005150009999999</v>
          </cell>
          <cell r="BE215">
            <v>3.7060834759999999</v>
          </cell>
          <cell r="BF215">
            <v>3.7118721570000002</v>
          </cell>
          <cell r="BG215">
            <v>3.7177300469999999</v>
          </cell>
          <cell r="BH215">
            <v>3.725863156</v>
          </cell>
          <cell r="BI215">
            <v>3.7324115990000002</v>
          </cell>
          <cell r="BJ215">
            <v>3.740888376</v>
          </cell>
          <cell r="BK215">
            <v>3.747732777</v>
          </cell>
          <cell r="BL215">
            <v>3.7565104950000001</v>
          </cell>
          <cell r="BM215">
            <v>3.7636492920000002</v>
          </cell>
          <cell r="BN215">
            <v>3.7726906420000001</v>
          </cell>
          <cell r="BO215">
            <v>3.7801597619999998</v>
          </cell>
          <cell r="BP215">
            <v>3.7895398409999999</v>
          </cell>
          <cell r="BQ215">
            <v>3.7972964930000002</v>
          </cell>
          <cell r="BR215">
            <v>3.8069349460000002</v>
          </cell>
          <cell r="BS215">
            <v>3.8149611540000001</v>
          </cell>
          <cell r="BT215">
            <v>3.8250047170000001</v>
          </cell>
          <cell r="BU215">
            <v>3.8357342029999999</v>
          </cell>
          <cell r="BV215">
            <v>3.8468468649999998</v>
          </cell>
          <cell r="BW215">
            <v>3.8560041190000001</v>
          </cell>
          <cell r="BX215">
            <v>3.866851144</v>
          </cell>
          <cell r="BY215">
            <v>3.8782872240000001</v>
          </cell>
          <cell r="BZ215">
            <v>3.890037505</v>
          </cell>
          <cell r="CA215">
            <v>3.8998090080000001</v>
          </cell>
          <cell r="CB215">
            <v>3.9112341270000002</v>
          </cell>
          <cell r="CC215">
            <v>3.9231638900000001</v>
          </cell>
          <cell r="CD215">
            <v>3.9354899240000001</v>
          </cell>
          <cell r="CE215">
            <v>3.9480822930000001</v>
          </cell>
          <cell r="CF215">
            <v>3.9608736090000001</v>
          </cell>
          <cell r="CG215">
            <v>3.9738273959999999</v>
          </cell>
          <cell r="CH215">
            <v>3.9869235980000002</v>
          </cell>
          <cell r="CI215">
            <v>4.0001443940000003</v>
          </cell>
          <cell r="CJ215">
            <v>4.0134916560000002</v>
          </cell>
          <cell r="CK215">
            <v>4.026968643</v>
          </cell>
          <cell r="CL215">
            <v>4.0405796130000002</v>
          </cell>
          <cell r="CM215">
            <v>4.0543298270000001</v>
          </cell>
        </row>
        <row r="217">
          <cell r="E217" t="str">
            <v>YG_toe_cgas_2</v>
          </cell>
          <cell r="F217">
            <v>2.2909691740000002</v>
          </cell>
          <cell r="G217">
            <v>4.1537204799999996</v>
          </cell>
          <cell r="H217">
            <v>5.5140388939999996</v>
          </cell>
          <cell r="I217">
            <v>6.5841705670000001</v>
          </cell>
          <cell r="J217">
            <v>7.4739096780000001</v>
          </cell>
          <cell r="K217">
            <v>8.210775387</v>
          </cell>
          <cell r="L217">
            <v>8.8086318460000008</v>
          </cell>
          <cell r="M217">
            <v>9.2916448989999996</v>
          </cell>
          <cell r="N217">
            <v>9.6768073579999996</v>
          </cell>
          <cell r="O217">
            <v>9.9859777419999993</v>
          </cell>
          <cell r="P217">
            <v>10.236380410000001</v>
          </cell>
          <cell r="Q217">
            <v>10.465817510000001</v>
          </cell>
          <cell r="R217">
            <v>10.63377674</v>
          </cell>
          <cell r="S217">
            <v>10.77826278</v>
          </cell>
          <cell r="T217">
            <v>10.90403079</v>
          </cell>
          <cell r="U217">
            <v>11.016264</v>
          </cell>
          <cell r="V217">
            <v>11.135704369999999</v>
          </cell>
          <cell r="W217">
            <v>11.26520219</v>
          </cell>
          <cell r="X217">
            <v>11.410683089999999</v>
          </cell>
          <cell r="Y217">
            <v>11.550888909999999</v>
          </cell>
          <cell r="Z217">
            <v>11.692817720000001</v>
          </cell>
          <cell r="AA217">
            <v>11.834492579999999</v>
          </cell>
          <cell r="AB217">
            <v>11.98352393</v>
          </cell>
          <cell r="AC217">
            <v>12.12260747</v>
          </cell>
          <cell r="AD217">
            <v>12.26015187</v>
          </cell>
          <cell r="AE217">
            <v>12.39513258</v>
          </cell>
          <cell r="AF217">
            <v>12.5274725</v>
          </cell>
          <cell r="AG217">
            <v>12.665491729999999</v>
          </cell>
          <cell r="AH217">
            <v>12.7927391</v>
          </cell>
          <cell r="AI217">
            <v>12.917043509999999</v>
          </cell>
          <cell r="AJ217">
            <v>13.046140960000001</v>
          </cell>
          <cell r="AK217">
            <v>13.16358342</v>
          </cell>
          <cell r="AL217">
            <v>13.27742668</v>
          </cell>
          <cell r="AM217">
            <v>13.38719719</v>
          </cell>
          <cell r="AN217">
            <v>13.501401789999999</v>
          </cell>
          <cell r="AO217">
            <v>13.604292020000001</v>
          </cell>
          <cell r="AP217">
            <v>13.74924876</v>
          </cell>
          <cell r="AQ217">
            <v>13.892391849999999</v>
          </cell>
          <cell r="AR217">
            <v>14.03786315</v>
          </cell>
          <cell r="AS217">
            <v>14.185141659999999</v>
          </cell>
          <cell r="AT217">
            <v>14.325075330000001</v>
          </cell>
          <cell r="AU217">
            <v>14.47309478</v>
          </cell>
          <cell r="AV217">
            <v>14.62073483</v>
          </cell>
          <cell r="AW217">
            <v>14.76837542</v>
          </cell>
          <cell r="AX217">
            <v>14.91619115</v>
          </cell>
          <cell r="AY217">
            <v>15.07241428</v>
          </cell>
          <cell r="AZ217">
            <v>15.221888699999999</v>
          </cell>
          <cell r="BA217">
            <v>15.372237050000001</v>
          </cell>
          <cell r="BB217">
            <v>15.522762520000001</v>
          </cell>
          <cell r="BC217">
            <v>15.68138942</v>
          </cell>
          <cell r="BD217">
            <v>15.832786280000001</v>
          </cell>
          <cell r="BE217">
            <v>15.9836311</v>
          </cell>
          <cell r="BF217">
            <v>16.129078669999998</v>
          </cell>
          <cell r="BG217">
            <v>16.271000879999999</v>
          </cell>
          <cell r="BH217">
            <v>16.41934689</v>
          </cell>
          <cell r="BI217">
            <v>16.560307559999998</v>
          </cell>
          <cell r="BJ217">
            <v>16.71038575</v>
          </cell>
          <cell r="BK217">
            <v>16.854383030000001</v>
          </cell>
          <cell r="BL217">
            <v>17.007932390000001</v>
          </cell>
          <cell r="BM217">
            <v>17.155665259999999</v>
          </cell>
          <cell r="BN217">
            <v>17.313033650000001</v>
          </cell>
          <cell r="BO217">
            <v>17.464977860000001</v>
          </cell>
          <cell r="BP217">
            <v>17.626741490000001</v>
          </cell>
          <cell r="BQ217">
            <v>17.783135699999999</v>
          </cell>
          <cell r="BR217">
            <v>17.949470999999999</v>
          </cell>
          <cell r="BS217">
            <v>18.110659420000001</v>
          </cell>
          <cell r="BT217">
            <v>18.28240723</v>
          </cell>
          <cell r="BU217">
            <v>18.45710712</v>
          </cell>
          <cell r="BV217">
            <v>18.635182109999999</v>
          </cell>
          <cell r="BW217">
            <v>18.809000690000001</v>
          </cell>
          <cell r="BX217">
            <v>18.993040010000001</v>
          </cell>
          <cell r="BY217">
            <v>19.180072039999999</v>
          </cell>
          <cell r="BZ217">
            <v>19.37039485</v>
          </cell>
          <cell r="CA217">
            <v>19.556570350000001</v>
          </cell>
          <cell r="CB217">
            <v>19.753061779999999</v>
          </cell>
          <cell r="CC217">
            <v>19.952524050000001</v>
          </cell>
          <cell r="CD217">
            <v>20.155916950000002</v>
          </cell>
          <cell r="CE217">
            <v>20.363221329999998</v>
          </cell>
          <cell r="CF217">
            <v>20.574427180000001</v>
          </cell>
          <cell r="CG217">
            <v>20.78946749</v>
          </cell>
          <cell r="CH217">
            <v>21.008315710000002</v>
          </cell>
          <cell r="CI217">
            <v>21.23095498</v>
          </cell>
          <cell r="CJ217">
            <v>21.4574639</v>
          </cell>
          <cell r="CK217">
            <v>21.687923049999998</v>
          </cell>
          <cell r="CL217">
            <v>21.922433699999999</v>
          </cell>
          <cell r="CM217">
            <v>22.161109719999999</v>
          </cell>
        </row>
        <row r="223">
          <cell r="E223" t="str">
            <v>YG_toe_cele_2</v>
          </cell>
          <cell r="F223">
            <v>48.389625899999999</v>
          </cell>
          <cell r="G223">
            <v>48.581168769999998</v>
          </cell>
          <cell r="H223">
            <v>48.768557960000003</v>
          </cell>
          <cell r="I223">
            <v>49.035547059999999</v>
          </cell>
          <cell r="J223">
            <v>49.293089039999998</v>
          </cell>
          <cell r="K223">
            <v>49.595844939999999</v>
          </cell>
          <cell r="L223">
            <v>49.991575179999998</v>
          </cell>
          <cell r="M223">
            <v>50.437842719999999</v>
          </cell>
          <cell r="N223">
            <v>50.924011980000003</v>
          </cell>
          <cell r="O223">
            <v>51.430095819999998</v>
          </cell>
          <cell r="P223">
            <v>51.950223309999998</v>
          </cell>
          <cell r="Q223">
            <v>52.618150239999999</v>
          </cell>
          <cell r="R223">
            <v>53.183673599999999</v>
          </cell>
          <cell r="S223">
            <v>53.757051869999998</v>
          </cell>
          <cell r="T223">
            <v>54.354290939999998</v>
          </cell>
          <cell r="U223">
            <v>54.985304120000002</v>
          </cell>
          <cell r="V223">
            <v>55.614321179999997</v>
          </cell>
          <cell r="W223">
            <v>56.278460770000002</v>
          </cell>
          <cell r="X223">
            <v>57.11469417</v>
          </cell>
          <cell r="Y223">
            <v>57.890544339999998</v>
          </cell>
          <cell r="Z223">
            <v>58.691993070000002</v>
          </cell>
          <cell r="AA223">
            <v>59.516540489999997</v>
          </cell>
          <cell r="AB223">
            <v>60.479074019999999</v>
          </cell>
          <cell r="AC223">
            <v>61.352699809999997</v>
          </cell>
          <cell r="AD223">
            <v>62.224829069999998</v>
          </cell>
          <cell r="AE223">
            <v>63.099929420000002</v>
          </cell>
          <cell r="AF223">
            <v>63.98047047</v>
          </cell>
          <cell r="AG223">
            <v>64.982070489999998</v>
          </cell>
          <cell r="AH223">
            <v>65.888780949999997</v>
          </cell>
          <cell r="AI223">
            <v>66.783273679999994</v>
          </cell>
          <cell r="AJ223">
            <v>67.784050429999994</v>
          </cell>
          <cell r="AK223">
            <v>68.679407990000001</v>
          </cell>
          <cell r="AL223">
            <v>69.55244476</v>
          </cell>
          <cell r="AM223">
            <v>70.407954649999994</v>
          </cell>
          <cell r="AN223">
            <v>71.361016520000007</v>
          </cell>
          <cell r="AO223">
            <v>72.203546220000007</v>
          </cell>
          <cell r="AP223">
            <v>73.165530430000004</v>
          </cell>
          <cell r="AQ223">
            <v>74.139789030000003</v>
          </cell>
          <cell r="AR223">
            <v>75.111745580000004</v>
          </cell>
          <cell r="AS223">
            <v>76.074168459999996</v>
          </cell>
          <cell r="AT223">
            <v>76.91014697</v>
          </cell>
          <cell r="AU223">
            <v>77.822504390000006</v>
          </cell>
          <cell r="AV223">
            <v>78.727414670000002</v>
          </cell>
          <cell r="AW223">
            <v>79.618537009999997</v>
          </cell>
          <cell r="AX223">
            <v>80.494281970000003</v>
          </cell>
          <cell r="AY223">
            <v>81.464138910000003</v>
          </cell>
          <cell r="AZ223">
            <v>82.331795889999995</v>
          </cell>
          <cell r="BA223">
            <v>83.175570519999994</v>
          </cell>
          <cell r="BB223">
            <v>84.000941240000003</v>
          </cell>
          <cell r="BC223">
            <v>84.918443409999995</v>
          </cell>
          <cell r="BD223">
            <v>85.732291759999995</v>
          </cell>
          <cell r="BE223">
            <v>86.495362439999994</v>
          </cell>
          <cell r="BF223">
            <v>87.230937150000003</v>
          </cell>
          <cell r="BG223">
            <v>87.945479469999995</v>
          </cell>
          <cell r="BH223">
            <v>88.749052059999997</v>
          </cell>
          <cell r="BI223">
            <v>89.451933729999993</v>
          </cell>
          <cell r="BJ223">
            <v>90.240263429999999</v>
          </cell>
          <cell r="BK223">
            <v>90.929917399999994</v>
          </cell>
          <cell r="BL223">
            <v>91.705811190000006</v>
          </cell>
          <cell r="BM223">
            <v>92.384606460000001</v>
          </cell>
          <cell r="BN223">
            <v>93.149662039999995</v>
          </cell>
          <cell r="BO223">
            <v>93.820844699999995</v>
          </cell>
          <cell r="BP223">
            <v>94.579616139999999</v>
          </cell>
          <cell r="BQ223">
            <v>95.24523275</v>
          </cell>
          <cell r="BR223">
            <v>95.998448920000001</v>
          </cell>
          <cell r="BS223">
            <v>96.659709199999995</v>
          </cell>
          <cell r="BT223">
            <v>97.412309519999994</v>
          </cell>
          <cell r="BU223">
            <v>98.177675519999994</v>
          </cell>
          <cell r="BV223">
            <v>98.948449980000007</v>
          </cell>
          <cell r="BW223">
            <v>99.62059576</v>
          </cell>
          <cell r="BX223">
            <v>100.3759708</v>
          </cell>
          <cell r="BY223">
            <v>101.1416569</v>
          </cell>
          <cell r="BZ223">
            <v>101.91085510000001</v>
          </cell>
          <cell r="CA223">
            <v>102.5817644</v>
          </cell>
          <cell r="CB223">
            <v>103.33501870000001</v>
          </cell>
          <cell r="CC223">
            <v>104.09698469999999</v>
          </cell>
          <cell r="CD223">
            <v>104.8652615</v>
          </cell>
          <cell r="CE223">
            <v>105.63708870000001</v>
          </cell>
          <cell r="CF223">
            <v>106.4110764</v>
          </cell>
          <cell r="CG223">
            <v>107.18608159999999</v>
          </cell>
          <cell r="CH223">
            <v>107.9613123</v>
          </cell>
          <cell r="CI223">
            <v>108.73608160000001</v>
          </cell>
          <cell r="CJ223">
            <v>109.5103388</v>
          </cell>
          <cell r="CK223">
            <v>110.2841892</v>
          </cell>
          <cell r="CL223">
            <v>111.05788680000001</v>
          </cell>
          <cell r="CM223">
            <v>111.8317718</v>
          </cell>
        </row>
        <row r="233">
          <cell r="E233" t="str">
            <v>YG_toe_chea_2</v>
          </cell>
          <cell r="F233">
            <v>3.5198394610000001</v>
          </cell>
          <cell r="G233">
            <v>3.5247546870000002</v>
          </cell>
          <cell r="H233">
            <v>3.5335670659999998</v>
          </cell>
          <cell r="I233">
            <v>3.545846279</v>
          </cell>
          <cell r="J233">
            <v>3.5621445280000001</v>
          </cell>
          <cell r="K233">
            <v>3.583518518</v>
          </cell>
          <cell r="L233">
            <v>3.6057184549999999</v>
          </cell>
          <cell r="M233">
            <v>3.626359178</v>
          </cell>
          <cell r="N233">
            <v>3.6444704219999999</v>
          </cell>
          <cell r="O233">
            <v>3.659771976</v>
          </cell>
          <cell r="P233">
            <v>3.6725862239999998</v>
          </cell>
          <cell r="Q233">
            <v>3.6900572070000002</v>
          </cell>
          <cell r="R233">
            <v>3.7001311800000001</v>
          </cell>
          <cell r="S233">
            <v>3.7074597570000001</v>
          </cell>
          <cell r="T233">
            <v>3.7130067919999998</v>
          </cell>
          <cell r="U233">
            <v>3.7172118269999999</v>
          </cell>
          <cell r="V233">
            <v>3.7205789409999999</v>
          </cell>
          <cell r="W233">
            <v>3.7270794199999999</v>
          </cell>
          <cell r="X233">
            <v>3.7419628500000002</v>
          </cell>
          <cell r="Y233">
            <v>3.756578341</v>
          </cell>
          <cell r="Z233">
            <v>3.772853097</v>
          </cell>
          <cell r="AA233">
            <v>3.790511805</v>
          </cell>
          <cell r="AB233">
            <v>3.8136884559999999</v>
          </cell>
          <cell r="AC233">
            <v>3.834196135</v>
          </cell>
          <cell r="AD233">
            <v>3.8544257019999999</v>
          </cell>
          <cell r="AE233">
            <v>3.8746730290000002</v>
          </cell>
          <cell r="AF233">
            <v>3.8950939779999998</v>
          </cell>
          <cell r="AG233">
            <v>3.9200501719999998</v>
          </cell>
          <cell r="AH233">
            <v>3.9418278770000001</v>
          </cell>
          <cell r="AI233">
            <v>3.9627602999999998</v>
          </cell>
          <cell r="AJ233">
            <v>3.9875572500000001</v>
          </cell>
          <cell r="AK233">
            <v>4.0087604399999996</v>
          </cell>
          <cell r="AL233">
            <v>4.0288045209999996</v>
          </cell>
          <cell r="AM233">
            <v>4.0481124700000004</v>
          </cell>
          <cell r="AN233">
            <v>4.0711962000000002</v>
          </cell>
          <cell r="AO233">
            <v>4.0907316820000004</v>
          </cell>
          <cell r="AP233">
            <v>4.1206055819999996</v>
          </cell>
          <cell r="AQ233">
            <v>4.1534266979999996</v>
          </cell>
          <cell r="AR233">
            <v>4.1878919540000004</v>
          </cell>
          <cell r="AS233">
            <v>4.2234934160000002</v>
          </cell>
          <cell r="AT233">
            <v>4.2555815639999999</v>
          </cell>
          <cell r="AU233">
            <v>4.2912826620000004</v>
          </cell>
          <cell r="AV233">
            <v>4.3279958460000003</v>
          </cell>
          <cell r="AW233">
            <v>4.3652154789999997</v>
          </cell>
          <cell r="AX233">
            <v>4.4027896069999999</v>
          </cell>
          <cell r="AY233">
            <v>4.444866771</v>
          </cell>
          <cell r="AZ233">
            <v>4.484556274</v>
          </cell>
          <cell r="BA233">
            <v>4.524006075</v>
          </cell>
          <cell r="BB233">
            <v>4.563489541</v>
          </cell>
          <cell r="BC233">
            <v>4.6072335080000002</v>
          </cell>
          <cell r="BD233">
            <v>4.6481848320000001</v>
          </cell>
          <cell r="BE233">
            <v>4.6869938189999996</v>
          </cell>
          <cell r="BF233">
            <v>4.7236562429999998</v>
          </cell>
          <cell r="BG233">
            <v>4.7592518220000004</v>
          </cell>
          <cell r="BH233">
            <v>4.7985451360000004</v>
          </cell>
          <cell r="BI233">
            <v>4.8349338389999996</v>
          </cell>
          <cell r="BJ233">
            <v>4.8749768400000004</v>
          </cell>
          <cell r="BK233">
            <v>4.9122300939999999</v>
          </cell>
          <cell r="BL233">
            <v>4.9531785790000002</v>
          </cell>
          <cell r="BM233">
            <v>4.9913684780000001</v>
          </cell>
          <cell r="BN233">
            <v>5.0332224180000003</v>
          </cell>
          <cell r="BO233">
            <v>5.0724664529999997</v>
          </cell>
          <cell r="BP233">
            <v>5.1154138619999996</v>
          </cell>
          <cell r="BQ233">
            <v>5.1556662510000004</v>
          </cell>
          <cell r="BR233">
            <v>5.1995767129999999</v>
          </cell>
          <cell r="BS233">
            <v>5.2408047709999996</v>
          </cell>
          <cell r="BT233">
            <v>5.2859854469999998</v>
          </cell>
          <cell r="BU233">
            <v>5.3325896569999998</v>
          </cell>
          <cell r="BV233">
            <v>5.3801061409999997</v>
          </cell>
          <cell r="BW233">
            <v>5.4244113939999998</v>
          </cell>
          <cell r="BX233">
            <v>5.4721009309999999</v>
          </cell>
          <cell r="BY233">
            <v>5.5210944020000001</v>
          </cell>
          <cell r="BZ233">
            <v>5.5708870660000001</v>
          </cell>
          <cell r="CA233">
            <v>5.6174287639999996</v>
          </cell>
          <cell r="CB233">
            <v>5.6672976530000003</v>
          </cell>
          <cell r="CC233">
            <v>5.7182857040000004</v>
          </cell>
          <cell r="CD233">
            <v>5.7702839560000001</v>
          </cell>
          <cell r="CE233">
            <v>5.8230486880000001</v>
          </cell>
          <cell r="CF233">
            <v>5.8764774710000003</v>
          </cell>
          <cell r="CG233">
            <v>5.930509013</v>
          </cell>
          <cell r="CH233">
            <v>5.9851056700000003</v>
          </cell>
          <cell r="CI233">
            <v>6.0402265279999998</v>
          </cell>
          <cell r="CJ233">
            <v>6.0958796309999999</v>
          </cell>
          <cell r="CK233">
            <v>6.1520750550000001</v>
          </cell>
          <cell r="CL233">
            <v>6.2088279200000001</v>
          </cell>
          <cell r="CM233">
            <v>6.2661574599999996</v>
          </cell>
        </row>
        <row r="235">
          <cell r="E235" t="str">
            <v>YG_toe_cbio_2</v>
          </cell>
          <cell r="F235">
            <v>11.06659061</v>
          </cell>
          <cell r="G235">
            <v>10.93256564</v>
          </cell>
          <cell r="H235">
            <v>10.80363945</v>
          </cell>
          <cell r="I235">
            <v>10.675166490000001</v>
          </cell>
          <cell r="J235">
            <v>10.607760989999999</v>
          </cell>
          <cell r="K235">
            <v>10.577991709999999</v>
          </cell>
          <cell r="L235">
            <v>10.57369606</v>
          </cell>
          <cell r="M235">
            <v>10.584909100000001</v>
          </cell>
          <cell r="N235">
            <v>10.602513139999999</v>
          </cell>
          <cell r="O235">
            <v>10.621976249999999</v>
          </cell>
          <cell r="P235">
            <v>10.64109461</v>
          </cell>
          <cell r="Q235">
            <v>10.671718630000001</v>
          </cell>
          <cell r="R235">
            <v>10.689427179999999</v>
          </cell>
          <cell r="S235">
            <v>10.703449320000001</v>
          </cell>
          <cell r="T235">
            <v>10.71566099</v>
          </cell>
          <cell r="U235">
            <v>10.727094810000001</v>
          </cell>
          <cell r="V235">
            <v>10.734726999999999</v>
          </cell>
          <cell r="W235">
            <v>10.74394433</v>
          </cell>
          <cell r="X235">
            <v>10.76957232</v>
          </cell>
          <cell r="Y235">
            <v>10.79030182</v>
          </cell>
          <cell r="Z235">
            <v>10.813797109999999</v>
          </cell>
          <cell r="AA235">
            <v>10.84028638</v>
          </cell>
          <cell r="AB235">
            <v>10.881057439999999</v>
          </cell>
          <cell r="AC235">
            <v>10.914100729999999</v>
          </cell>
          <cell r="AD235">
            <v>10.946848510000001</v>
          </cell>
          <cell r="AE235">
            <v>10.97998422</v>
          </cell>
          <cell r="AF235">
            <v>11.01378996</v>
          </cell>
          <cell r="AG235">
            <v>11.05972087</v>
          </cell>
          <cell r="AH235">
            <v>11.09663499</v>
          </cell>
          <cell r="AI235">
            <v>11.131834980000001</v>
          </cell>
          <cell r="AJ235">
            <v>11.17758581</v>
          </cell>
          <cell r="AK235">
            <v>11.213373560000001</v>
          </cell>
          <cell r="AL235">
            <v>11.24673436</v>
          </cell>
          <cell r="AM235">
            <v>11.27858764</v>
          </cell>
          <cell r="AN235">
            <v>11.32057646</v>
          </cell>
          <cell r="AO235">
            <v>11.35232325</v>
          </cell>
          <cell r="AP235">
            <v>11.39622037</v>
          </cell>
          <cell r="AQ235">
            <v>11.443066399999999</v>
          </cell>
          <cell r="AR235">
            <v>11.49098785</v>
          </cell>
          <cell r="AS235">
            <v>11.539154160000001</v>
          </cell>
          <cell r="AT235">
            <v>11.575788040000001</v>
          </cell>
          <cell r="AU235">
            <v>11.620885850000001</v>
          </cell>
          <cell r="AV235">
            <v>11.666887669999999</v>
          </cell>
          <cell r="AW235">
            <v>11.712695099999999</v>
          </cell>
          <cell r="AX235">
            <v>11.758004100000001</v>
          </cell>
          <cell r="AY235">
            <v>11.81381446</v>
          </cell>
          <cell r="AZ235">
            <v>11.86080207</v>
          </cell>
          <cell r="BA235">
            <v>11.90625047</v>
          </cell>
          <cell r="BB235">
            <v>11.95093617</v>
          </cell>
          <cell r="BC235">
            <v>12.006007840000001</v>
          </cell>
          <cell r="BD235">
            <v>12.051899540000001</v>
          </cell>
          <cell r="BE235">
            <v>12.088978020000001</v>
          </cell>
          <cell r="BF235">
            <v>12.12283366</v>
          </cell>
          <cell r="BG235">
            <v>12.155210629999999</v>
          </cell>
          <cell r="BH235">
            <v>12.19753817</v>
          </cell>
          <cell r="BI235">
            <v>12.230838950000001</v>
          </cell>
          <cell r="BJ235">
            <v>12.27320256</v>
          </cell>
          <cell r="BK235">
            <v>12.306490050000001</v>
          </cell>
          <cell r="BL235">
            <v>12.34883604</v>
          </cell>
          <cell r="BM235">
            <v>12.382173829999999</v>
          </cell>
          <cell r="BN235">
            <v>12.424516150000001</v>
          </cell>
          <cell r="BO235">
            <v>12.458054069999999</v>
          </cell>
          <cell r="BP235">
            <v>12.500823459999999</v>
          </cell>
          <cell r="BQ235">
            <v>12.53491505</v>
          </cell>
          <cell r="BR235">
            <v>12.578114040000001</v>
          </cell>
          <cell r="BS235">
            <v>12.612610350000001</v>
          </cell>
          <cell r="BT235">
            <v>12.65641295</v>
          </cell>
          <cell r="BU235">
            <v>12.70251154</v>
          </cell>
          <cell r="BV235">
            <v>12.74970291</v>
          </cell>
          <cell r="BW235">
            <v>12.787103930000001</v>
          </cell>
          <cell r="BX235">
            <v>12.83305354</v>
          </cell>
          <cell r="BY235">
            <v>12.880656399999999</v>
          </cell>
          <cell r="BZ235">
            <v>12.929085349999999</v>
          </cell>
          <cell r="CA235">
            <v>12.96768531</v>
          </cell>
          <cell r="CB235">
            <v>13.01471931</v>
          </cell>
          <cell r="CC235">
            <v>13.063256969999999</v>
          </cell>
          <cell r="CD235">
            <v>13.112541240000001</v>
          </cell>
          <cell r="CE235">
            <v>13.16258481</v>
          </cell>
          <cell r="CF235">
            <v>13.213179220000001</v>
          </cell>
          <cell r="CG235">
            <v>13.2641378</v>
          </cell>
          <cell r="CH235">
            <v>13.31532279</v>
          </cell>
          <cell r="CI235">
            <v>13.36662806</v>
          </cell>
          <cell r="CJ235">
            <v>13.41797371</v>
          </cell>
          <cell r="CK235">
            <v>13.469340669999999</v>
          </cell>
          <cell r="CL235">
            <v>13.52073392</v>
          </cell>
          <cell r="CM235">
            <v>13.572172070000001</v>
          </cell>
        </row>
        <row r="238">
          <cell r="E238" t="str">
            <v>YG_toe_cote_2</v>
          </cell>
          <cell r="F238">
            <v>11.815064619999999</v>
          </cell>
          <cell r="G238">
            <v>11.30030182</v>
          </cell>
          <cell r="H238">
            <v>10.95199094</v>
          </cell>
          <cell r="I238">
            <v>10.70138422</v>
          </cell>
          <cell r="J238">
            <v>10.541641609999999</v>
          </cell>
          <cell r="K238">
            <v>10.451043889999999</v>
          </cell>
          <cell r="L238">
            <v>10.415115</v>
          </cell>
          <cell r="M238">
            <v>10.418101780000001</v>
          </cell>
          <cell r="N238">
            <v>10.44475362</v>
          </cell>
          <cell r="O238">
            <v>10.4870246</v>
          </cell>
          <cell r="P238">
            <v>10.539632210000001</v>
          </cell>
          <cell r="Q238">
            <v>10.656207439999999</v>
          </cell>
          <cell r="R238">
            <v>10.72143223</v>
          </cell>
          <cell r="S238">
            <v>10.78564441</v>
          </cell>
          <cell r="T238">
            <v>10.849246129999999</v>
          </cell>
          <cell r="U238">
            <v>10.911826960000001</v>
          </cell>
          <cell r="V238">
            <v>10.960768399999999</v>
          </cell>
          <cell r="W238">
            <v>11.01161465</v>
          </cell>
          <cell r="X238">
            <v>11.117059579999999</v>
          </cell>
          <cell r="Y238">
            <v>11.18140436</v>
          </cell>
          <cell r="Z238">
            <v>11.24924085</v>
          </cell>
          <cell r="AA238">
            <v>11.320696480000001</v>
          </cell>
          <cell r="AB238">
            <v>11.44378274</v>
          </cell>
          <cell r="AC238">
            <v>11.523413250000001</v>
          </cell>
          <cell r="AD238">
            <v>11.603610440000001</v>
          </cell>
          <cell r="AE238">
            <v>11.684970570000001</v>
          </cell>
          <cell r="AF238">
            <v>11.76823972</v>
          </cell>
          <cell r="AG238">
            <v>11.900494610000001</v>
          </cell>
          <cell r="AH238">
            <v>11.988657140000001</v>
          </cell>
          <cell r="AI238">
            <v>12.076088459999999</v>
          </cell>
          <cell r="AJ238">
            <v>12.2108566</v>
          </cell>
          <cell r="AK238">
            <v>12.30114434</v>
          </cell>
          <cell r="AL238">
            <v>12.389834199999999</v>
          </cell>
          <cell r="AM238">
            <v>12.477722780000001</v>
          </cell>
          <cell r="AN238">
            <v>12.61198549</v>
          </cell>
          <cell r="AO238">
            <v>12.701601520000001</v>
          </cell>
          <cell r="AP238">
            <v>12.86211235</v>
          </cell>
          <cell r="AQ238">
            <v>13.029881359999999</v>
          </cell>
          <cell r="AR238">
            <v>13.201225600000001</v>
          </cell>
          <cell r="AS238">
            <v>13.37501084</v>
          </cell>
          <cell r="AT238">
            <v>13.504229090000001</v>
          </cell>
          <cell r="AU238">
            <v>13.678768959999999</v>
          </cell>
          <cell r="AV238">
            <v>13.85571298</v>
          </cell>
          <cell r="AW238">
            <v>14.034051180000001</v>
          </cell>
          <cell r="AX238">
            <v>14.213483739999999</v>
          </cell>
          <cell r="AY238">
            <v>14.43971056</v>
          </cell>
          <cell r="AZ238">
            <v>14.62537161</v>
          </cell>
          <cell r="BA238">
            <v>14.81054456</v>
          </cell>
          <cell r="BB238">
            <v>14.99596038</v>
          </cell>
          <cell r="BC238">
            <v>15.22734406</v>
          </cell>
          <cell r="BD238">
            <v>15.41656998</v>
          </cell>
          <cell r="BE238">
            <v>15.59967853</v>
          </cell>
          <cell r="BF238">
            <v>15.7843166</v>
          </cell>
          <cell r="BG238">
            <v>15.970435589999999</v>
          </cell>
          <cell r="BH238">
            <v>16.202486650000001</v>
          </cell>
          <cell r="BI238">
            <v>16.392856770000002</v>
          </cell>
          <cell r="BJ238">
            <v>16.627539460000001</v>
          </cell>
          <cell r="BK238">
            <v>16.820446629999999</v>
          </cell>
          <cell r="BL238">
            <v>17.057618510000001</v>
          </cell>
          <cell r="BM238">
            <v>17.25314616</v>
          </cell>
          <cell r="BN238">
            <v>17.49277648</v>
          </cell>
          <cell r="BO238">
            <v>17.691645950000002</v>
          </cell>
          <cell r="BP238">
            <v>17.934566279999999</v>
          </cell>
          <cell r="BQ238">
            <v>18.13621629</v>
          </cell>
          <cell r="BR238">
            <v>18.381824699999999</v>
          </cell>
          <cell r="BS238">
            <v>18.58634825</v>
          </cell>
          <cell r="BT238">
            <v>18.836381490000001</v>
          </cell>
          <cell r="BU238">
            <v>19.089772140000001</v>
          </cell>
          <cell r="BV238">
            <v>19.34552815</v>
          </cell>
          <cell r="BW238">
            <v>19.55927131</v>
          </cell>
          <cell r="BX238">
            <v>19.81622033</v>
          </cell>
          <cell r="BY238">
            <v>20.077068870000002</v>
          </cell>
          <cell r="BZ238">
            <v>20.340075809999998</v>
          </cell>
          <cell r="CA238">
            <v>20.561182240000001</v>
          </cell>
          <cell r="CB238">
            <v>20.825267019999998</v>
          </cell>
          <cell r="CC238">
            <v>21.09233347</v>
          </cell>
          <cell r="CD238">
            <v>21.363020160000001</v>
          </cell>
          <cell r="CE238">
            <v>21.635831490000001</v>
          </cell>
          <cell r="CF238">
            <v>21.910638909999999</v>
          </cell>
          <cell r="CG238">
            <v>22.187360980000001</v>
          </cell>
          <cell r="CH238">
            <v>22.465947920000001</v>
          </cell>
          <cell r="CI238">
            <v>22.746261069999999</v>
          </cell>
          <cell r="CJ238">
            <v>23.02841892</v>
          </cell>
          <cell r="CK238">
            <v>23.312455</v>
          </cell>
          <cell r="CL238">
            <v>23.598418079999998</v>
          </cell>
          <cell r="CM238">
            <v>23.88636885</v>
          </cell>
        </row>
        <row r="241">
          <cell r="E241" t="str">
            <v>YG_toe_0</v>
          </cell>
          <cell r="F241">
            <v>141.4465227</v>
          </cell>
          <cell r="G241">
            <v>143.88836850000001</v>
          </cell>
          <cell r="H241">
            <v>145.82221079999999</v>
          </cell>
          <cell r="I241">
            <v>147.5564474</v>
          </cell>
          <cell r="J241">
            <v>149.28734399999999</v>
          </cell>
          <cell r="K241">
            <v>151.056039</v>
          </cell>
          <cell r="L241">
            <v>152.79427340000001</v>
          </cell>
          <cell r="M241">
            <v>152.97637069999999</v>
          </cell>
          <cell r="N241">
            <v>153.09696450000001</v>
          </cell>
          <cell r="O241">
            <v>153.50246809999999</v>
          </cell>
          <cell r="P241">
            <v>153.63667290000001</v>
          </cell>
          <cell r="Q241">
            <v>153.96790379999999</v>
          </cell>
          <cell r="R241">
            <v>154.35246430000001</v>
          </cell>
          <cell r="S241">
            <v>154.11308439999999</v>
          </cell>
          <cell r="T241">
            <v>154.12676020000001</v>
          </cell>
          <cell r="U241">
            <v>154.1740399</v>
          </cell>
          <cell r="V241">
            <v>154.86193919999999</v>
          </cell>
          <cell r="W241">
            <v>155.26142920000001</v>
          </cell>
          <cell r="X241">
            <v>156.31951760000001</v>
          </cell>
          <cell r="Y241">
            <v>156.8743782</v>
          </cell>
          <cell r="Z241">
            <v>157.77576629999999</v>
          </cell>
          <cell r="AA241">
            <v>158.37463779999999</v>
          </cell>
          <cell r="AB241">
            <v>159.65892149999999</v>
          </cell>
          <cell r="AC241">
            <v>160.44688679999999</v>
          </cell>
          <cell r="AD241">
            <v>161.6085717</v>
          </cell>
          <cell r="AE241">
            <v>162.46733470000001</v>
          </cell>
          <cell r="AF241">
            <v>163.7768964</v>
          </cell>
          <cell r="AG241">
            <v>165.1392343</v>
          </cell>
          <cell r="AH241">
            <v>166.46938019999999</v>
          </cell>
          <cell r="AI241">
            <v>167.76692360000001</v>
          </cell>
          <cell r="AJ241">
            <v>169.8876013</v>
          </cell>
          <cell r="AK241">
            <v>171.61717780000001</v>
          </cell>
          <cell r="AL241">
            <v>173.9434205</v>
          </cell>
          <cell r="AM241">
            <v>176.236041</v>
          </cell>
          <cell r="AN241">
            <v>179.75694319999999</v>
          </cell>
          <cell r="AO241">
            <v>183.61825049999999</v>
          </cell>
          <cell r="AP241">
            <v>186.2129304</v>
          </cell>
          <cell r="AQ241">
            <v>188.06722210000001</v>
          </cell>
          <cell r="AR241">
            <v>190.15473080000001</v>
          </cell>
          <cell r="AS241">
            <v>192.20009569999999</v>
          </cell>
          <cell r="AT241">
            <v>193.83760620000001</v>
          </cell>
          <cell r="AU241">
            <v>195.2787596</v>
          </cell>
          <cell r="AV241">
            <v>197.04186290000001</v>
          </cell>
          <cell r="AW241">
            <v>198.73893129999999</v>
          </cell>
          <cell r="AX241">
            <v>200.4073027</v>
          </cell>
          <cell r="AY241">
            <v>202.02164160000001</v>
          </cell>
          <cell r="AZ241">
            <v>203.56284239999999</v>
          </cell>
          <cell r="BA241">
            <v>205.08488399999999</v>
          </cell>
          <cell r="BB241">
            <v>206.56600420000001</v>
          </cell>
          <cell r="BC241">
            <v>208.3039694</v>
          </cell>
          <cell r="BD241">
            <v>209.7675711</v>
          </cell>
          <cell r="BE241">
            <v>211.07919749999999</v>
          </cell>
          <cell r="BF241">
            <v>212.33539049999999</v>
          </cell>
          <cell r="BG241">
            <v>213.55380199999999</v>
          </cell>
          <cell r="BH241">
            <v>215.05149119999999</v>
          </cell>
          <cell r="BI241">
            <v>216.26009210000001</v>
          </cell>
          <cell r="BJ241">
            <v>217.70764270000001</v>
          </cell>
          <cell r="BK241">
            <v>218.89536430000001</v>
          </cell>
          <cell r="BL241">
            <v>220.0678656</v>
          </cell>
          <cell r="BM241">
            <v>221.58510380000001</v>
          </cell>
          <cell r="BN241">
            <v>223.0258163</v>
          </cell>
          <cell r="BO241">
            <v>224.18492739999999</v>
          </cell>
          <cell r="BP241">
            <v>226.00691789999999</v>
          </cell>
          <cell r="BQ241">
            <v>227.2190617</v>
          </cell>
          <cell r="BR241">
            <v>228.65840600000001</v>
          </cell>
          <cell r="BS241">
            <v>230.21956539999999</v>
          </cell>
          <cell r="BT241">
            <v>231.67847399999999</v>
          </cell>
          <cell r="BU241">
            <v>233.53943129999999</v>
          </cell>
          <cell r="BV241">
            <v>235.03944369999999</v>
          </cell>
          <cell r="BW241">
            <v>236.6727947</v>
          </cell>
          <cell r="BX241">
            <v>238.13365930000001</v>
          </cell>
          <cell r="BY241">
            <v>239.72169969999999</v>
          </cell>
          <cell r="BZ241">
            <v>241.5838761</v>
          </cell>
          <cell r="CA241">
            <v>243.18568260000001</v>
          </cell>
          <cell r="CB241">
            <v>244.65783039999999</v>
          </cell>
          <cell r="CC241">
            <v>246.50434089999999</v>
          </cell>
          <cell r="CD241">
            <v>248.40892590000001</v>
          </cell>
          <cell r="CE241">
            <v>250.32470240000001</v>
          </cell>
          <cell r="CF241">
            <v>252.40340810000001</v>
          </cell>
          <cell r="CG241">
            <v>254.15491489999999</v>
          </cell>
          <cell r="CH241">
            <v>256.00313410000001</v>
          </cell>
          <cell r="CI241">
            <v>257.86335769999999</v>
          </cell>
          <cell r="CJ241">
            <v>259.75841609999998</v>
          </cell>
          <cell r="CK241">
            <v>261.77385329999998</v>
          </cell>
          <cell r="CL241">
            <v>263.67352410000001</v>
          </cell>
          <cell r="CM241">
            <v>265.56280579999998</v>
          </cell>
        </row>
        <row r="242">
          <cell r="E242" t="str">
            <v>YG_toe_ccoa_0</v>
          </cell>
          <cell r="F242">
            <v>2.2569563779999999</v>
          </cell>
          <cell r="G242">
            <v>1.633597145</v>
          </cell>
          <cell r="H242">
            <v>1.1211967329999999</v>
          </cell>
          <cell r="I242">
            <v>0.71182053779999999</v>
          </cell>
          <cell r="J242">
            <v>0.38724693329999998</v>
          </cell>
          <cell r="K242">
            <v>0.12804477049999999</v>
          </cell>
          <cell r="L242">
            <v>-7.8349222900000001E-2</v>
          </cell>
          <cell r="M242">
            <v>-0.2739398508</v>
          </cell>
          <cell r="N242">
            <v>-0.42450132260000001</v>
          </cell>
          <cell r="O242">
            <v>-0.57854472980000005</v>
          </cell>
          <cell r="P242">
            <v>-0.70473798320000003</v>
          </cell>
          <cell r="Q242">
            <v>-0.82367579950000003</v>
          </cell>
          <cell r="R242">
            <v>-0.91892087249999999</v>
          </cell>
          <cell r="S242">
            <v>-0.99532843000000004</v>
          </cell>
          <cell r="T242">
            <v>-1.071422734</v>
          </cell>
          <cell r="U242">
            <v>-1.142243275</v>
          </cell>
          <cell r="V242">
            <v>-1.2026170199999999</v>
          </cell>
          <cell r="W242">
            <v>-1.2600630020000001</v>
          </cell>
          <cell r="X242">
            <v>-1.320506102</v>
          </cell>
          <cell r="Y242">
            <v>-1.372164342</v>
          </cell>
          <cell r="Z242">
            <v>-1.4184244429999999</v>
          </cell>
          <cell r="AA242">
            <v>-1.463916725</v>
          </cell>
          <cell r="AB242">
            <v>-1.514641546</v>
          </cell>
          <cell r="AC242">
            <v>-1.5583560219999999</v>
          </cell>
          <cell r="AD242">
            <v>-1.5988122389999999</v>
          </cell>
          <cell r="AE242">
            <v>-1.639156837</v>
          </cell>
          <cell r="AF242">
            <v>-1.6781680999999999</v>
          </cell>
          <cell r="AG242">
            <v>-1.725457807</v>
          </cell>
          <cell r="AH242">
            <v>-1.757666441</v>
          </cell>
          <cell r="AI242">
            <v>-1.7954278720000001</v>
          </cell>
          <cell r="AJ242">
            <v>-1.8410276919999999</v>
          </cell>
          <cell r="AK242">
            <v>-1.880500925</v>
          </cell>
          <cell r="AL242">
            <v>-1.9182739230000001</v>
          </cell>
          <cell r="AM242">
            <v>-1.9557264759999999</v>
          </cell>
          <cell r="AN242">
            <v>-2.0001562850000001</v>
          </cell>
          <cell r="AO242">
            <v>-2.037662299</v>
          </cell>
          <cell r="AP242">
            <v>-2.0623921850000002</v>
          </cell>
          <cell r="AQ242">
            <v>-2.0842507989999999</v>
          </cell>
          <cell r="AR242">
            <v>-2.1046486359999999</v>
          </cell>
          <cell r="AS242">
            <v>-2.123571433</v>
          </cell>
          <cell r="AT242">
            <v>-2.1337837980000001</v>
          </cell>
          <cell r="AU242">
            <v>-2.1486940689999998</v>
          </cell>
          <cell r="AV242">
            <v>-2.163931678</v>
          </cell>
          <cell r="AW242">
            <v>-2.1785994629999998</v>
          </cell>
          <cell r="AX242">
            <v>-2.1928046440000002</v>
          </cell>
          <cell r="AY242">
            <v>-2.2065159699999999</v>
          </cell>
          <cell r="AZ242">
            <v>-2.2198619069999999</v>
          </cell>
          <cell r="BA242">
            <v>-2.2329381609999999</v>
          </cell>
          <cell r="BB242">
            <v>-2.2457281889999998</v>
          </cell>
          <cell r="BC242">
            <v>-2.2647884700000001</v>
          </cell>
          <cell r="BD242">
            <v>-2.278308381</v>
          </cell>
          <cell r="BE242">
            <v>-2.2849726270000001</v>
          </cell>
          <cell r="BF242">
            <v>-2.2936505679999999</v>
          </cell>
          <cell r="BG242">
            <v>-2.3039782930000001</v>
          </cell>
          <cell r="BH242">
            <v>-2.3211401810000001</v>
          </cell>
          <cell r="BI242">
            <v>-2.3333788210000002</v>
          </cell>
          <cell r="BJ242">
            <v>-2.3506498040000001</v>
          </cell>
          <cell r="BK242">
            <v>-2.362735239</v>
          </cell>
          <cell r="BL242">
            <v>-2.373799601</v>
          </cell>
          <cell r="BM242">
            <v>-2.3850525739999999</v>
          </cell>
          <cell r="BN242">
            <v>-2.4019866369999998</v>
          </cell>
          <cell r="BO242">
            <v>-2.414137872</v>
          </cell>
          <cell r="BP242">
            <v>-2.4314614840000002</v>
          </cell>
          <cell r="BQ242">
            <v>-2.4438483830000002</v>
          </cell>
          <cell r="BR242">
            <v>-2.4608987309999999</v>
          </cell>
          <cell r="BS242">
            <v>-2.4734882470000001</v>
          </cell>
          <cell r="BT242">
            <v>-2.4905786989999998</v>
          </cell>
          <cell r="BU242">
            <v>-2.5086848759999998</v>
          </cell>
          <cell r="BV242">
            <v>-2.5267333779999999</v>
          </cell>
          <cell r="BW242">
            <v>-2.5393937119999999</v>
          </cell>
          <cell r="BX242">
            <v>-2.556168231</v>
          </cell>
          <cell r="BY242">
            <v>-2.5685751990000001</v>
          </cell>
          <cell r="BZ242">
            <v>-2.5854887729999998</v>
          </cell>
          <cell r="CA242">
            <v>-2.5979327529999998</v>
          </cell>
          <cell r="CB242">
            <v>-2.6146343189999999</v>
          </cell>
          <cell r="CC242">
            <v>-2.6322038800000001</v>
          </cell>
          <cell r="CD242">
            <v>-2.6499815849999999</v>
          </cell>
          <cell r="CE242">
            <v>-2.6677272410000001</v>
          </cell>
          <cell r="CF242">
            <v>-2.6508447780000002</v>
          </cell>
          <cell r="CG242">
            <v>-2.6807017019999999</v>
          </cell>
          <cell r="CH242">
            <v>-2.6964499700000002</v>
          </cell>
          <cell r="CI242">
            <v>-2.7123593449999999</v>
          </cell>
          <cell r="CJ242">
            <v>-2.7283692639999999</v>
          </cell>
          <cell r="CK242">
            <v>-2.7398973830000002</v>
          </cell>
          <cell r="CL242">
            <v>-2.755384002</v>
          </cell>
          <cell r="CM242">
            <v>-2.7717248470000002</v>
          </cell>
        </row>
        <row r="245">
          <cell r="E245" t="str">
            <v>YG_toe_ccoi_0</v>
          </cell>
          <cell r="F245">
            <v>1.201441752</v>
          </cell>
          <cell r="G245">
            <v>0.96350772070000001</v>
          </cell>
          <cell r="H245">
            <v>0.7731548868</v>
          </cell>
          <cell r="I245">
            <v>0.62087298150000003</v>
          </cell>
          <cell r="J245">
            <v>0.49906962919999998</v>
          </cell>
          <cell r="K245">
            <v>0.40165395259999997</v>
          </cell>
          <cell r="L245">
            <v>0.32372268129999998</v>
          </cell>
          <cell r="M245">
            <v>0.26095890309999997</v>
          </cell>
          <cell r="N245">
            <v>0.2105930325</v>
          </cell>
          <cell r="O245">
            <v>0.17022900599999999</v>
          </cell>
          <cell r="P245">
            <v>0.1378308727</v>
          </cell>
          <cell r="Q245">
            <v>0.1118355238</v>
          </cell>
          <cell r="R245">
            <v>9.0950645199999999E-2</v>
          </cell>
          <cell r="S245">
            <v>7.4137975699999997E-2</v>
          </cell>
          <cell r="T245">
            <v>6.06098656E-2</v>
          </cell>
          <cell r="U245">
            <v>4.9709688299999999E-2</v>
          </cell>
          <cell r="V245">
            <v>4.0923852300000001E-2</v>
          </cell>
          <cell r="W245">
            <v>3.3829538100000001E-2</v>
          </cell>
          <cell r="X245">
            <v>2.80971798E-2</v>
          </cell>
          <cell r="Y245">
            <v>2.3441958999999998E-2</v>
          </cell>
          <cell r="Z245">
            <v>1.9650068199999999E-2</v>
          </cell>
          <cell r="AA245">
            <v>1.6564234099999998E-2</v>
          </cell>
          <cell r="AB245">
            <v>1.40461376E-2</v>
          </cell>
          <cell r="AC245">
            <v>1.19813865E-2</v>
          </cell>
          <cell r="AD245">
            <v>1.02706176E-2</v>
          </cell>
          <cell r="AE245">
            <v>8.8683024799999996E-3</v>
          </cell>
          <cell r="AF245">
            <v>7.6925393400000004E-3</v>
          </cell>
          <cell r="AG245">
            <v>6.7393460300000001E-3</v>
          </cell>
          <cell r="AH245">
            <v>5.9075982799999998E-3</v>
          </cell>
          <cell r="AI245">
            <v>5.2325930299999997E-3</v>
          </cell>
          <cell r="AJ245">
            <v>4.6563889499999997E-3</v>
          </cell>
          <cell r="AK245">
            <v>4.1808849499999998E-3</v>
          </cell>
          <cell r="AL245">
            <v>3.7532607799999999E-3</v>
          </cell>
          <cell r="AM245">
            <v>3.4111497400000001E-3</v>
          </cell>
          <cell r="AN245">
            <v>3.10264626E-3</v>
          </cell>
          <cell r="AO245">
            <v>2.85626299E-3</v>
          </cell>
          <cell r="AP245">
            <v>2.7409101900000002E-3</v>
          </cell>
          <cell r="AQ245">
            <v>2.6975412600000002E-3</v>
          </cell>
          <cell r="AR245">
            <v>2.63792113E-3</v>
          </cell>
          <cell r="AS245">
            <v>2.5883854299999999E-3</v>
          </cell>
          <cell r="AT245">
            <v>2.5364981700000001E-3</v>
          </cell>
          <cell r="AU245">
            <v>2.5295178299999999E-3</v>
          </cell>
          <cell r="AV245">
            <v>2.4983520000000001E-3</v>
          </cell>
          <cell r="AW245">
            <v>2.4722118700000002E-3</v>
          </cell>
          <cell r="AX245">
            <v>2.4497484499999998E-3</v>
          </cell>
          <cell r="AY245">
            <v>2.4302100099999999E-3</v>
          </cell>
          <cell r="AZ245">
            <v>2.4130651200000002E-3</v>
          </cell>
          <cell r="BA245">
            <v>2.3978283399999998E-3</v>
          </cell>
          <cell r="BB245">
            <v>2.3841245400000001E-3</v>
          </cell>
          <cell r="BC245">
            <v>2.3816337700000001E-3</v>
          </cell>
          <cell r="BD245">
            <v>2.3717476799999999E-3</v>
          </cell>
          <cell r="BE245">
            <v>2.3598778000000001E-3</v>
          </cell>
          <cell r="BF245">
            <v>2.34832946E-3</v>
          </cell>
          <cell r="BG245">
            <v>2.3372877799999999E-3</v>
          </cell>
          <cell r="BH245">
            <v>2.33652715E-3</v>
          </cell>
          <cell r="BI245">
            <v>2.32770929E-3</v>
          </cell>
          <cell r="BJ245">
            <v>2.3278170200000002E-3</v>
          </cell>
          <cell r="BK245">
            <v>2.3195969299999999E-3</v>
          </cell>
          <cell r="BL245">
            <v>2.31033872E-3</v>
          </cell>
          <cell r="BM245">
            <v>2.2709201399999999E-3</v>
          </cell>
          <cell r="BN245">
            <v>2.2720386199999998E-3</v>
          </cell>
          <cell r="BO245">
            <v>2.26446256E-3</v>
          </cell>
          <cell r="BP245">
            <v>2.2354602299999998E-3</v>
          </cell>
          <cell r="BQ245">
            <v>2.2287276299999999E-3</v>
          </cell>
          <cell r="BR245">
            <v>2.23016742E-3</v>
          </cell>
          <cell r="BS245">
            <v>2.1930299899999999E-3</v>
          </cell>
          <cell r="BT245">
            <v>2.1951404399999999E-3</v>
          </cell>
          <cell r="BU245">
            <v>2.1679523900000001E-3</v>
          </cell>
          <cell r="BV245">
            <v>2.17162152E-3</v>
          </cell>
          <cell r="BW245">
            <v>2.1350997700000001E-3</v>
          </cell>
          <cell r="BX245">
            <v>2.1374813999999998E-3</v>
          </cell>
          <cell r="BY245">
            <v>2.1007579400000001E-3</v>
          </cell>
          <cell r="BZ245">
            <v>2.0729855600000002E-3</v>
          </cell>
          <cell r="CA245">
            <v>2.0368223899999999E-3</v>
          </cell>
          <cell r="CB245">
            <v>2.0392526300000002E-3</v>
          </cell>
          <cell r="CC245">
            <v>2.0122700299999999E-3</v>
          </cell>
          <cell r="CD245">
            <v>1.9860423299999999E-3</v>
          </cell>
          <cell r="CE245">
            <v>1.9600031499999999E-3</v>
          </cell>
          <cell r="CF245">
            <v>3.9870547399999999E-3</v>
          </cell>
          <cell r="CG245">
            <v>1.9123273E-3</v>
          </cell>
          <cell r="CH245">
            <v>1.88630105E-3</v>
          </cell>
          <cell r="CI245">
            <v>1.86008033E-3</v>
          </cell>
          <cell r="CJ245">
            <v>1.833884E-3</v>
          </cell>
          <cell r="CK245">
            <v>1.7681296699999999E-3</v>
          </cell>
          <cell r="CL245">
            <v>1.7413707200000001E-3</v>
          </cell>
          <cell r="CM245">
            <v>1.71539689E-3</v>
          </cell>
        </row>
        <row r="248">
          <cell r="E248" t="str">
            <v>YG_toe_cfut_0</v>
          </cell>
          <cell r="F248">
            <v>54.252978859999999</v>
          </cell>
          <cell r="G248">
            <v>55.819460239999998</v>
          </cell>
          <cell r="H248">
            <v>57.105272479999996</v>
          </cell>
          <cell r="I248">
            <v>58.212155610000003</v>
          </cell>
          <cell r="J248">
            <v>59.268251589999998</v>
          </cell>
          <cell r="K248">
            <v>60.294346969999999</v>
          </cell>
          <cell r="L248">
            <v>61.227198919999999</v>
          </cell>
          <cell r="M248">
            <v>60.732504769999998</v>
          </cell>
          <cell r="N248">
            <v>60.389877300000002</v>
          </cell>
          <cell r="O248">
            <v>59.742050829999997</v>
          </cell>
          <cell r="P248">
            <v>58.962294929999999</v>
          </cell>
          <cell r="Q248">
            <v>58.149124329999999</v>
          </cell>
          <cell r="R248">
            <v>57.538395850000001</v>
          </cell>
          <cell r="S248">
            <v>56.520296819999999</v>
          </cell>
          <cell r="T248">
            <v>55.445528699999997</v>
          </cell>
          <cell r="U248">
            <v>54.304463980000001</v>
          </cell>
          <cell r="V248">
            <v>53.715977649999999</v>
          </cell>
          <cell r="W248">
            <v>52.783153280000001</v>
          </cell>
          <cell r="X248">
            <v>52.157221120000003</v>
          </cell>
          <cell r="Y248">
            <v>51.172033880000001</v>
          </cell>
          <cell r="Z248">
            <v>50.475397399999999</v>
          </cell>
          <cell r="AA248">
            <v>49.448987840000001</v>
          </cell>
          <cell r="AB248">
            <v>48.767439789999997</v>
          </cell>
          <cell r="AC248">
            <v>47.739849890000002</v>
          </cell>
          <cell r="AD248">
            <v>47.03314503</v>
          </cell>
          <cell r="AE248">
            <v>46.002511200000001</v>
          </cell>
          <cell r="AF248">
            <v>45.311963210000002</v>
          </cell>
          <cell r="AG248">
            <v>44.337603680000001</v>
          </cell>
          <cell r="AH248">
            <v>43.661653600000001</v>
          </cell>
          <cell r="AI248">
            <v>42.683661899999997</v>
          </cell>
          <cell r="AJ248">
            <v>42.110960980000002</v>
          </cell>
          <cell r="AK248">
            <v>41.196416239999998</v>
          </cell>
          <cell r="AL248">
            <v>40.658815169999997</v>
          </cell>
          <cell r="AM248">
            <v>39.802014990000004</v>
          </cell>
          <cell r="AN248">
            <v>39.381164409999997</v>
          </cell>
          <cell r="AO248">
            <v>38.623165319999998</v>
          </cell>
          <cell r="AP248">
            <v>38.907905059999997</v>
          </cell>
          <cell r="AQ248">
            <v>38.77198585</v>
          </cell>
          <cell r="AR248">
            <v>38.964761950000003</v>
          </cell>
          <cell r="AS248">
            <v>39.149124260000001</v>
          </cell>
          <cell r="AT248">
            <v>39.281823989999999</v>
          </cell>
          <cell r="AU248">
            <v>39.054544880000002</v>
          </cell>
          <cell r="AV248">
            <v>39.197001499999999</v>
          </cell>
          <cell r="AW248">
            <v>39.3623677</v>
          </cell>
          <cell r="AX248">
            <v>39.538972899999997</v>
          </cell>
          <cell r="AY248">
            <v>39.726561619999998</v>
          </cell>
          <cell r="AZ248">
            <v>39.926704489999999</v>
          </cell>
          <cell r="BA248">
            <v>40.139564030000003</v>
          </cell>
          <cell r="BB248">
            <v>40.365646679999998</v>
          </cell>
          <cell r="BC248">
            <v>40.641744969999998</v>
          </cell>
          <cell r="BD248">
            <v>40.906243619999998</v>
          </cell>
          <cell r="BE248">
            <v>41.151628379999998</v>
          </cell>
          <cell r="BF248">
            <v>41.412789500000002</v>
          </cell>
          <cell r="BG248">
            <v>41.688417510000001</v>
          </cell>
          <cell r="BH248">
            <v>42.010844859999999</v>
          </cell>
          <cell r="BI248">
            <v>42.319798400000003</v>
          </cell>
          <cell r="BJ248">
            <v>42.667358460000003</v>
          </cell>
          <cell r="BK248">
            <v>42.999247230000002</v>
          </cell>
          <cell r="BL248">
            <v>43.334265909999999</v>
          </cell>
          <cell r="BM248">
            <v>44.056631400000001</v>
          </cell>
          <cell r="BN248">
            <v>44.458234079999997</v>
          </cell>
          <cell r="BO248">
            <v>44.829481379999997</v>
          </cell>
          <cell r="BP248">
            <v>45.614789559999998</v>
          </cell>
          <cell r="BQ248">
            <v>46.021214299999997</v>
          </cell>
          <cell r="BR248">
            <v>46.445671570000002</v>
          </cell>
          <cell r="BS248">
            <v>47.230908110000001</v>
          </cell>
          <cell r="BT248">
            <v>47.685806409999998</v>
          </cell>
          <cell r="BU248">
            <v>48.518428100000001</v>
          </cell>
          <cell r="BV248">
            <v>48.995013389999997</v>
          </cell>
          <cell r="BW248">
            <v>49.810834</v>
          </cell>
          <cell r="BX248">
            <v>50.289410400000001</v>
          </cell>
          <cell r="BY248">
            <v>51.11129708</v>
          </cell>
          <cell r="BZ248">
            <v>51.976757040000003</v>
          </cell>
          <cell r="CA248">
            <v>52.823582469999998</v>
          </cell>
          <cell r="CB248">
            <v>53.317678890000003</v>
          </cell>
          <cell r="CC248">
            <v>54.184434889999999</v>
          </cell>
          <cell r="CD248">
            <v>55.073130640000002</v>
          </cell>
          <cell r="CE248">
            <v>55.968204280000002</v>
          </cell>
          <cell r="CF248">
            <v>56.987899280000001</v>
          </cell>
          <cell r="CG248">
            <v>57.917628430000001</v>
          </cell>
          <cell r="CH248">
            <v>58.819365179999998</v>
          </cell>
          <cell r="CI248">
            <v>59.708287140000003</v>
          </cell>
          <cell r="CJ248">
            <v>60.594901389999997</v>
          </cell>
          <cell r="CK248">
            <v>61.834876569999999</v>
          </cell>
          <cell r="CL248">
            <v>62.736545309999997</v>
          </cell>
          <cell r="CM248">
            <v>63.631226249999997</v>
          </cell>
        </row>
        <row r="251">
          <cell r="E251" t="str">
            <v>YG_toe_cfuh_0</v>
          </cell>
          <cell r="F251">
            <v>5.0036358569999999</v>
          </cell>
          <cell r="G251">
            <v>4.8804770130000001</v>
          </cell>
          <cell r="H251">
            <v>4.7651244479999999</v>
          </cell>
          <cell r="I251">
            <v>4.6587540040000004</v>
          </cell>
          <cell r="J251">
            <v>4.5757869070000003</v>
          </cell>
          <cell r="K251">
            <v>4.512963933</v>
          </cell>
          <cell r="L251">
            <v>4.4379781559999998</v>
          </cell>
          <cell r="M251">
            <v>4.1973545190000001</v>
          </cell>
          <cell r="N251">
            <v>3.9588408410000002</v>
          </cell>
          <cell r="O251">
            <v>3.732422353</v>
          </cell>
          <cell r="P251">
            <v>3.5072898729999999</v>
          </cell>
          <cell r="Q251">
            <v>3.2946223099999998</v>
          </cell>
          <cell r="R251">
            <v>3.0924800000000001</v>
          </cell>
          <cell r="S251">
            <v>2.900804629</v>
          </cell>
          <cell r="T251">
            <v>2.7238870930000001</v>
          </cell>
          <cell r="U251">
            <v>2.559174337</v>
          </cell>
          <cell r="V251">
            <v>2.4083136430000001</v>
          </cell>
          <cell r="W251">
            <v>2.266224786</v>
          </cell>
          <cell r="X251">
            <v>2.1322383120000001</v>
          </cell>
          <cell r="Y251">
            <v>2.0016375829999999</v>
          </cell>
          <cell r="Z251">
            <v>1.8748021589999999</v>
          </cell>
          <cell r="AA251">
            <v>1.750993639</v>
          </cell>
          <cell r="AB251">
            <v>1.631375845</v>
          </cell>
          <cell r="AC251">
            <v>1.5132371579999999</v>
          </cell>
          <cell r="AD251">
            <v>1.397199345</v>
          </cell>
          <cell r="AE251">
            <v>1.2829672329999999</v>
          </cell>
          <cell r="AF251">
            <v>1.170437231</v>
          </cell>
          <cell r="AG251">
            <v>1.0600654540000001</v>
          </cell>
          <cell r="AH251">
            <v>0.94938274570000003</v>
          </cell>
          <cell r="AI251">
            <v>0.83977790900000004</v>
          </cell>
          <cell r="AJ251">
            <v>0.73116088990000005</v>
          </cell>
          <cell r="AK251">
            <v>0.62204746160000002</v>
          </cell>
          <cell r="AL251">
            <v>0.51248645960000005</v>
          </cell>
          <cell r="AM251">
            <v>0.40212058950000001</v>
          </cell>
          <cell r="AN251">
            <v>0.29079029810000001</v>
          </cell>
          <cell r="AO251">
            <v>0.17752047379999999</v>
          </cell>
          <cell r="AP251">
            <v>0.17898604100000001</v>
          </cell>
          <cell r="AQ251">
            <v>0.1800044619</v>
          </cell>
          <cell r="AR251">
            <v>0.18068847699999999</v>
          </cell>
          <cell r="AS251">
            <v>0.18113177580000001</v>
          </cell>
          <cell r="AT251">
            <v>0.18126163740000001</v>
          </cell>
          <cell r="AU251">
            <v>0.18135336160000001</v>
          </cell>
          <cell r="AV251">
            <v>0.1813768268</v>
          </cell>
          <cell r="AW251">
            <v>0.1813418869</v>
          </cell>
          <cell r="AX251">
            <v>0.18125963110000001</v>
          </cell>
          <cell r="AY251">
            <v>0.1811362825</v>
          </cell>
          <cell r="AZ251">
            <v>0.18098079140000001</v>
          </cell>
          <cell r="BA251">
            <v>0.18078858880000001</v>
          </cell>
          <cell r="BB251">
            <v>0.18055998140000001</v>
          </cell>
          <cell r="BC251">
            <v>0.18042768849999999</v>
          </cell>
          <cell r="BD251">
            <v>0.1801759205</v>
          </cell>
          <cell r="BE251">
            <v>0.17962615700000001</v>
          </cell>
          <cell r="BF251">
            <v>0.17904512040000001</v>
          </cell>
          <cell r="BG251">
            <v>0.17843302329999999</v>
          </cell>
          <cell r="BH251">
            <v>0.1779110283</v>
          </cell>
          <cell r="BI251">
            <v>0.1772729116</v>
          </cell>
          <cell r="BJ251">
            <v>0.17670804349999999</v>
          </cell>
          <cell r="BK251">
            <v>0.17602687440000001</v>
          </cell>
          <cell r="BL251">
            <v>0.1752972599</v>
          </cell>
          <cell r="BM251">
            <v>0.17453642189999999</v>
          </cell>
          <cell r="BN251">
            <v>0.17386406909999999</v>
          </cell>
          <cell r="BO251">
            <v>0.17308948499999999</v>
          </cell>
          <cell r="BP251">
            <v>0.17240057019999999</v>
          </cell>
          <cell r="BQ251">
            <v>0.17160851050000001</v>
          </cell>
          <cell r="BR251">
            <v>0.1708953523</v>
          </cell>
          <cell r="BS251">
            <v>0.1700854503</v>
          </cell>
          <cell r="BT251">
            <v>0.1693507007</v>
          </cell>
          <cell r="BU251">
            <v>0.1686333243</v>
          </cell>
          <cell r="BV251">
            <v>0.16791488830000001</v>
          </cell>
          <cell r="BW251">
            <v>0.16708453170000001</v>
          </cell>
          <cell r="BX251">
            <v>0.16631861989999999</v>
          </cell>
          <cell r="BY251">
            <v>0.16545350119999999</v>
          </cell>
          <cell r="BZ251">
            <v>0.1646621922</v>
          </cell>
          <cell r="CA251">
            <v>0.16377753489999999</v>
          </cell>
          <cell r="CB251">
            <v>0.1629685897</v>
          </cell>
          <cell r="CC251">
            <v>0.1621844231</v>
          </cell>
          <cell r="CD251">
            <v>0.1614141382</v>
          </cell>
          <cell r="CE251">
            <v>0.16065421069999999</v>
          </cell>
          <cell r="CF251">
            <v>0.1601125135</v>
          </cell>
          <cell r="CG251">
            <v>0.15917581710000001</v>
          </cell>
          <cell r="CH251">
            <v>0.15839512180000001</v>
          </cell>
          <cell r="CI251">
            <v>0.15763266540000001</v>
          </cell>
          <cell r="CJ251">
            <v>0.156881829</v>
          </cell>
          <cell r="CK251">
            <v>0.15604452050000001</v>
          </cell>
          <cell r="CL251">
            <v>0.15528760899999999</v>
          </cell>
          <cell r="CM251">
            <v>0.15456166860000001</v>
          </cell>
        </row>
        <row r="253">
          <cell r="E253" t="str">
            <v>YG_toe_cgas_0</v>
          </cell>
          <cell r="F253">
            <v>2.4118354630000001</v>
          </cell>
          <cell r="G253">
            <v>4.26175309</v>
          </cell>
          <cell r="H253">
            <v>5.6425811599999998</v>
          </cell>
          <cell r="I253">
            <v>6.7378443289999996</v>
          </cell>
          <cell r="J253">
            <v>7.6511261050000003</v>
          </cell>
          <cell r="K253">
            <v>8.4088939790000001</v>
          </cell>
          <cell r="L253">
            <v>9.0253451150000004</v>
          </cell>
          <cell r="M253">
            <v>9.4592461070000002</v>
          </cell>
          <cell r="N253">
            <v>9.8104525640000002</v>
          </cell>
          <cell r="O253">
            <v>10.110525880000001</v>
          </cell>
          <cell r="P253">
            <v>10.379770860000001</v>
          </cell>
          <cell r="Q253">
            <v>10.64976435</v>
          </cell>
          <cell r="R253">
            <v>10.88401627</v>
          </cell>
          <cell r="S253">
            <v>11.07593398</v>
          </cell>
          <cell r="T253">
            <v>11.2948111</v>
          </cell>
          <cell r="U253">
            <v>11.504304579999999</v>
          </cell>
          <cell r="V253">
            <v>11.65213788</v>
          </cell>
          <cell r="W253">
            <v>11.77520979</v>
          </cell>
          <cell r="X253">
            <v>11.92828922</v>
          </cell>
          <cell r="Y253">
            <v>12.08179496</v>
          </cell>
          <cell r="Z253">
            <v>12.23671768</v>
          </cell>
          <cell r="AA253">
            <v>12.382427529999999</v>
          </cell>
          <cell r="AB253">
            <v>12.572428220000001</v>
          </cell>
          <cell r="AC253">
            <v>12.773164339999999</v>
          </cell>
          <cell r="AD253">
            <v>12.98845618</v>
          </cell>
          <cell r="AE253">
            <v>13.20721019</v>
          </cell>
          <cell r="AF253">
            <v>13.479197879999999</v>
          </cell>
          <cell r="AG253">
            <v>13.80595668</v>
          </cell>
          <cell r="AH253">
            <v>14.163146100000001</v>
          </cell>
          <cell r="AI253">
            <v>14.577023799999999</v>
          </cell>
          <cell r="AJ253">
            <v>15.119121160000001</v>
          </cell>
          <cell r="AK253">
            <v>15.78500858</v>
          </cell>
          <cell r="AL253">
            <v>16.64114142</v>
          </cell>
          <cell r="AM253">
            <v>17.768325770000001</v>
          </cell>
          <cell r="AN253">
            <v>19.420609020000001</v>
          </cell>
          <cell r="AO253">
            <v>21.951329829999999</v>
          </cell>
          <cell r="AP253">
            <v>22.483603049999999</v>
          </cell>
          <cell r="AQ253">
            <v>22.785433479999998</v>
          </cell>
          <cell r="AR253">
            <v>23.022392109999998</v>
          </cell>
          <cell r="AS253">
            <v>23.269525959999999</v>
          </cell>
          <cell r="AT253">
            <v>23.457111579999999</v>
          </cell>
          <cell r="AU253">
            <v>23.66933504</v>
          </cell>
          <cell r="AV253">
            <v>23.867003319999998</v>
          </cell>
          <cell r="AW253">
            <v>24.025098889999999</v>
          </cell>
          <cell r="AX253">
            <v>24.195433059999999</v>
          </cell>
          <cell r="AY253">
            <v>24.352736669999999</v>
          </cell>
          <cell r="AZ253">
            <v>24.47351347</v>
          </cell>
          <cell r="BA253">
            <v>24.60966651</v>
          </cell>
          <cell r="BB253">
            <v>24.73584335</v>
          </cell>
          <cell r="BC253">
            <v>24.87179115</v>
          </cell>
          <cell r="BD253">
            <v>24.986350049999999</v>
          </cell>
          <cell r="BE253">
            <v>25.078932559999998</v>
          </cell>
          <cell r="BF253">
            <v>25.157532669999998</v>
          </cell>
          <cell r="BG253">
            <v>25.22631969</v>
          </cell>
          <cell r="BH253">
            <v>25.330160589999998</v>
          </cell>
          <cell r="BI253">
            <v>25.388952759999999</v>
          </cell>
          <cell r="BJ253">
            <v>25.458479489999998</v>
          </cell>
          <cell r="BK253">
            <v>25.509966089999999</v>
          </cell>
          <cell r="BL253">
            <v>25.580367169999999</v>
          </cell>
          <cell r="BM253">
            <v>25.62038579</v>
          </cell>
          <cell r="BN253">
            <v>25.699250589999998</v>
          </cell>
          <cell r="BO253">
            <v>25.736935020000001</v>
          </cell>
          <cell r="BP253">
            <v>25.81255324</v>
          </cell>
          <cell r="BQ253">
            <v>25.872848300000001</v>
          </cell>
          <cell r="BR253">
            <v>25.94505912</v>
          </cell>
          <cell r="BS253">
            <v>25.977087770000001</v>
          </cell>
          <cell r="BT253">
            <v>26.046879780000001</v>
          </cell>
          <cell r="BU253">
            <v>26.117281160000001</v>
          </cell>
          <cell r="BV253">
            <v>26.187717989999999</v>
          </cell>
          <cell r="BW253">
            <v>26.26703844</v>
          </cell>
          <cell r="BX253">
            <v>26.33129641</v>
          </cell>
          <cell r="BY253">
            <v>26.380879490000002</v>
          </cell>
          <cell r="BZ253">
            <v>26.466805829999998</v>
          </cell>
          <cell r="CA253">
            <v>26.513104420000001</v>
          </cell>
          <cell r="CB253">
            <v>26.596788289999999</v>
          </cell>
          <cell r="CC253">
            <v>26.656430149999998</v>
          </cell>
          <cell r="CD253">
            <v>26.74278984</v>
          </cell>
          <cell r="CE253">
            <v>26.829378139999999</v>
          </cell>
          <cell r="CF253">
            <v>26.924331630000001</v>
          </cell>
          <cell r="CG253">
            <v>26.984266250000001</v>
          </cell>
          <cell r="CH253">
            <v>27.06302359</v>
          </cell>
          <cell r="CI253">
            <v>27.144437870000001</v>
          </cell>
          <cell r="CJ253">
            <v>27.252069079999998</v>
          </cell>
          <cell r="CK253">
            <v>27.32060594</v>
          </cell>
          <cell r="CL253">
            <v>27.42641545</v>
          </cell>
          <cell r="CM253">
            <v>27.50896122</v>
          </cell>
        </row>
        <row r="259">
          <cell r="E259" t="str">
            <v>YG_toe_cele_0</v>
          </cell>
          <cell r="F259">
            <v>49.439107</v>
          </cell>
          <cell r="G259">
            <v>49.950616279999998</v>
          </cell>
          <cell r="H259">
            <v>50.388994930000003</v>
          </cell>
          <cell r="I259">
            <v>50.860375519999998</v>
          </cell>
          <cell r="J259">
            <v>51.28102277</v>
          </cell>
          <cell r="K259">
            <v>51.713715890000003</v>
          </cell>
          <cell r="L259">
            <v>52.216327970000002</v>
          </cell>
          <cell r="M259">
            <v>53.210456880000002</v>
          </cell>
          <cell r="N259">
            <v>54.102017859999997</v>
          </cell>
          <cell r="O259">
            <v>55.40886141</v>
          </cell>
          <cell r="P259">
            <v>56.627641619999999</v>
          </cell>
          <cell r="Q259">
            <v>57.918685340000003</v>
          </cell>
          <cell r="R259">
            <v>59.071517299999996</v>
          </cell>
          <cell r="S259">
            <v>60.066448579999999</v>
          </cell>
          <cell r="T259">
            <v>61.225032300000002</v>
          </cell>
          <cell r="U259">
            <v>62.43746496</v>
          </cell>
          <cell r="V259">
            <v>63.751072030000003</v>
          </cell>
          <cell r="W259">
            <v>65.126806430000002</v>
          </cell>
          <cell r="X259">
            <v>66.720902150000001</v>
          </cell>
          <cell r="Y259">
            <v>68.215524759999994</v>
          </cell>
          <cell r="Z259">
            <v>69.736829220000004</v>
          </cell>
          <cell r="AA259">
            <v>71.279505400000005</v>
          </cell>
          <cell r="AB259">
            <v>73.0198362</v>
          </cell>
          <cell r="AC259">
            <v>74.644662089999997</v>
          </cell>
          <cell r="AD259">
            <v>76.282514219999996</v>
          </cell>
          <cell r="AE259">
            <v>77.924589659999995</v>
          </cell>
          <cell r="AF259">
            <v>79.597879570000003</v>
          </cell>
          <cell r="AG259">
            <v>81.469001969999994</v>
          </cell>
          <cell r="AH259">
            <v>83.082731379999998</v>
          </cell>
          <cell r="AI259">
            <v>84.837211699999997</v>
          </cell>
          <cell r="AJ259">
            <v>86.791236679999997</v>
          </cell>
          <cell r="AK259">
            <v>88.620608809999993</v>
          </cell>
          <cell r="AL259">
            <v>90.463510569999997</v>
          </cell>
          <cell r="AM259">
            <v>92.31011556</v>
          </cell>
          <cell r="AN259">
            <v>94.340989730000004</v>
          </cell>
          <cell r="AO259">
            <v>96.222699399999996</v>
          </cell>
          <cell r="AP259">
            <v>97.724810770000005</v>
          </cell>
          <cell r="AQ259">
            <v>99.162594999999996</v>
          </cell>
          <cell r="AR259">
            <v>100.5810862</v>
          </cell>
          <cell r="AS259">
            <v>101.9655377</v>
          </cell>
          <cell r="AT259">
            <v>103.1306944</v>
          </cell>
          <cell r="AU259">
            <v>104.3829144</v>
          </cell>
          <cell r="AV259">
            <v>105.60563399999999</v>
          </cell>
          <cell r="AW259">
            <v>106.78463600000001</v>
          </cell>
          <cell r="AX259">
            <v>107.9174611</v>
          </cell>
          <cell r="AY259">
            <v>109.0041178</v>
          </cell>
          <cell r="AZ259">
            <v>110.0469217</v>
          </cell>
          <cell r="BA259">
            <v>111.04774930000001</v>
          </cell>
          <cell r="BB259">
            <v>112.00934460000001</v>
          </cell>
          <cell r="BC259">
            <v>113.1053979</v>
          </cell>
          <cell r="BD259">
            <v>114.0257211</v>
          </cell>
          <cell r="BE259">
            <v>114.8523405</v>
          </cell>
          <cell r="BF259">
            <v>115.6327995</v>
          </cell>
          <cell r="BG259">
            <v>116.3779907</v>
          </cell>
          <cell r="BH259">
            <v>117.2591678</v>
          </cell>
          <cell r="BI259">
            <v>117.9744369</v>
          </cell>
          <cell r="BJ259">
            <v>118.8186336</v>
          </cell>
          <cell r="BK259">
            <v>119.500775</v>
          </cell>
          <cell r="BL259">
            <v>120.1506706</v>
          </cell>
          <cell r="BM259">
            <v>120.78988750000001</v>
          </cell>
          <cell r="BN259">
            <v>121.57148359999999</v>
          </cell>
          <cell r="BO259">
            <v>122.20501400000001</v>
          </cell>
          <cell r="BP259">
            <v>122.9860805</v>
          </cell>
          <cell r="BQ259">
            <v>123.6143569</v>
          </cell>
          <cell r="BR259">
            <v>124.3783183</v>
          </cell>
          <cell r="BS259">
            <v>125.00423259999999</v>
          </cell>
          <cell r="BT259">
            <v>125.75985540000001</v>
          </cell>
          <cell r="BU259">
            <v>126.5349499</v>
          </cell>
          <cell r="BV259">
            <v>127.3049695</v>
          </cell>
          <cell r="BW259">
            <v>127.92346999999999</v>
          </cell>
          <cell r="BX259">
            <v>128.6627297</v>
          </cell>
          <cell r="BY259">
            <v>129.26188239999999</v>
          </cell>
          <cell r="BZ259">
            <v>129.994204</v>
          </cell>
          <cell r="CA259">
            <v>130.5856805</v>
          </cell>
          <cell r="CB259">
            <v>131.30280160000001</v>
          </cell>
          <cell r="CC259">
            <v>132.04099299999999</v>
          </cell>
          <cell r="CD259">
            <v>132.7863791</v>
          </cell>
          <cell r="CE259">
            <v>133.53476570000001</v>
          </cell>
          <cell r="CF259">
            <v>134.2203404</v>
          </cell>
          <cell r="CG259">
            <v>134.84689850000001</v>
          </cell>
          <cell r="CH259">
            <v>135.53489769999999</v>
          </cell>
          <cell r="CI259">
            <v>136.2407173</v>
          </cell>
          <cell r="CJ259">
            <v>136.9551414</v>
          </cell>
          <cell r="CK259">
            <v>137.53621340000001</v>
          </cell>
          <cell r="CL259">
            <v>138.24211940000001</v>
          </cell>
          <cell r="CM259">
            <v>138.96385900000001</v>
          </cell>
        </row>
        <row r="269">
          <cell r="E269" t="str">
            <v>YG_toe_chea_0</v>
          </cell>
          <cell r="F269">
            <v>3.570492293</v>
          </cell>
          <cell r="G269">
            <v>3.5957340289999999</v>
          </cell>
          <cell r="H269">
            <v>3.6185995310000001</v>
          </cell>
          <cell r="I269">
            <v>3.641817895</v>
          </cell>
          <cell r="J269">
            <v>3.6669563190000001</v>
          </cell>
          <cell r="K269">
            <v>3.6957275219999999</v>
          </cell>
          <cell r="L269">
            <v>3.7242922589999998</v>
          </cell>
          <cell r="M269">
            <v>3.720227516</v>
          </cell>
          <cell r="N269">
            <v>3.7044776779999999</v>
          </cell>
          <cell r="O269">
            <v>3.7030994449999999</v>
          </cell>
          <cell r="P269">
            <v>3.7040832909999999</v>
          </cell>
          <cell r="Q269">
            <v>3.715791893</v>
          </cell>
          <cell r="R269">
            <v>3.72972393</v>
          </cell>
          <cell r="S269">
            <v>3.7378644520000002</v>
          </cell>
          <cell r="T269">
            <v>3.7497083789999999</v>
          </cell>
          <cell r="U269">
            <v>3.7616715009999999</v>
          </cell>
          <cell r="V269">
            <v>3.7763819920000001</v>
          </cell>
          <cell r="W269">
            <v>3.789054031</v>
          </cell>
          <cell r="X269">
            <v>3.807726664</v>
          </cell>
          <cell r="Y269">
            <v>3.8216329170000001</v>
          </cell>
          <cell r="Z269">
            <v>3.8365369739999999</v>
          </cell>
          <cell r="AA269">
            <v>3.8508121000000002</v>
          </cell>
          <cell r="AB269">
            <v>3.8718471750000001</v>
          </cell>
          <cell r="AC269">
            <v>3.8893293280000001</v>
          </cell>
          <cell r="AD269">
            <v>3.9081462889999998</v>
          </cell>
          <cell r="AE269">
            <v>3.9268678889999999</v>
          </cell>
          <cell r="AF269">
            <v>3.9477466579999998</v>
          </cell>
          <cell r="AG269">
            <v>3.9740711310000001</v>
          </cell>
          <cell r="AH269">
            <v>3.9948868929999999</v>
          </cell>
          <cell r="AI269">
            <v>4.0190985929999998</v>
          </cell>
          <cell r="AJ269">
            <v>4.0502879639999998</v>
          </cell>
          <cell r="AK269">
            <v>4.0792687140000004</v>
          </cell>
          <cell r="AL269">
            <v>4.1098223850000002</v>
          </cell>
          <cell r="AM269">
            <v>4.1414523709999997</v>
          </cell>
          <cell r="AN269">
            <v>4.1794802930000001</v>
          </cell>
          <cell r="AO269">
            <v>4.2153171589999996</v>
          </cell>
          <cell r="AP269">
            <v>4.2629256929999997</v>
          </cell>
          <cell r="AQ269">
            <v>4.3089554510000001</v>
          </cell>
          <cell r="AR269">
            <v>4.3523073129999998</v>
          </cell>
          <cell r="AS269">
            <v>4.3926612560000002</v>
          </cell>
          <cell r="AT269">
            <v>4.4254209309999997</v>
          </cell>
          <cell r="AU269">
            <v>4.4580699370000003</v>
          </cell>
          <cell r="AV269">
            <v>4.488539437</v>
          </cell>
          <cell r="AW269">
            <v>4.5164116849999996</v>
          </cell>
          <cell r="AX269">
            <v>4.5417115069999996</v>
          </cell>
          <cell r="AY269">
            <v>4.5645293110000003</v>
          </cell>
          <cell r="AZ269">
            <v>4.5850519419999998</v>
          </cell>
          <cell r="BA269">
            <v>4.6034036670000003</v>
          </cell>
          <cell r="BB269">
            <v>4.6196860280000003</v>
          </cell>
          <cell r="BC269">
            <v>4.6382868779999997</v>
          </cell>
          <cell r="BD269">
            <v>4.6519940359999996</v>
          </cell>
          <cell r="BE269">
            <v>4.6602302570000003</v>
          </cell>
          <cell r="BF269">
            <v>4.6642857729999996</v>
          </cell>
          <cell r="BG269">
            <v>4.665590076</v>
          </cell>
          <cell r="BH269">
            <v>4.6690061849999998</v>
          </cell>
          <cell r="BI269">
            <v>4.6678899649999996</v>
          </cell>
          <cell r="BJ269">
            <v>4.6689309330000004</v>
          </cell>
          <cell r="BK269">
            <v>4.66568395</v>
          </cell>
          <cell r="BL269">
            <v>4.6607068749999998</v>
          </cell>
          <cell r="BM269">
            <v>4.6547536599999999</v>
          </cell>
          <cell r="BN269">
            <v>4.651553045</v>
          </cell>
          <cell r="BO269">
            <v>4.6446139540000004</v>
          </cell>
          <cell r="BP269">
            <v>4.6405534890000002</v>
          </cell>
          <cell r="BQ269">
            <v>4.6326653789999996</v>
          </cell>
          <cell r="BR269">
            <v>4.627346535</v>
          </cell>
          <cell r="BS269">
            <v>4.6186818650000001</v>
          </cell>
          <cell r="BT269">
            <v>4.6124430790000002</v>
          </cell>
          <cell r="BU269">
            <v>4.6066883240000003</v>
          </cell>
          <cell r="BV269">
            <v>4.6006128259999999</v>
          </cell>
          <cell r="BW269">
            <v>4.5907509869999998</v>
          </cell>
          <cell r="BX269">
            <v>4.5830774539999997</v>
          </cell>
          <cell r="BY269">
            <v>4.5720861169999996</v>
          </cell>
          <cell r="BZ269">
            <v>4.563722973</v>
          </cell>
          <cell r="CA269">
            <v>4.5521161899999996</v>
          </cell>
          <cell r="CB269">
            <v>4.5430382529999997</v>
          </cell>
          <cell r="CC269">
            <v>4.5347505659999996</v>
          </cell>
          <cell r="CD269">
            <v>4.5267969219999999</v>
          </cell>
          <cell r="CE269">
            <v>4.5190655340000001</v>
          </cell>
          <cell r="CF269">
            <v>4.5041993209999998</v>
          </cell>
          <cell r="CG269">
            <v>4.490308432</v>
          </cell>
          <cell r="CH269">
            <v>4.4806366300000002</v>
          </cell>
          <cell r="CI269">
            <v>4.4718021950000004</v>
          </cell>
          <cell r="CJ269">
            <v>4.4634271910000001</v>
          </cell>
          <cell r="CK269">
            <v>4.452290906</v>
          </cell>
          <cell r="CL269">
            <v>4.4439810580000003</v>
          </cell>
          <cell r="CM269">
            <v>4.4366416050000002</v>
          </cell>
        </row>
        <row r="271">
          <cell r="E271" t="str">
            <v>YG_toe_cbio_0</v>
          </cell>
          <cell r="F271">
            <v>11.105523570000001</v>
          </cell>
          <cell r="G271">
            <v>11.026645569999999</v>
          </cell>
          <cell r="H271">
            <v>10.947764129999999</v>
          </cell>
          <cell r="I271">
            <v>10.85891859</v>
          </cell>
          <cell r="J271">
            <v>10.8220384</v>
          </cell>
          <cell r="K271">
            <v>10.81620313</v>
          </cell>
          <cell r="L271">
            <v>10.83149324</v>
          </cell>
          <cell r="M271">
            <v>10.7535457</v>
          </cell>
          <cell r="N271">
            <v>10.654638670000001</v>
          </cell>
          <cell r="O271">
            <v>10.58078789</v>
          </cell>
          <cell r="P271">
            <v>10.484768130000001</v>
          </cell>
          <cell r="Q271">
            <v>10.429705309999999</v>
          </cell>
          <cell r="R271">
            <v>10.38433021</v>
          </cell>
          <cell r="S271">
            <v>10.34374287</v>
          </cell>
          <cell r="T271">
            <v>10.33714986</v>
          </cell>
          <cell r="U271">
            <v>10.35492251</v>
          </cell>
          <cell r="V271">
            <v>10.37780558</v>
          </cell>
          <cell r="W271">
            <v>10.40992602</v>
          </cell>
          <cell r="X271">
            <v>10.46901723</v>
          </cell>
          <cell r="Y271">
            <v>10.52737198</v>
          </cell>
          <cell r="Z271">
            <v>10.59621602</v>
          </cell>
          <cell r="AA271">
            <v>10.67620973</v>
          </cell>
          <cell r="AB271">
            <v>10.784777180000001</v>
          </cell>
          <cell r="AC271">
            <v>10.892967240000001</v>
          </cell>
          <cell r="AD271">
            <v>11.01146443</v>
          </cell>
          <cell r="AE271">
            <v>11.14009239</v>
          </cell>
          <cell r="AF271">
            <v>11.28077049</v>
          </cell>
          <cell r="AG271">
            <v>11.44963001</v>
          </cell>
          <cell r="AH271">
            <v>11.60168839</v>
          </cell>
          <cell r="AI271">
            <v>11.77420117</v>
          </cell>
          <cell r="AJ271">
            <v>11.975239699999999</v>
          </cell>
          <cell r="AK271">
            <v>12.17266152</v>
          </cell>
          <cell r="AL271">
            <v>12.37777161</v>
          </cell>
          <cell r="AM271">
            <v>12.59053941</v>
          </cell>
          <cell r="AN271">
            <v>12.82947205</v>
          </cell>
          <cell r="AO271">
            <v>13.062100559999999</v>
          </cell>
          <cell r="AP271">
            <v>13.149059960000001</v>
          </cell>
          <cell r="AQ271">
            <v>13.21196314</v>
          </cell>
          <cell r="AR271">
            <v>13.268269930000001</v>
          </cell>
          <cell r="AS271">
            <v>13.31988544</v>
          </cell>
          <cell r="AT271">
            <v>13.34932596</v>
          </cell>
          <cell r="AU271">
            <v>13.38802686</v>
          </cell>
          <cell r="AV271">
            <v>13.42596266</v>
          </cell>
          <cell r="AW271">
            <v>13.461514190000001</v>
          </cell>
          <cell r="AX271">
            <v>13.494358979999999</v>
          </cell>
          <cell r="AY271">
            <v>13.524410700000001</v>
          </cell>
          <cell r="AZ271">
            <v>13.5518594</v>
          </cell>
          <cell r="BA271">
            <v>13.57668142</v>
          </cell>
          <cell r="BB271">
            <v>13.598958939999999</v>
          </cell>
          <cell r="BC271">
            <v>13.63580153</v>
          </cell>
          <cell r="BD271">
            <v>13.657161329999999</v>
          </cell>
          <cell r="BE271">
            <v>13.666019650000001</v>
          </cell>
          <cell r="BF271">
            <v>13.66945069</v>
          </cell>
          <cell r="BG271">
            <v>13.66966378</v>
          </cell>
          <cell r="BH271">
            <v>13.683971959999999</v>
          </cell>
          <cell r="BI271">
            <v>13.68364571</v>
          </cell>
          <cell r="BJ271">
            <v>13.6960306</v>
          </cell>
          <cell r="BK271">
            <v>13.69399421</v>
          </cell>
          <cell r="BL271">
            <v>13.688745389999999</v>
          </cell>
          <cell r="BM271">
            <v>13.68271257</v>
          </cell>
          <cell r="BN271">
            <v>13.69147877</v>
          </cell>
          <cell r="BO271">
            <v>13.68721796</v>
          </cell>
          <cell r="BP271">
            <v>13.69697618</v>
          </cell>
          <cell r="BQ271">
            <v>13.69334712</v>
          </cell>
          <cell r="BR271">
            <v>13.70278596</v>
          </cell>
          <cell r="BS271">
            <v>13.699745310000001</v>
          </cell>
          <cell r="BT271">
            <v>13.709407949999999</v>
          </cell>
          <cell r="BU271">
            <v>13.7219096</v>
          </cell>
          <cell r="BV271">
            <v>13.73478808</v>
          </cell>
          <cell r="BW271">
            <v>13.733192580000001</v>
          </cell>
          <cell r="BX271">
            <v>13.7432506</v>
          </cell>
          <cell r="BY271">
            <v>13.740599720000001</v>
          </cell>
          <cell r="BZ271">
            <v>13.75068257</v>
          </cell>
          <cell r="CA271">
            <v>13.74829523</v>
          </cell>
          <cell r="CB271">
            <v>13.758225299999999</v>
          </cell>
          <cell r="CC271">
            <v>13.771167670000001</v>
          </cell>
          <cell r="CD271">
            <v>13.78553131</v>
          </cell>
          <cell r="CE271">
            <v>13.80084392</v>
          </cell>
          <cell r="CF271">
            <v>13.84662104</v>
          </cell>
          <cell r="CG271">
            <v>13.84632289</v>
          </cell>
          <cell r="CH271">
            <v>13.85682868</v>
          </cell>
          <cell r="CI271">
            <v>13.87055174</v>
          </cell>
          <cell r="CJ271">
            <v>13.88602319</v>
          </cell>
          <cell r="CK271">
            <v>13.88916384</v>
          </cell>
          <cell r="CL271">
            <v>13.904768410000001</v>
          </cell>
          <cell r="CM271">
            <v>13.923377739999999</v>
          </cell>
        </row>
        <row r="274">
          <cell r="E274" t="str">
            <v>YG_toe_cote_0</v>
          </cell>
          <cell r="F274">
            <v>12.20455157</v>
          </cell>
          <cell r="G274">
            <v>11.75657737</v>
          </cell>
          <cell r="H274">
            <v>11.459522509999999</v>
          </cell>
          <cell r="I274">
            <v>11.253887949999999</v>
          </cell>
          <cell r="J274">
            <v>11.13584532</v>
          </cell>
          <cell r="K274">
            <v>11.0844889</v>
          </cell>
          <cell r="L274">
            <v>11.08626434</v>
          </cell>
          <cell r="M274">
            <v>10.916016109999999</v>
          </cell>
          <cell r="N274">
            <v>10.6905679</v>
          </cell>
          <cell r="O274">
            <v>10.63303602</v>
          </cell>
          <cell r="P274">
            <v>10.53773127</v>
          </cell>
          <cell r="Q274">
            <v>10.52205049</v>
          </cell>
          <cell r="R274">
            <v>10.479970939999999</v>
          </cell>
          <cell r="S274">
            <v>10.3891835</v>
          </cell>
          <cell r="T274">
            <v>10.36145563</v>
          </cell>
          <cell r="U274">
            <v>10.344571589999999</v>
          </cell>
          <cell r="V274">
            <v>10.34194361</v>
          </cell>
          <cell r="W274">
            <v>10.337288320000001</v>
          </cell>
          <cell r="X274">
            <v>10.39653184</v>
          </cell>
          <cell r="Y274">
            <v>10.403104470000001</v>
          </cell>
          <cell r="Z274">
            <v>10.41804119</v>
          </cell>
          <cell r="AA274">
            <v>10.433054070000001</v>
          </cell>
          <cell r="AB274">
            <v>10.51181251</v>
          </cell>
          <cell r="AC274">
            <v>10.54005138</v>
          </cell>
          <cell r="AD274">
            <v>10.576187859999999</v>
          </cell>
          <cell r="AE274">
            <v>10.61338467</v>
          </cell>
          <cell r="AF274">
            <v>10.65937692</v>
          </cell>
          <cell r="AG274">
            <v>10.761623820000001</v>
          </cell>
          <cell r="AH274">
            <v>10.76764994</v>
          </cell>
          <cell r="AI274">
            <v>10.82614386</v>
          </cell>
          <cell r="AJ274">
            <v>10.945965190000001</v>
          </cell>
          <cell r="AK274">
            <v>11.017486480000001</v>
          </cell>
          <cell r="AL274">
            <v>11.09439351</v>
          </cell>
          <cell r="AM274">
            <v>11.173787600000001</v>
          </cell>
          <cell r="AN274">
            <v>11.31149102</v>
          </cell>
          <cell r="AO274">
            <v>11.400923799999999</v>
          </cell>
          <cell r="AP274">
            <v>11.56529113</v>
          </cell>
          <cell r="AQ274">
            <v>11.727838009999999</v>
          </cell>
          <cell r="AR274">
            <v>11.887235560000001</v>
          </cell>
          <cell r="AS274">
            <v>12.043212390000001</v>
          </cell>
          <cell r="AT274">
            <v>12.14321505</v>
          </cell>
          <cell r="AU274">
            <v>12.2906797</v>
          </cell>
          <cell r="AV274">
            <v>12.43777854</v>
          </cell>
          <cell r="AW274">
            <v>12.58368825</v>
          </cell>
          <cell r="AX274">
            <v>12.72846043</v>
          </cell>
          <cell r="AY274">
            <v>12.872234949999999</v>
          </cell>
          <cell r="AZ274">
            <v>13.01525938</v>
          </cell>
          <cell r="BA274">
            <v>13.157570809999999</v>
          </cell>
          <cell r="BB274">
            <v>13.299308659999999</v>
          </cell>
          <cell r="BC274">
            <v>13.492926130000001</v>
          </cell>
          <cell r="BD274">
            <v>13.63586169</v>
          </cell>
          <cell r="BE274">
            <v>13.77303274</v>
          </cell>
          <cell r="BF274">
            <v>13.910789469999999</v>
          </cell>
          <cell r="BG274">
            <v>14.04902815</v>
          </cell>
          <cell r="BH274">
            <v>14.239232449999999</v>
          </cell>
          <cell r="BI274">
            <v>14.37914649</v>
          </cell>
          <cell r="BJ274">
            <v>14.569823530000001</v>
          </cell>
          <cell r="BK274">
            <v>14.710086670000001</v>
          </cell>
          <cell r="BL274">
            <v>14.849301649999999</v>
          </cell>
          <cell r="BM274">
            <v>14.988978080000001</v>
          </cell>
          <cell r="BN274">
            <v>15.179666750000001</v>
          </cell>
          <cell r="BO274">
            <v>15.320448989999999</v>
          </cell>
          <cell r="BP274">
            <v>15.51279038</v>
          </cell>
          <cell r="BQ274">
            <v>15.654640819999999</v>
          </cell>
          <cell r="BR274">
            <v>15.846997740000001</v>
          </cell>
          <cell r="BS274">
            <v>15.99011956</v>
          </cell>
          <cell r="BT274">
            <v>16.18311422</v>
          </cell>
          <cell r="BU274">
            <v>16.37805788</v>
          </cell>
          <cell r="BV274">
            <v>16.572988850000002</v>
          </cell>
          <cell r="BW274">
            <v>16.717682849999999</v>
          </cell>
          <cell r="BX274">
            <v>16.911606890000002</v>
          </cell>
          <cell r="BY274">
            <v>17.055975839999999</v>
          </cell>
          <cell r="BZ274">
            <v>17.250457319999999</v>
          </cell>
          <cell r="CA274">
            <v>17.395022170000001</v>
          </cell>
          <cell r="CB274">
            <v>17.588924519999999</v>
          </cell>
          <cell r="CC274">
            <v>17.784571769999999</v>
          </cell>
          <cell r="CD274">
            <v>17.98087945</v>
          </cell>
          <cell r="CE274">
            <v>18.17755786</v>
          </cell>
          <cell r="CF274">
            <v>18.406761670000002</v>
          </cell>
          <cell r="CG274">
            <v>18.589103919999999</v>
          </cell>
          <cell r="CH274">
            <v>18.78455087</v>
          </cell>
          <cell r="CI274">
            <v>18.980428010000001</v>
          </cell>
          <cell r="CJ274">
            <v>19.176507449999999</v>
          </cell>
          <cell r="CK274">
            <v>19.322787330000001</v>
          </cell>
          <cell r="CL274">
            <v>19.518049470000001</v>
          </cell>
          <cell r="CM274">
            <v>19.714187840000001</v>
          </cell>
        </row>
        <row r="281">
          <cell r="F281">
            <v>148.76453330000001</v>
          </cell>
          <cell r="G281">
            <v>148.27292629999999</v>
          </cell>
          <cell r="H281">
            <v>147.690214</v>
          </cell>
          <cell r="I281">
            <v>147.0748567</v>
          </cell>
          <cell r="J281">
            <v>146.77565200000001</v>
          </cell>
          <cell r="K281">
            <v>146.80871529999999</v>
          </cell>
          <cell r="L281">
            <v>146.91308430000001</v>
          </cell>
          <cell r="M281">
            <v>147.01881639999999</v>
          </cell>
          <cell r="N281">
            <v>147.05571499999999</v>
          </cell>
          <cell r="O281">
            <v>147.00264709999999</v>
          </cell>
          <cell r="P281">
            <v>146.85536500000001</v>
          </cell>
          <cell r="Q281">
            <v>146.83547780000001</v>
          </cell>
          <cell r="R281">
            <v>146.5465241</v>
          </cell>
          <cell r="S281">
            <v>146.1195166</v>
          </cell>
          <cell r="T281">
            <v>145.5830857</v>
          </cell>
          <cell r="U281">
            <v>144.95512170000001</v>
          </cell>
          <cell r="V281">
            <v>144.38255040000001</v>
          </cell>
          <cell r="W281">
            <v>143.93419109999999</v>
          </cell>
          <cell r="X281">
            <v>143.83544660000001</v>
          </cell>
          <cell r="Y281">
            <v>143.7175149</v>
          </cell>
          <cell r="Z281">
            <v>143.67784130000001</v>
          </cell>
          <cell r="AA281">
            <v>143.71374130000001</v>
          </cell>
          <cell r="AB281">
            <v>144.011855</v>
          </cell>
          <cell r="AC281">
            <v>144.21592050000001</v>
          </cell>
          <cell r="AD281">
            <v>144.43155519999999</v>
          </cell>
          <cell r="AE281">
            <v>144.6708156</v>
          </cell>
          <cell r="AF281">
            <v>144.93699839999999</v>
          </cell>
          <cell r="AG281">
            <v>145.4224351</v>
          </cell>
          <cell r="AH281">
            <v>145.7889912</v>
          </cell>
          <cell r="AI281">
            <v>146.14067679999999</v>
          </cell>
          <cell r="AJ281">
            <v>146.68430420000001</v>
          </cell>
          <cell r="AK281">
            <v>147.09055499999999</v>
          </cell>
          <cell r="AL281">
            <v>147.46733209999999</v>
          </cell>
          <cell r="AM281">
            <v>147.8322527</v>
          </cell>
          <cell r="AN281">
            <v>148.3817775</v>
          </cell>
          <cell r="AO281">
            <v>148.79228620000001</v>
          </cell>
          <cell r="AP281">
            <v>149.4281852</v>
          </cell>
          <cell r="AQ281">
            <v>150.1711789</v>
          </cell>
          <cell r="AR281">
            <v>150.98427269999999</v>
          </cell>
          <cell r="AS281">
            <v>151.84509370000001</v>
          </cell>
          <cell r="AT281">
            <v>152.55067310000001</v>
          </cell>
          <cell r="AU281">
            <v>153.41397739999999</v>
          </cell>
          <cell r="AV281">
            <v>154.3213787</v>
          </cell>
          <cell r="AW281">
            <v>155.25126059999999</v>
          </cell>
          <cell r="AX281">
            <v>156.1969211</v>
          </cell>
          <cell r="AY281">
            <v>157.33933740000001</v>
          </cell>
          <cell r="AZ281">
            <v>158.3691704</v>
          </cell>
          <cell r="BA281">
            <v>159.38244900000001</v>
          </cell>
          <cell r="BB281">
            <v>160.3931886</v>
          </cell>
          <cell r="BC281">
            <v>161.5870864</v>
          </cell>
          <cell r="BD281">
            <v>162.65395950000001</v>
          </cell>
          <cell r="BE281">
            <v>163.5587731</v>
          </cell>
          <cell r="BF281">
            <v>164.46622579999999</v>
          </cell>
          <cell r="BG281">
            <v>165.38024300000001</v>
          </cell>
          <cell r="BH281">
            <v>166.4730792</v>
          </cell>
          <cell r="BI281">
            <v>167.43746619999999</v>
          </cell>
          <cell r="BJ281">
            <v>168.55473509999999</v>
          </cell>
          <cell r="BK281">
            <v>169.54001310000001</v>
          </cell>
          <cell r="BL281">
            <v>170.6771335</v>
          </cell>
          <cell r="BM281">
            <v>171.68206190000001</v>
          </cell>
          <cell r="BN281">
            <v>172.83670409999999</v>
          </cell>
          <cell r="BO281">
            <v>173.8617649</v>
          </cell>
          <cell r="BP281">
            <v>175.03665789999999</v>
          </cell>
          <cell r="BQ281">
            <v>176.08081329999999</v>
          </cell>
          <cell r="BR281">
            <v>177.27312739999999</v>
          </cell>
          <cell r="BS281">
            <v>178.33493350000001</v>
          </cell>
          <cell r="BT281">
            <v>179.5492825</v>
          </cell>
          <cell r="BU281">
            <v>180.80884019999999</v>
          </cell>
          <cell r="BV281">
            <v>182.09232180000001</v>
          </cell>
          <cell r="BW281">
            <v>183.22033020000001</v>
          </cell>
          <cell r="BX281">
            <v>184.48237209999999</v>
          </cell>
          <cell r="BY281">
            <v>185.780947</v>
          </cell>
          <cell r="BZ281">
            <v>187.09675039999999</v>
          </cell>
          <cell r="CA281">
            <v>188.2538898</v>
          </cell>
          <cell r="CB281">
            <v>189.54096949999999</v>
          </cell>
          <cell r="CC281">
            <v>190.85958210000001</v>
          </cell>
          <cell r="CD281">
            <v>192.19738799999999</v>
          </cell>
          <cell r="CE281">
            <v>193.54807829999999</v>
          </cell>
          <cell r="CF281">
            <v>194.90813679999999</v>
          </cell>
          <cell r="CG281">
            <v>196.2750374</v>
          </cell>
          <cell r="CH281">
            <v>197.64696470000001</v>
          </cell>
          <cell r="CI281">
            <v>199.02238220000001</v>
          </cell>
          <cell r="CJ281">
            <v>200.40077489999999</v>
          </cell>
          <cell r="CK281">
            <v>201.78196080000001</v>
          </cell>
          <cell r="CL281">
            <v>203.16601689999999</v>
          </cell>
          <cell r="CM281">
            <v>204.55320409999999</v>
          </cell>
        </row>
        <row r="282">
          <cell r="E282" t="str">
            <v>CF_toe_ccoa_2</v>
          </cell>
          <cell r="F282">
            <v>7.1958120819999998</v>
          </cell>
          <cell r="G282">
            <v>7.4168415860000003</v>
          </cell>
          <cell r="H282">
            <v>7.6572817229999997</v>
          </cell>
          <cell r="I282">
            <v>7.8280194710000002</v>
          </cell>
          <cell r="J282">
            <v>7.9729657190000003</v>
          </cell>
          <cell r="K282">
            <v>8.1047221280000006</v>
          </cell>
          <cell r="L282">
            <v>8.2176851469999992</v>
          </cell>
          <cell r="M282">
            <v>8.3180230870000003</v>
          </cell>
          <cell r="N282">
            <v>8.4028533549999995</v>
          </cell>
          <cell r="O282">
            <v>8.4742621929999995</v>
          </cell>
          <cell r="P282">
            <v>8.5344938880000001</v>
          </cell>
          <cell r="Q282">
            <v>8.6267413860000008</v>
          </cell>
          <cell r="R282">
            <v>8.6748319580000004</v>
          </cell>
          <cell r="S282">
            <v>8.7100173109999997</v>
          </cell>
          <cell r="T282">
            <v>8.7391366759999993</v>
          </cell>
          <cell r="U282">
            <v>8.7649097020000006</v>
          </cell>
          <cell r="V282">
            <v>8.8033340189999993</v>
          </cell>
          <cell r="W282">
            <v>8.8562626099999999</v>
          </cell>
          <cell r="X282">
            <v>8.9607749220000006</v>
          </cell>
          <cell r="Y282">
            <v>9.0436971400000008</v>
          </cell>
          <cell r="Z282">
            <v>9.1293726230000001</v>
          </cell>
          <cell r="AA282">
            <v>9.2204472640000006</v>
          </cell>
          <cell r="AB282">
            <v>9.3538933679999996</v>
          </cell>
          <cell r="AC282">
            <v>9.4594752559999993</v>
          </cell>
          <cell r="AD282">
            <v>9.5623690400000001</v>
          </cell>
          <cell r="AE282">
            <v>9.6664025769999995</v>
          </cell>
          <cell r="AF282">
            <v>9.7724762340000009</v>
          </cell>
          <cell r="AG282">
            <v>9.9170277979999994</v>
          </cell>
          <cell r="AH282">
            <v>10.031168539999999</v>
          </cell>
          <cell r="AI282">
            <v>10.13982785</v>
          </cell>
          <cell r="AJ282">
            <v>10.283953049999999</v>
          </cell>
          <cell r="AK282">
            <v>10.396225100000001</v>
          </cell>
          <cell r="AL282">
            <v>10.501881089999999</v>
          </cell>
          <cell r="AM282">
            <v>10.60513491</v>
          </cell>
          <cell r="AN282">
            <v>10.743588989999999</v>
          </cell>
          <cell r="AO282">
            <v>10.84994504</v>
          </cell>
          <cell r="AP282">
            <v>10.990376940000001</v>
          </cell>
          <cell r="AQ282">
            <v>11.13962654</v>
          </cell>
          <cell r="AR282">
            <v>11.29178705</v>
          </cell>
          <cell r="AS282">
            <v>11.444571590000001</v>
          </cell>
          <cell r="AT282">
            <v>11.56059628</v>
          </cell>
          <cell r="AU282">
            <v>11.70644648</v>
          </cell>
          <cell r="AV282">
            <v>11.856639980000001</v>
          </cell>
          <cell r="AW282">
            <v>12.006855570000001</v>
          </cell>
          <cell r="AX282">
            <v>12.156294839999999</v>
          </cell>
          <cell r="AY282">
            <v>12.34072937</v>
          </cell>
          <cell r="AZ282">
            <v>12.496179489999999</v>
          </cell>
          <cell r="BA282">
            <v>12.64546876</v>
          </cell>
          <cell r="BB282">
            <v>12.79274648</v>
          </cell>
          <cell r="BC282">
            <v>12.974643049999999</v>
          </cell>
          <cell r="BD282">
            <v>13.12631361</v>
          </cell>
          <cell r="BE282">
            <v>13.242038859999999</v>
          </cell>
          <cell r="BF282">
            <v>13.367829090000001</v>
          </cell>
          <cell r="BG282">
            <v>13.50253659</v>
          </cell>
          <cell r="BH282">
            <v>13.676131359999999</v>
          </cell>
          <cell r="BI282">
            <v>13.821565639999999</v>
          </cell>
          <cell r="BJ282">
            <v>13.996768660000001</v>
          </cell>
          <cell r="BK282">
            <v>14.14181277</v>
          </cell>
          <cell r="BL282">
            <v>14.316393550000001</v>
          </cell>
          <cell r="BM282">
            <v>14.460983390000001</v>
          </cell>
          <cell r="BN282">
            <v>14.635096949999999</v>
          </cell>
          <cell r="BO282">
            <v>14.780040380000001</v>
          </cell>
          <cell r="BP282">
            <v>14.954621270000001</v>
          </cell>
          <cell r="BQ282">
            <v>15.09978886</v>
          </cell>
          <cell r="BR282">
            <v>15.27450003</v>
          </cell>
          <cell r="BS282">
            <v>15.419976159999999</v>
          </cell>
          <cell r="BT282">
            <v>15.596064330000001</v>
          </cell>
          <cell r="BU282">
            <v>15.777367979999999</v>
          </cell>
          <cell r="BV282">
            <v>15.95953065</v>
          </cell>
          <cell r="BW282">
            <v>16.107644619999999</v>
          </cell>
          <cell r="BX282">
            <v>16.28392749</v>
          </cell>
          <cell r="BY282">
            <v>16.465546150000002</v>
          </cell>
          <cell r="BZ282">
            <v>16.647964049999999</v>
          </cell>
          <cell r="CA282">
            <v>16.79654553</v>
          </cell>
          <cell r="CB282">
            <v>16.973147579999999</v>
          </cell>
          <cell r="CC282">
            <v>17.15445982</v>
          </cell>
          <cell r="CD282">
            <v>17.337543</v>
          </cell>
          <cell r="CE282">
            <v>17.520836450000001</v>
          </cell>
          <cell r="CF282">
            <v>17.70404392</v>
          </cell>
          <cell r="CG282">
            <v>17.887096769999999</v>
          </cell>
          <cell r="CH282">
            <v>18.069982570000001</v>
          </cell>
          <cell r="CI282">
            <v>18.25263026</v>
          </cell>
          <cell r="CJ282">
            <v>18.435130430000001</v>
          </cell>
          <cell r="CK282">
            <v>18.61752456</v>
          </cell>
          <cell r="CL282">
            <v>18.79985306</v>
          </cell>
          <cell r="CM282">
            <v>18.982160530000002</v>
          </cell>
        </row>
        <row r="285">
          <cell r="E285" t="str">
            <v>CF_toe_ccoi_2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</row>
        <row r="288">
          <cell r="E288" t="str">
            <v>CF_toe_cfut_2</v>
          </cell>
          <cell r="F288">
            <v>51.302318820000004</v>
          </cell>
          <cell r="G288">
            <v>50.909125760000002</v>
          </cell>
          <cell r="H288">
            <v>50.439373170000003</v>
          </cell>
          <cell r="I288">
            <v>49.994728649999999</v>
          </cell>
          <cell r="J288">
            <v>49.716596269999997</v>
          </cell>
          <cell r="K288">
            <v>49.589409529999998</v>
          </cell>
          <cell r="L288">
            <v>49.469302749999997</v>
          </cell>
          <cell r="M288">
            <v>49.319019969999999</v>
          </cell>
          <cell r="N288">
            <v>49.103314019999999</v>
          </cell>
          <cell r="O288">
            <v>48.81056632</v>
          </cell>
          <cell r="P288">
            <v>48.432138530000003</v>
          </cell>
          <cell r="Q288">
            <v>48.005534079999997</v>
          </cell>
          <cell r="R288">
            <v>47.441806790000001</v>
          </cell>
          <cell r="S288">
            <v>46.755354099999998</v>
          </cell>
          <cell r="T288">
            <v>45.944649419999998</v>
          </cell>
          <cell r="U288">
            <v>45.01165357</v>
          </cell>
          <cell r="V288">
            <v>44.030487559999997</v>
          </cell>
          <cell r="W288">
            <v>43.035028769999997</v>
          </cell>
          <cell r="X288">
            <v>42.085437669999997</v>
          </cell>
          <cell r="Y288">
            <v>41.125243959999999</v>
          </cell>
          <cell r="Z288">
            <v>40.180506049999998</v>
          </cell>
          <cell r="AA288">
            <v>39.256410129999999</v>
          </cell>
          <cell r="AB288">
            <v>38.392562380000001</v>
          </cell>
          <cell r="AC288">
            <v>37.525820299999999</v>
          </cell>
          <cell r="AD288">
            <v>36.67713741</v>
          </cell>
          <cell r="AE288">
            <v>35.850145070000003</v>
          </cell>
          <cell r="AF288">
            <v>35.046287919999997</v>
          </cell>
          <cell r="AG288">
            <v>34.302727429999997</v>
          </cell>
          <cell r="AH288">
            <v>33.558205940000001</v>
          </cell>
          <cell r="AI288">
            <v>32.832434079999999</v>
          </cell>
          <cell r="AJ288">
            <v>32.164454190000001</v>
          </cell>
          <cell r="AK288">
            <v>31.49448769</v>
          </cell>
          <cell r="AL288">
            <v>30.842705609999999</v>
          </cell>
          <cell r="AM288">
            <v>30.212869049999998</v>
          </cell>
          <cell r="AN288">
            <v>29.64153069</v>
          </cell>
          <cell r="AO288">
            <v>29.07027781</v>
          </cell>
          <cell r="AP288">
            <v>28.570829570000001</v>
          </cell>
          <cell r="AQ288">
            <v>28.123773700000001</v>
          </cell>
          <cell r="AR288">
            <v>27.72194811</v>
          </cell>
          <cell r="AS288">
            <v>27.360479040000001</v>
          </cell>
          <cell r="AT288">
            <v>27.001305070000001</v>
          </cell>
          <cell r="AU288">
            <v>26.699431270000002</v>
          </cell>
          <cell r="AV288">
            <v>26.433336220000001</v>
          </cell>
          <cell r="AW288">
            <v>26.197940989999999</v>
          </cell>
          <cell r="AX288">
            <v>25.990833250000001</v>
          </cell>
          <cell r="AY288">
            <v>25.843756849999998</v>
          </cell>
          <cell r="AZ288">
            <v>25.69903</v>
          </cell>
          <cell r="BA288">
            <v>25.57286015</v>
          </cell>
          <cell r="BB288">
            <v>25.46694098</v>
          </cell>
          <cell r="BC288">
            <v>25.414129970000001</v>
          </cell>
          <cell r="BD288">
            <v>25.357366819999999</v>
          </cell>
          <cell r="BE288">
            <v>25.284410789999999</v>
          </cell>
          <cell r="BF288">
            <v>25.234580000000001</v>
          </cell>
          <cell r="BG288">
            <v>25.203973900000001</v>
          </cell>
          <cell r="BH288">
            <v>25.221557390000001</v>
          </cell>
          <cell r="BI288">
            <v>25.230295009999999</v>
          </cell>
          <cell r="BJ288">
            <v>25.280110959999998</v>
          </cell>
          <cell r="BK288">
            <v>25.318558240000002</v>
          </cell>
          <cell r="BL288">
            <v>25.396281470000002</v>
          </cell>
          <cell r="BM288">
            <v>25.461069129999998</v>
          </cell>
          <cell r="BN288">
            <v>25.563362170000001</v>
          </cell>
          <cell r="BO288">
            <v>25.65152432</v>
          </cell>
          <cell r="BP288">
            <v>25.775766560000001</v>
          </cell>
          <cell r="BQ288">
            <v>25.884670140000001</v>
          </cell>
          <cell r="BR288">
            <v>26.028329899999999</v>
          </cell>
          <cell r="BS288">
            <v>26.155669150000001</v>
          </cell>
          <cell r="BT288">
            <v>26.316877430000002</v>
          </cell>
          <cell r="BU288">
            <v>26.492472580000001</v>
          </cell>
          <cell r="BV288">
            <v>26.678354240000001</v>
          </cell>
          <cell r="BW288">
            <v>26.841485309999999</v>
          </cell>
          <cell r="BX288">
            <v>27.034152079999998</v>
          </cell>
          <cell r="BY288">
            <v>27.23810581</v>
          </cell>
          <cell r="BZ288">
            <v>27.44973594</v>
          </cell>
          <cell r="CA288">
            <v>27.636711330000001</v>
          </cell>
          <cell r="CB288">
            <v>27.851268309999998</v>
          </cell>
          <cell r="CC288">
            <v>28.075461180000001</v>
          </cell>
          <cell r="CD288">
            <v>28.306263250000001</v>
          </cell>
          <cell r="CE288">
            <v>28.542515250000001</v>
          </cell>
          <cell r="CF288">
            <v>28.783494810000001</v>
          </cell>
          <cell r="CG288">
            <v>29.02863236</v>
          </cell>
          <cell r="CH288">
            <v>29.277471769999998</v>
          </cell>
          <cell r="CI288">
            <v>29.529644099999999</v>
          </cell>
          <cell r="CJ288">
            <v>29.784898030000001</v>
          </cell>
          <cell r="CK288">
            <v>30.04305093</v>
          </cell>
          <cell r="CL288">
            <v>30.303974319999998</v>
          </cell>
          <cell r="CM288">
            <v>30.567579869999999</v>
          </cell>
        </row>
        <row r="291">
          <cell r="E291" t="str">
            <v>CF_toe_cfuh_2</v>
          </cell>
          <cell r="F291">
            <v>9.6080640289999995</v>
          </cell>
          <cell r="G291">
            <v>9.5694337160000007</v>
          </cell>
          <cell r="H291">
            <v>9.4840969069999996</v>
          </cell>
          <cell r="I291">
            <v>9.3737811040000008</v>
          </cell>
          <cell r="J291">
            <v>9.2806583919999994</v>
          </cell>
          <cell r="K291">
            <v>9.2067706880000006</v>
          </cell>
          <cell r="L291">
            <v>9.0849949339999991</v>
          </cell>
          <cell r="M291">
            <v>8.9440734109999998</v>
          </cell>
          <cell r="N291">
            <v>8.7962244809999994</v>
          </cell>
          <cell r="O291">
            <v>8.6492638589999995</v>
          </cell>
          <cell r="P291">
            <v>8.5068373869999991</v>
          </cell>
          <cell r="Q291">
            <v>8.3756943219999993</v>
          </cell>
          <cell r="R291">
            <v>8.2470724979999996</v>
          </cell>
          <cell r="S291">
            <v>8.1236837869999992</v>
          </cell>
          <cell r="T291">
            <v>8.0057874899999995</v>
          </cell>
          <cell r="U291">
            <v>7.893281805</v>
          </cell>
          <cell r="V291">
            <v>7.8186042569999996</v>
          </cell>
          <cell r="W291">
            <v>7.7680954719999997</v>
          </cell>
          <cell r="X291">
            <v>7.7381469630000002</v>
          </cell>
          <cell r="Y291">
            <v>7.7150850100000001</v>
          </cell>
          <cell r="Z291">
            <v>7.6974608</v>
          </cell>
          <cell r="AA291">
            <v>7.6830897819999997</v>
          </cell>
          <cell r="AB291">
            <v>7.6751705790000004</v>
          </cell>
          <cell r="AC291">
            <v>7.6649212609999999</v>
          </cell>
          <cell r="AD291">
            <v>7.6538299739999998</v>
          </cell>
          <cell r="AE291">
            <v>7.6417297130000001</v>
          </cell>
          <cell r="AF291">
            <v>7.6286115629999998</v>
          </cell>
          <cell r="AG291">
            <v>7.6188116880000001</v>
          </cell>
          <cell r="AH291">
            <v>7.6046864449999996</v>
          </cell>
          <cell r="AI291">
            <v>7.5882313909999999</v>
          </cell>
          <cell r="AJ291">
            <v>7.5743412000000001</v>
          </cell>
          <cell r="AK291">
            <v>7.5559267620000004</v>
          </cell>
          <cell r="AL291">
            <v>7.53523678</v>
          </cell>
          <cell r="AM291">
            <v>7.5127900439999999</v>
          </cell>
          <cell r="AN291">
            <v>7.493425512</v>
          </cell>
          <cell r="AO291">
            <v>7.470275902</v>
          </cell>
          <cell r="AP291">
            <v>7.4594549609999996</v>
          </cell>
          <cell r="AQ291">
            <v>7.4559067030000001</v>
          </cell>
          <cell r="AR291">
            <v>7.4567905750000003</v>
          </cell>
          <cell r="AS291">
            <v>7.460059019</v>
          </cell>
          <cell r="AT291">
            <v>7.4603323130000003</v>
          </cell>
          <cell r="AU291">
            <v>7.4642133480000004</v>
          </cell>
          <cell r="AV291">
            <v>7.4691391119999997</v>
          </cell>
          <cell r="AW291">
            <v>7.4745325510000002</v>
          </cell>
          <cell r="AX291">
            <v>7.4801886770000001</v>
          </cell>
          <cell r="AY291">
            <v>7.4901982260000004</v>
          </cell>
          <cell r="AZ291">
            <v>7.4981848390000003</v>
          </cell>
          <cell r="BA291">
            <v>7.5056940140000004</v>
          </cell>
          <cell r="BB291">
            <v>7.5129218599999996</v>
          </cell>
          <cell r="BC291">
            <v>7.5240767609999999</v>
          </cell>
          <cell r="BD291">
            <v>7.5323617929999998</v>
          </cell>
          <cell r="BE291">
            <v>7.5317355109999999</v>
          </cell>
          <cell r="BF291">
            <v>7.531313741</v>
          </cell>
          <cell r="BG291">
            <v>7.5309832209999996</v>
          </cell>
          <cell r="BH291">
            <v>7.5346044909999996</v>
          </cell>
          <cell r="BI291">
            <v>7.5354487810000004</v>
          </cell>
          <cell r="BJ291">
            <v>7.5396186710000004</v>
          </cell>
          <cell r="BK291">
            <v>7.5409120100000004</v>
          </cell>
          <cell r="BL291">
            <v>7.5455414850000002</v>
          </cell>
          <cell r="BM291">
            <v>7.5472728440000001</v>
          </cell>
          <cell r="BN291">
            <v>7.5522737309999997</v>
          </cell>
          <cell r="BO291">
            <v>7.5545360170000002</v>
          </cell>
          <cell r="BP291">
            <v>7.5600839620000002</v>
          </cell>
          <cell r="BQ291">
            <v>7.5627400619999996</v>
          </cell>
          <cell r="BR291">
            <v>7.5686073199999999</v>
          </cell>
          <cell r="BS291">
            <v>7.5715941640000004</v>
          </cell>
          <cell r="BT291">
            <v>7.5781383480000004</v>
          </cell>
          <cell r="BU291">
            <v>7.5858237730000004</v>
          </cell>
          <cell r="BV291">
            <v>7.5940985239999996</v>
          </cell>
          <cell r="BW291">
            <v>7.5988869870000002</v>
          </cell>
          <cell r="BX291">
            <v>7.6065356810000004</v>
          </cell>
          <cell r="BY291">
            <v>7.6151845250000001</v>
          </cell>
          <cell r="BZ291">
            <v>7.6243073209999999</v>
          </cell>
          <cell r="CA291">
            <v>7.6298996780000001</v>
          </cell>
          <cell r="CB291">
            <v>7.6382798689999998</v>
          </cell>
          <cell r="CC291">
            <v>7.6474380560000004</v>
          </cell>
          <cell r="CD291">
            <v>7.6572740259999996</v>
          </cell>
          <cell r="CE291">
            <v>7.6674902290000002</v>
          </cell>
          <cell r="CF291">
            <v>7.6779465709999997</v>
          </cell>
          <cell r="CG291">
            <v>7.6885733030000001</v>
          </cell>
          <cell r="CH291">
            <v>7.6993343520000002</v>
          </cell>
          <cell r="CI291">
            <v>7.7101914740000002</v>
          </cell>
          <cell r="CJ291">
            <v>7.7211522119999998</v>
          </cell>
          <cell r="CK291">
            <v>7.732221504</v>
          </cell>
          <cell r="CL291">
            <v>7.7434037719999997</v>
          </cell>
          <cell r="CM291">
            <v>7.7547041309999996</v>
          </cell>
        </row>
        <row r="293">
          <cell r="E293" t="str">
            <v>CF_toe_cgas_2</v>
          </cell>
          <cell r="F293">
            <v>27.601700340000001</v>
          </cell>
          <cell r="G293">
            <v>27.518029890000001</v>
          </cell>
          <cell r="H293">
            <v>27.413076790000002</v>
          </cell>
          <cell r="I293">
            <v>27.261450530000001</v>
          </cell>
          <cell r="J293">
            <v>27.184035250000001</v>
          </cell>
          <cell r="K293">
            <v>27.17363357</v>
          </cell>
          <cell r="L293">
            <v>27.162185579999999</v>
          </cell>
          <cell r="M293">
            <v>27.13694551</v>
          </cell>
          <cell r="N293">
            <v>27.081062800000002</v>
          </cell>
          <cell r="O293">
            <v>27.00088251</v>
          </cell>
          <cell r="P293">
            <v>26.90385191</v>
          </cell>
          <cell r="Q293">
            <v>26.837683819999999</v>
          </cell>
          <cell r="R293">
            <v>26.731054749999998</v>
          </cell>
          <cell r="S293">
            <v>26.611990349999999</v>
          </cell>
          <cell r="T293">
            <v>26.48758363</v>
          </cell>
          <cell r="U293">
            <v>26.361641630000001</v>
          </cell>
          <cell r="V293">
            <v>26.281402549999999</v>
          </cell>
          <cell r="W293">
            <v>26.258484989999999</v>
          </cell>
          <cell r="X293">
            <v>26.325382179999998</v>
          </cell>
          <cell r="Y293">
            <v>26.403799029999998</v>
          </cell>
          <cell r="Z293">
            <v>26.50502307</v>
          </cell>
          <cell r="AA293">
            <v>26.624237539999999</v>
          </cell>
          <cell r="AB293">
            <v>26.792903670000001</v>
          </cell>
          <cell r="AC293">
            <v>26.943741259999999</v>
          </cell>
          <cell r="AD293">
            <v>27.094548</v>
          </cell>
          <cell r="AE293">
            <v>27.24604553</v>
          </cell>
          <cell r="AF293">
            <v>27.39805848</v>
          </cell>
          <cell r="AG293">
            <v>27.585319460000001</v>
          </cell>
          <cell r="AH293">
            <v>27.745505980000001</v>
          </cell>
          <cell r="AI293">
            <v>27.89697885</v>
          </cell>
          <cell r="AJ293">
            <v>28.077533370000001</v>
          </cell>
          <cell r="AK293">
            <v>28.226951320000001</v>
          </cell>
          <cell r="AL293">
            <v>28.364686110000001</v>
          </cell>
          <cell r="AM293">
            <v>28.49400516</v>
          </cell>
          <cell r="AN293">
            <v>28.651359079999999</v>
          </cell>
          <cell r="AO293">
            <v>28.77811337</v>
          </cell>
          <cell r="AP293">
            <v>28.946145210000001</v>
          </cell>
          <cell r="AQ293">
            <v>29.135054480000001</v>
          </cell>
          <cell r="AR293">
            <v>29.337514379999998</v>
          </cell>
          <cell r="AS293">
            <v>29.548113839999999</v>
          </cell>
          <cell r="AT293">
            <v>29.728712380000001</v>
          </cell>
          <cell r="AU293">
            <v>29.935856260000001</v>
          </cell>
          <cell r="AV293">
            <v>30.148735160000001</v>
          </cell>
          <cell r="AW293">
            <v>30.3633934</v>
          </cell>
          <cell r="AX293">
            <v>30.57864326</v>
          </cell>
          <cell r="AY293">
            <v>30.827858639999999</v>
          </cell>
          <cell r="AZ293">
            <v>31.05513092</v>
          </cell>
          <cell r="BA293">
            <v>31.27730773</v>
          </cell>
          <cell r="BB293">
            <v>31.496756449999999</v>
          </cell>
          <cell r="BC293">
            <v>31.747748860000002</v>
          </cell>
          <cell r="BD293">
            <v>31.973850500000001</v>
          </cell>
          <cell r="BE293">
            <v>32.16309674</v>
          </cell>
          <cell r="BF293">
            <v>32.34939696</v>
          </cell>
          <cell r="BG293">
            <v>32.535344569999999</v>
          </cell>
          <cell r="BH293">
            <v>32.752924229999998</v>
          </cell>
          <cell r="BI293">
            <v>32.946008059999997</v>
          </cell>
          <cell r="BJ293">
            <v>33.166117579999998</v>
          </cell>
          <cell r="BK293">
            <v>33.361211500000003</v>
          </cell>
          <cell r="BL293">
            <v>33.58338062</v>
          </cell>
          <cell r="BM293">
            <v>33.780647909999999</v>
          </cell>
          <cell r="BN293">
            <v>34.00474706</v>
          </cell>
          <cell r="BO293">
            <v>34.204615029999999</v>
          </cell>
          <cell r="BP293">
            <v>34.431388820000002</v>
          </cell>
          <cell r="BQ293">
            <v>34.633616680000003</v>
          </cell>
          <cell r="BR293">
            <v>34.862550290000001</v>
          </cell>
          <cell r="BS293">
            <v>35.067113450000001</v>
          </cell>
          <cell r="BT293">
            <v>35.299528080000002</v>
          </cell>
          <cell r="BU293">
            <v>35.540062159999998</v>
          </cell>
          <cell r="BV293">
            <v>35.784872300000004</v>
          </cell>
          <cell r="BW293">
            <v>36.00077246</v>
          </cell>
          <cell r="BX293">
            <v>36.240937109999997</v>
          </cell>
          <cell r="BY293">
            <v>36.487842389999997</v>
          </cell>
          <cell r="BZ293">
            <v>36.737868329999998</v>
          </cell>
          <cell r="CA293">
            <v>36.958385110000002</v>
          </cell>
          <cell r="CB293">
            <v>37.202449520000002</v>
          </cell>
          <cell r="CC293">
            <v>37.452265179999998</v>
          </cell>
          <cell r="CD293">
            <v>37.705840070000001</v>
          </cell>
          <cell r="CE293">
            <v>37.961776229999998</v>
          </cell>
          <cell r="CF293">
            <v>38.219387230000002</v>
          </cell>
          <cell r="CG293">
            <v>38.478232419999998</v>
          </cell>
          <cell r="CH293">
            <v>38.738012140000002</v>
          </cell>
          <cell r="CI293">
            <v>38.998462600000003</v>
          </cell>
          <cell r="CJ293">
            <v>39.259533329999996</v>
          </cell>
          <cell r="CK293">
            <v>39.521207920000002</v>
          </cell>
          <cell r="CL293">
            <v>39.783506189999997</v>
          </cell>
          <cell r="CM293">
            <v>40.046478469999997</v>
          </cell>
        </row>
        <row r="299">
          <cell r="E299" t="str">
            <v>CF_toe_cele_2</v>
          </cell>
          <cell r="F299">
            <v>35.960717240000001</v>
          </cell>
          <cell r="G299">
            <v>35.959862299999998</v>
          </cell>
          <cell r="H299">
            <v>35.967752699999998</v>
          </cell>
          <cell r="I299">
            <v>36.061492049999998</v>
          </cell>
          <cell r="J299">
            <v>36.153466649999999</v>
          </cell>
          <cell r="K299">
            <v>36.290746169999998</v>
          </cell>
          <cell r="L299">
            <v>36.522498659999997</v>
          </cell>
          <cell r="M299">
            <v>36.811714260000002</v>
          </cell>
          <cell r="N299">
            <v>37.149668130000002</v>
          </cell>
          <cell r="O299">
            <v>37.517719370000002</v>
          </cell>
          <cell r="P299">
            <v>37.909334719999997</v>
          </cell>
          <cell r="Q299">
            <v>38.385123909999997</v>
          </cell>
          <cell r="R299">
            <v>38.840018120000003</v>
          </cell>
          <cell r="S299">
            <v>39.312984309999997</v>
          </cell>
          <cell r="T299">
            <v>39.815857209999997</v>
          </cell>
          <cell r="U299">
            <v>40.35561483</v>
          </cell>
          <cell r="V299">
            <v>40.901500169999998</v>
          </cell>
          <cell r="W299">
            <v>41.47699085</v>
          </cell>
          <cell r="X299">
            <v>42.152013289999999</v>
          </cell>
          <cell r="Y299">
            <v>42.821475730000003</v>
          </cell>
          <cell r="Z299">
            <v>43.511589630000003</v>
          </cell>
          <cell r="AA299">
            <v>44.219696329999998</v>
          </cell>
          <cell r="AB299">
            <v>44.999544049999997</v>
          </cell>
          <cell r="AC299">
            <v>45.746765809999999</v>
          </cell>
          <cell r="AD299">
            <v>46.490235009999999</v>
          </cell>
          <cell r="AE299">
            <v>47.232981860000002</v>
          </cell>
          <cell r="AF299">
            <v>47.97598756</v>
          </cell>
          <cell r="AG299">
            <v>48.77617094</v>
          </cell>
          <cell r="AH299">
            <v>49.53544488</v>
          </cell>
          <cell r="AI299">
            <v>50.281605460000002</v>
          </cell>
          <cell r="AJ299">
            <v>51.074441640000003</v>
          </cell>
          <cell r="AK299">
            <v>51.817849119999998</v>
          </cell>
          <cell r="AL299">
            <v>52.540769279999999</v>
          </cell>
          <cell r="AM299">
            <v>53.247169900000003</v>
          </cell>
          <cell r="AN299">
            <v>53.994589980000001</v>
          </cell>
          <cell r="AO299">
            <v>54.688524030000004</v>
          </cell>
          <cell r="AP299">
            <v>55.424187160000002</v>
          </cell>
          <cell r="AQ299">
            <v>56.166352609999997</v>
          </cell>
          <cell r="AR299">
            <v>56.905375149999998</v>
          </cell>
          <cell r="AS299">
            <v>57.636101070000002</v>
          </cell>
          <cell r="AT299">
            <v>58.299058039999998</v>
          </cell>
          <cell r="AU299">
            <v>58.986006379999999</v>
          </cell>
          <cell r="AV299">
            <v>59.666477110000002</v>
          </cell>
          <cell r="AW299">
            <v>60.335359650000001</v>
          </cell>
          <cell r="AX299">
            <v>60.991396129999998</v>
          </cell>
          <cell r="AY299">
            <v>61.688844639999999</v>
          </cell>
          <cell r="AZ299">
            <v>62.338453950000002</v>
          </cell>
          <cell r="BA299">
            <v>62.968044470000002</v>
          </cell>
          <cell r="BB299">
            <v>63.581733030000002</v>
          </cell>
          <cell r="BC299">
            <v>64.234934379999999</v>
          </cell>
          <cell r="BD299">
            <v>64.838889719999997</v>
          </cell>
          <cell r="BE299">
            <v>65.398037020000004</v>
          </cell>
          <cell r="BF299">
            <v>65.932822779999995</v>
          </cell>
          <cell r="BG299">
            <v>66.448411120000003</v>
          </cell>
          <cell r="BH299">
            <v>67.00060465</v>
          </cell>
          <cell r="BI299">
            <v>67.504484689999998</v>
          </cell>
          <cell r="BJ299">
            <v>68.042678170000002</v>
          </cell>
          <cell r="BK299">
            <v>68.534224370000004</v>
          </cell>
          <cell r="BL299">
            <v>69.061032909999994</v>
          </cell>
          <cell r="BM299">
            <v>69.542274559999996</v>
          </cell>
          <cell r="BN299">
            <v>70.058989310000001</v>
          </cell>
          <cell r="BO299">
            <v>70.531934210000003</v>
          </cell>
          <cell r="BP299">
            <v>71.041538950000003</v>
          </cell>
          <cell r="BQ299">
            <v>71.508185190000006</v>
          </cell>
          <cell r="BR299">
            <v>72.011708200000001</v>
          </cell>
          <cell r="BS299">
            <v>72.473081269999994</v>
          </cell>
          <cell r="BT299">
            <v>72.973419070000006</v>
          </cell>
          <cell r="BU299">
            <v>73.484205489999994</v>
          </cell>
          <cell r="BV299">
            <v>73.999571779999997</v>
          </cell>
          <cell r="BW299">
            <v>74.467089209999997</v>
          </cell>
          <cell r="BX299">
            <v>74.968504379999999</v>
          </cell>
          <cell r="BY299">
            <v>75.477606600000001</v>
          </cell>
          <cell r="BZ299">
            <v>75.989547079999994</v>
          </cell>
          <cell r="CA299">
            <v>76.453320180000006</v>
          </cell>
          <cell r="CB299">
            <v>76.950376860000006</v>
          </cell>
          <cell r="CC299">
            <v>77.454294129999994</v>
          </cell>
          <cell r="CD299">
            <v>77.962161399999999</v>
          </cell>
          <cell r="CE299">
            <v>78.472696470000002</v>
          </cell>
          <cell r="CF299">
            <v>78.984748179999997</v>
          </cell>
          <cell r="CG299">
            <v>79.497357230000006</v>
          </cell>
          <cell r="CH299">
            <v>80.009827560000005</v>
          </cell>
          <cell r="CI299">
            <v>80.521623090000006</v>
          </cell>
          <cell r="CJ299">
            <v>81.032557690000004</v>
          </cell>
          <cell r="CK299">
            <v>81.542648299999996</v>
          </cell>
          <cell r="CL299">
            <v>82.052033739999999</v>
          </cell>
          <cell r="CM299">
            <v>82.560928099999998</v>
          </cell>
        </row>
        <row r="309">
          <cell r="E309" t="str">
            <v>CF_toe_chea_2</v>
          </cell>
          <cell r="F309">
            <v>2.7256805690000001</v>
          </cell>
          <cell r="G309">
            <v>2.7263050619999998</v>
          </cell>
          <cell r="H309">
            <v>2.7302965619999999</v>
          </cell>
          <cell r="I309">
            <v>2.7380864549999999</v>
          </cell>
          <cell r="J309">
            <v>2.749301591</v>
          </cell>
          <cell r="K309">
            <v>2.764774885</v>
          </cell>
          <cell r="L309">
            <v>2.781368552</v>
          </cell>
          <cell r="M309">
            <v>2.7969894640000001</v>
          </cell>
          <cell r="N309">
            <v>2.8108464030000002</v>
          </cell>
          <cell r="O309">
            <v>2.8226935329999998</v>
          </cell>
          <cell r="P309">
            <v>2.8328376139999998</v>
          </cell>
          <cell r="Q309">
            <v>2.8457220529999998</v>
          </cell>
          <cell r="R309">
            <v>2.8543490130000002</v>
          </cell>
          <cell r="S309">
            <v>2.8614104550000001</v>
          </cell>
          <cell r="T309">
            <v>2.8675942710000002</v>
          </cell>
          <cell r="U309">
            <v>2.8732637109999999</v>
          </cell>
          <cell r="V309">
            <v>2.8807297150000002</v>
          </cell>
          <cell r="W309">
            <v>2.8914038789999998</v>
          </cell>
          <cell r="X309">
            <v>2.9092717289999999</v>
          </cell>
          <cell r="Y309">
            <v>2.9271492829999999</v>
          </cell>
          <cell r="Z309">
            <v>2.9464947170000002</v>
          </cell>
          <cell r="AA309">
            <v>2.966992968</v>
          </cell>
          <cell r="AB309">
            <v>2.991961512</v>
          </cell>
          <cell r="AC309">
            <v>3.0147009869999999</v>
          </cell>
          <cell r="AD309">
            <v>3.0371242629999999</v>
          </cell>
          <cell r="AE309">
            <v>3.0594497989999998</v>
          </cell>
          <cell r="AF309">
            <v>3.0817809029999998</v>
          </cell>
          <cell r="AG309">
            <v>3.1076843260000002</v>
          </cell>
          <cell r="AH309">
            <v>3.1308808730000002</v>
          </cell>
          <cell r="AI309">
            <v>3.1532378350000001</v>
          </cell>
          <cell r="AJ309">
            <v>3.1785767140000001</v>
          </cell>
          <cell r="AK309">
            <v>3.2008220430000001</v>
          </cell>
          <cell r="AL309">
            <v>3.2219422010000001</v>
          </cell>
          <cell r="AM309">
            <v>3.2422729299999999</v>
          </cell>
          <cell r="AN309">
            <v>3.2654972729999998</v>
          </cell>
          <cell r="AO309">
            <v>3.2856675919999998</v>
          </cell>
          <cell r="AP309">
            <v>3.3100371220000002</v>
          </cell>
          <cell r="AQ309">
            <v>3.3361325420000001</v>
          </cell>
          <cell r="AR309">
            <v>3.3633159429999999</v>
          </cell>
          <cell r="AS309">
            <v>3.3912051889999999</v>
          </cell>
          <cell r="AT309">
            <v>3.4159889919999999</v>
          </cell>
          <cell r="AU309">
            <v>3.4434326909999999</v>
          </cell>
          <cell r="AV309">
            <v>3.4714342779999998</v>
          </cell>
          <cell r="AW309">
            <v>3.4995851999999998</v>
          </cell>
          <cell r="AX309">
            <v>3.5277590179999998</v>
          </cell>
          <cell r="AY309">
            <v>3.559337942</v>
          </cell>
          <cell r="AZ309">
            <v>3.588697749</v>
          </cell>
          <cell r="BA309">
            <v>3.617605068</v>
          </cell>
          <cell r="BB309">
            <v>3.6462704700000002</v>
          </cell>
          <cell r="BC309">
            <v>3.6781382659999999</v>
          </cell>
          <cell r="BD309">
            <v>3.7074850380000002</v>
          </cell>
          <cell r="BE309">
            <v>3.7347593099999998</v>
          </cell>
          <cell r="BF309">
            <v>3.7597628360000002</v>
          </cell>
          <cell r="BG309">
            <v>3.7834833250000002</v>
          </cell>
          <cell r="BH309">
            <v>3.8098872739999998</v>
          </cell>
          <cell r="BI309">
            <v>3.8336650959999998</v>
          </cell>
          <cell r="BJ309">
            <v>3.8601624010000002</v>
          </cell>
          <cell r="BK309">
            <v>3.884150596</v>
          </cell>
          <cell r="BL309">
            <v>3.910893154</v>
          </cell>
          <cell r="BM309">
            <v>3.9351520400000002</v>
          </cell>
          <cell r="BN309">
            <v>3.9621358799999999</v>
          </cell>
          <cell r="BO309">
            <v>3.9867367659999999</v>
          </cell>
          <cell r="BP309">
            <v>4.0140911360000002</v>
          </cell>
          <cell r="BQ309">
            <v>4.0390081640000002</v>
          </cell>
          <cell r="BR309">
            <v>4.0666362060000001</v>
          </cell>
          <cell r="BS309">
            <v>4.0918312200000004</v>
          </cell>
          <cell r="BT309">
            <v>4.1199291919999999</v>
          </cell>
          <cell r="BU309">
            <v>4.1489309390000004</v>
          </cell>
          <cell r="BV309">
            <v>4.1784229030000004</v>
          </cell>
          <cell r="BW309">
            <v>4.2050401849999997</v>
          </cell>
          <cell r="BX309">
            <v>4.2341114639999997</v>
          </cell>
          <cell r="BY309">
            <v>4.2639309909999996</v>
          </cell>
          <cell r="BZ309">
            <v>4.2941170599999996</v>
          </cell>
          <cell r="CA309">
            <v>4.321370054</v>
          </cell>
          <cell r="CB309">
            <v>4.3510043329999997</v>
          </cell>
          <cell r="CC309">
            <v>4.3812380979999999</v>
          </cell>
          <cell r="CD309">
            <v>4.4119431210000002</v>
          </cell>
          <cell r="CE309">
            <v>4.4429569129999997</v>
          </cell>
          <cell r="CF309">
            <v>4.47418856</v>
          </cell>
          <cell r="CG309">
            <v>4.5055768780000003</v>
          </cell>
          <cell r="CH309">
            <v>4.5370806950000002</v>
          </cell>
          <cell r="CI309">
            <v>4.568661037</v>
          </cell>
          <cell r="CJ309">
            <v>4.6003119029999997</v>
          </cell>
          <cell r="CK309">
            <v>4.6320330289999996</v>
          </cell>
          <cell r="CL309">
            <v>4.6638287939999996</v>
          </cell>
          <cell r="CM309">
            <v>4.6957069540000003</v>
          </cell>
        </row>
        <row r="311">
          <cell r="E311" t="str">
            <v>CF_toe_cbio_2</v>
          </cell>
          <cell r="F311">
            <v>8.0473387719999998</v>
          </cell>
          <cell r="G311">
            <v>7.9215129299999996</v>
          </cell>
          <cell r="H311">
            <v>7.7980687140000002</v>
          </cell>
          <cell r="I311">
            <v>7.6696024859999996</v>
          </cell>
          <cell r="J311">
            <v>7.5941023579999998</v>
          </cell>
          <cell r="K311">
            <v>7.5484399250000003</v>
          </cell>
          <cell r="L311">
            <v>7.51909414</v>
          </cell>
          <cell r="M311">
            <v>7.4984898849999997</v>
          </cell>
          <cell r="N311">
            <v>7.4802960079999998</v>
          </cell>
          <cell r="O311">
            <v>7.4614463190000002</v>
          </cell>
          <cell r="P311">
            <v>7.440469502</v>
          </cell>
          <cell r="Q311">
            <v>7.4208239379999998</v>
          </cell>
          <cell r="R311">
            <v>7.3941637399999998</v>
          </cell>
          <cell r="S311">
            <v>7.3636016199999998</v>
          </cell>
          <cell r="T311">
            <v>7.3300890430000001</v>
          </cell>
          <cell r="U311">
            <v>7.2942513199999999</v>
          </cell>
          <cell r="V311">
            <v>7.2559343829999996</v>
          </cell>
          <cell r="W311">
            <v>7.2187099970000004</v>
          </cell>
          <cell r="X311">
            <v>7.1888737559999996</v>
          </cell>
          <cell r="Y311">
            <v>7.1592499289999996</v>
          </cell>
          <cell r="Z311">
            <v>7.1322693299999997</v>
          </cell>
          <cell r="AA311">
            <v>7.1078862349999996</v>
          </cell>
          <cell r="AB311">
            <v>7.0898462880000004</v>
          </cell>
          <cell r="AC311">
            <v>7.0701316790000002</v>
          </cell>
          <cell r="AD311">
            <v>7.0508242890000004</v>
          </cell>
          <cell r="AE311">
            <v>7.0320279699999997</v>
          </cell>
          <cell r="AF311">
            <v>7.0139430860000003</v>
          </cell>
          <cell r="AG311">
            <v>7.0003532589999997</v>
          </cell>
          <cell r="AH311">
            <v>6.9837467689999997</v>
          </cell>
          <cell r="AI311">
            <v>6.9662829610000001</v>
          </cell>
          <cell r="AJ311">
            <v>6.9523270269999999</v>
          </cell>
          <cell r="AK311">
            <v>6.934884244</v>
          </cell>
          <cell r="AL311">
            <v>6.9162379070000002</v>
          </cell>
          <cell r="AM311">
            <v>6.8967756869999999</v>
          </cell>
          <cell r="AN311">
            <v>6.8806289410000003</v>
          </cell>
          <cell r="AO311">
            <v>6.8608102640000004</v>
          </cell>
          <cell r="AP311">
            <v>6.8455717299999996</v>
          </cell>
          <cell r="AQ311">
            <v>6.8320379339999997</v>
          </cell>
          <cell r="AR311">
            <v>6.8194359630000001</v>
          </cell>
          <cell r="AS311">
            <v>6.8073760070000002</v>
          </cell>
          <cell r="AT311">
            <v>6.7916523660000001</v>
          </cell>
          <cell r="AU311">
            <v>6.779206415</v>
          </cell>
          <cell r="AV311">
            <v>6.7675360319999998</v>
          </cell>
          <cell r="AW311">
            <v>6.7561081359999999</v>
          </cell>
          <cell r="AX311">
            <v>6.7447559400000001</v>
          </cell>
          <cell r="AY311">
            <v>6.7372739749999999</v>
          </cell>
          <cell r="AZ311">
            <v>6.7277319249999996</v>
          </cell>
          <cell r="BA311">
            <v>6.7179482699999999</v>
          </cell>
          <cell r="BB311">
            <v>6.7081318540000003</v>
          </cell>
          <cell r="BC311">
            <v>6.7021072860000004</v>
          </cell>
          <cell r="BD311">
            <v>6.6932404300000004</v>
          </cell>
          <cell r="BE311">
            <v>6.679270281</v>
          </cell>
          <cell r="BF311">
            <v>6.6640073759999998</v>
          </cell>
          <cell r="BG311">
            <v>6.6483710279999997</v>
          </cell>
          <cell r="BH311">
            <v>6.6363169539999998</v>
          </cell>
          <cell r="BI311">
            <v>6.6214822099999999</v>
          </cell>
          <cell r="BJ311">
            <v>6.6097558029999997</v>
          </cell>
          <cell r="BK311">
            <v>6.5951818500000003</v>
          </cell>
          <cell r="BL311">
            <v>6.5837213009999997</v>
          </cell>
          <cell r="BM311">
            <v>6.5694246329999997</v>
          </cell>
          <cell r="BN311">
            <v>6.5581897290000004</v>
          </cell>
          <cell r="BO311">
            <v>6.5444323449999997</v>
          </cell>
          <cell r="BP311">
            <v>6.5338870609999997</v>
          </cell>
          <cell r="BQ311">
            <v>6.5206384509999999</v>
          </cell>
          <cell r="BR311">
            <v>6.5104601620000002</v>
          </cell>
          <cell r="BS311">
            <v>6.4975189479999997</v>
          </cell>
          <cell r="BT311">
            <v>6.4882340530000002</v>
          </cell>
          <cell r="BU311">
            <v>6.4801146049999998</v>
          </cell>
          <cell r="BV311">
            <v>6.4725416569999998</v>
          </cell>
          <cell r="BW311">
            <v>6.4617358070000002</v>
          </cell>
          <cell r="BX311">
            <v>6.453691289</v>
          </cell>
          <cell r="BY311">
            <v>6.4466451899999999</v>
          </cell>
          <cell r="BZ311">
            <v>6.4400214499999997</v>
          </cell>
          <cell r="CA311">
            <v>6.4301320239999997</v>
          </cell>
          <cell r="CB311">
            <v>6.4229311559999998</v>
          </cell>
          <cell r="CC311">
            <v>6.4163315570000004</v>
          </cell>
          <cell r="CD311">
            <v>6.4104504450000004</v>
          </cell>
          <cell r="CE311">
            <v>6.4049796309999998</v>
          </cell>
          <cell r="CF311">
            <v>6.3997481499999997</v>
          </cell>
          <cell r="CG311">
            <v>6.3946408210000003</v>
          </cell>
          <cell r="CH311">
            <v>6.3895781249999999</v>
          </cell>
          <cell r="CI311">
            <v>6.384465134</v>
          </cell>
          <cell r="CJ311">
            <v>6.3792841899999999</v>
          </cell>
          <cell r="CK311">
            <v>6.3740273409999997</v>
          </cell>
          <cell r="CL311">
            <v>6.3686951499999997</v>
          </cell>
          <cell r="CM311">
            <v>6.3632938939999999</v>
          </cell>
        </row>
        <row r="314">
          <cell r="E314" t="str">
            <v>CF_toe_cote_2</v>
          </cell>
          <cell r="F314">
            <v>6.3229014560000003</v>
          </cell>
          <cell r="G314">
            <v>6.2518150319999997</v>
          </cell>
          <cell r="H314">
            <v>6.2002674180000001</v>
          </cell>
          <cell r="I314">
            <v>6.1476959659999997</v>
          </cell>
          <cell r="J314">
            <v>6.1245257310000003</v>
          </cell>
          <cell r="K314">
            <v>6.1302183729999999</v>
          </cell>
          <cell r="L314">
            <v>6.1559544940000004</v>
          </cell>
          <cell r="M314">
            <v>6.1935608489999998</v>
          </cell>
          <cell r="N314">
            <v>6.2314498240000002</v>
          </cell>
          <cell r="O314">
            <v>6.2658129640000002</v>
          </cell>
          <cell r="P314">
            <v>6.2954014320000002</v>
          </cell>
          <cell r="Q314">
            <v>6.338154265</v>
          </cell>
          <cell r="R314">
            <v>6.3632271960000004</v>
          </cell>
          <cell r="S314">
            <v>6.3804746769999996</v>
          </cell>
          <cell r="T314">
            <v>6.3923879269999997</v>
          </cell>
          <cell r="U314">
            <v>6.4005051140000004</v>
          </cell>
          <cell r="V314">
            <v>6.4105577130000002</v>
          </cell>
          <cell r="W314">
            <v>6.4292145759999997</v>
          </cell>
          <cell r="X314">
            <v>6.4755461089999997</v>
          </cell>
          <cell r="Y314">
            <v>6.5218148180000002</v>
          </cell>
          <cell r="Z314">
            <v>6.5751250800000003</v>
          </cell>
          <cell r="AA314">
            <v>6.6349811049999996</v>
          </cell>
          <cell r="AB314">
            <v>6.71597314</v>
          </cell>
          <cell r="AC314">
            <v>6.7903639399999998</v>
          </cell>
          <cell r="AD314">
            <v>6.8654872109999996</v>
          </cell>
          <cell r="AE314">
            <v>6.9420330669999997</v>
          </cell>
          <cell r="AF314">
            <v>7.0198526479999996</v>
          </cell>
          <cell r="AG314">
            <v>7.1143402399999998</v>
          </cell>
          <cell r="AH314">
            <v>7.1993517789999997</v>
          </cell>
          <cell r="AI314">
            <v>7.2820783520000001</v>
          </cell>
          <cell r="AJ314">
            <v>7.3786770429999997</v>
          </cell>
          <cell r="AK314">
            <v>7.4634087539999996</v>
          </cell>
          <cell r="AL314">
            <v>7.5438731140000002</v>
          </cell>
          <cell r="AM314">
            <v>7.6212349870000002</v>
          </cell>
          <cell r="AN314">
            <v>7.7111570059999996</v>
          </cell>
          <cell r="AO314">
            <v>7.7886722119999998</v>
          </cell>
          <cell r="AP314">
            <v>7.8815824939999999</v>
          </cell>
          <cell r="AQ314">
            <v>7.9822944070000004</v>
          </cell>
          <cell r="AR314">
            <v>8.0881055449999995</v>
          </cell>
          <cell r="AS314">
            <v>8.1971879540000003</v>
          </cell>
          <cell r="AT314">
            <v>8.2930277120000007</v>
          </cell>
          <cell r="AU314">
            <v>8.3993845920000005</v>
          </cell>
          <cell r="AV314">
            <v>8.508080777</v>
          </cell>
          <cell r="AW314">
            <v>8.6174850710000008</v>
          </cell>
          <cell r="AX314">
            <v>8.7270499850000007</v>
          </cell>
          <cell r="AY314">
            <v>8.8513377159999997</v>
          </cell>
          <cell r="AZ314">
            <v>8.9657615400000008</v>
          </cell>
          <cell r="BA314">
            <v>9.0775205490000008</v>
          </cell>
          <cell r="BB314">
            <v>9.1876874290000003</v>
          </cell>
          <cell r="BC314">
            <v>9.3113078100000006</v>
          </cell>
          <cell r="BD314">
            <v>9.4244515690000004</v>
          </cell>
          <cell r="BE314">
            <v>9.5254245659999999</v>
          </cell>
          <cell r="BF314">
            <v>9.6265129819999995</v>
          </cell>
          <cell r="BG314">
            <v>9.7271392139999993</v>
          </cell>
          <cell r="BH314">
            <v>9.8410528419999999</v>
          </cell>
          <cell r="BI314">
            <v>9.9445167320000003</v>
          </cell>
          <cell r="BJ314">
            <v>10.0595228</v>
          </cell>
          <cell r="BK314">
            <v>10.16396172</v>
          </cell>
          <cell r="BL314">
            <v>10.279888959999999</v>
          </cell>
          <cell r="BM314">
            <v>10.38523738</v>
          </cell>
          <cell r="BN314">
            <v>10.501909230000001</v>
          </cell>
          <cell r="BO314">
            <v>10.607945819999999</v>
          </cell>
          <cell r="BP314">
            <v>10.725280160000001</v>
          </cell>
          <cell r="BQ314">
            <v>10.832165740000001</v>
          </cell>
          <cell r="BR314">
            <v>10.950335340000001</v>
          </cell>
          <cell r="BS314">
            <v>11.05814913</v>
          </cell>
          <cell r="BT314">
            <v>11.17709204</v>
          </cell>
          <cell r="BU314">
            <v>11.299862640000001</v>
          </cell>
          <cell r="BV314">
            <v>11.424929710000001</v>
          </cell>
          <cell r="BW314">
            <v>11.53767566</v>
          </cell>
          <cell r="BX314">
            <v>11.66051259</v>
          </cell>
          <cell r="BY314">
            <v>11.78608537</v>
          </cell>
          <cell r="BZ314">
            <v>11.913189129999999</v>
          </cell>
          <cell r="CA314">
            <v>12.02752594</v>
          </cell>
          <cell r="CB314">
            <v>12.151511879999999</v>
          </cell>
          <cell r="CC314">
            <v>12.278094060000001</v>
          </cell>
          <cell r="CD314">
            <v>12.405912710000001</v>
          </cell>
          <cell r="CE314">
            <v>12.53482709</v>
          </cell>
          <cell r="CF314">
            <v>12.664579399999999</v>
          </cell>
          <cell r="CG314">
            <v>12.794927660000001</v>
          </cell>
          <cell r="CH314">
            <v>12.925677439999999</v>
          </cell>
          <cell r="CI314">
            <v>13.05670449</v>
          </cell>
          <cell r="CJ314">
            <v>13.18790708</v>
          </cell>
          <cell r="CK314">
            <v>13.31924718</v>
          </cell>
          <cell r="CL314">
            <v>13.4507219</v>
          </cell>
          <cell r="CM314">
            <v>13.58235213</v>
          </cell>
        </row>
        <row r="317">
          <cell r="E317" t="str">
            <v>CF_toe_0</v>
          </cell>
          <cell r="F317">
            <v>150.41333470000001</v>
          </cell>
          <cell r="G317">
            <v>150.5727698</v>
          </cell>
          <cell r="H317">
            <v>150.4996893</v>
          </cell>
          <cell r="I317">
            <v>150.32040040000001</v>
          </cell>
          <cell r="J317">
            <v>150.39606860000001</v>
          </cell>
          <cell r="K317">
            <v>150.74766579999999</v>
          </cell>
          <cell r="L317">
            <v>151.117616</v>
          </cell>
          <cell r="M317">
            <v>150.5718976</v>
          </cell>
          <cell r="N317">
            <v>149.43963500000001</v>
          </cell>
          <cell r="O317">
            <v>148.77492040000001</v>
          </cell>
          <cell r="P317">
            <v>147.86640729999999</v>
          </cell>
          <cell r="Q317">
            <v>147.24471389999999</v>
          </cell>
          <cell r="R317">
            <v>146.52849069999999</v>
          </cell>
          <cell r="S317">
            <v>145.62120490000001</v>
          </cell>
          <cell r="T317">
            <v>144.9484587</v>
          </cell>
          <cell r="U317">
            <v>144.37947639999999</v>
          </cell>
          <cell r="V317">
            <v>143.8388712</v>
          </cell>
          <cell r="W317">
            <v>143.3247556</v>
          </cell>
          <cell r="X317">
            <v>143.07008200000001</v>
          </cell>
          <cell r="Y317">
            <v>142.70709310000001</v>
          </cell>
          <cell r="Z317">
            <v>142.37641669999999</v>
          </cell>
          <cell r="AA317">
            <v>142.10525960000001</v>
          </cell>
          <cell r="AB317">
            <v>142.12188839999999</v>
          </cell>
          <cell r="AC317">
            <v>142.0678321</v>
          </cell>
          <cell r="AD317">
            <v>142.07060060000001</v>
          </cell>
          <cell r="AE317">
            <v>142.14736379999999</v>
          </cell>
          <cell r="AF317">
            <v>142.32266340000001</v>
          </cell>
          <cell r="AG317">
            <v>142.80685890000001</v>
          </cell>
          <cell r="AH317">
            <v>143.06319020000001</v>
          </cell>
          <cell r="AI317">
            <v>143.53424509999999</v>
          </cell>
          <cell r="AJ317">
            <v>144.3287661</v>
          </cell>
          <cell r="AK317">
            <v>145.09101670000001</v>
          </cell>
          <cell r="AL317">
            <v>145.9449812</v>
          </cell>
          <cell r="AM317">
            <v>146.903268</v>
          </cell>
          <cell r="AN317">
            <v>148.179033</v>
          </cell>
          <cell r="AO317">
            <v>149.4261564</v>
          </cell>
          <cell r="AP317">
            <v>150.67906869999999</v>
          </cell>
          <cell r="AQ317">
            <v>151.8121586</v>
          </cell>
          <cell r="AR317">
            <v>152.82949300000001</v>
          </cell>
          <cell r="AS317">
            <v>153.7406441</v>
          </cell>
          <cell r="AT317">
            <v>154.35819739999999</v>
          </cell>
          <cell r="AU317">
            <v>155.0291259</v>
          </cell>
          <cell r="AV317">
            <v>155.6611527</v>
          </cell>
          <cell r="AW317">
            <v>156.24488439999999</v>
          </cell>
          <cell r="AX317">
            <v>156.78443569999999</v>
          </cell>
          <cell r="AY317">
            <v>157.2847198</v>
          </cell>
          <cell r="AZ317">
            <v>157.75414520000001</v>
          </cell>
          <cell r="BA317">
            <v>158.19421220000001</v>
          </cell>
          <cell r="BB317">
            <v>158.60903970000001</v>
          </cell>
          <cell r="BC317">
            <v>159.18907350000001</v>
          </cell>
          <cell r="BD317">
            <v>159.61910710000001</v>
          </cell>
          <cell r="BE317">
            <v>159.85261689999999</v>
          </cell>
          <cell r="BF317">
            <v>160.07322600000001</v>
          </cell>
          <cell r="BG317">
            <v>160.2872673</v>
          </cell>
          <cell r="BH317">
            <v>160.66647090000001</v>
          </cell>
          <cell r="BI317">
            <v>160.9051801</v>
          </cell>
          <cell r="BJ317">
            <v>161.28230600000001</v>
          </cell>
          <cell r="BK317">
            <v>161.51815909999999</v>
          </cell>
          <cell r="BL317">
            <v>161.71955560000001</v>
          </cell>
          <cell r="BM317">
            <v>161.91293680000001</v>
          </cell>
          <cell r="BN317">
            <v>162.26747950000001</v>
          </cell>
          <cell r="BO317">
            <v>162.49838650000001</v>
          </cell>
          <cell r="BP317">
            <v>162.87949470000001</v>
          </cell>
          <cell r="BQ317">
            <v>163.1329107</v>
          </cell>
          <cell r="BR317">
            <v>163.5243079</v>
          </cell>
          <cell r="BS317">
            <v>163.7949687</v>
          </cell>
          <cell r="BT317">
            <v>164.1978344</v>
          </cell>
          <cell r="BU317">
            <v>164.64034419999999</v>
          </cell>
          <cell r="BV317">
            <v>165.09486889999999</v>
          </cell>
          <cell r="BW317">
            <v>165.4028576</v>
          </cell>
          <cell r="BX317">
            <v>165.82496019999999</v>
          </cell>
          <cell r="BY317">
            <v>166.11886770000001</v>
          </cell>
          <cell r="BZ317">
            <v>166.53748630000001</v>
          </cell>
          <cell r="CA317">
            <v>166.83206300000001</v>
          </cell>
          <cell r="CB317">
            <v>167.24739049999999</v>
          </cell>
          <cell r="CC317">
            <v>167.6992817</v>
          </cell>
          <cell r="CD317">
            <v>168.16982250000001</v>
          </cell>
          <cell r="CE317">
            <v>168.65249109999999</v>
          </cell>
          <cell r="CF317">
            <v>169.32503840000001</v>
          </cell>
          <cell r="CG317">
            <v>169.68872709999999</v>
          </cell>
          <cell r="CH317">
            <v>170.1157681</v>
          </cell>
          <cell r="CI317">
            <v>170.55109189999999</v>
          </cell>
          <cell r="CJ317">
            <v>170.99551450000001</v>
          </cell>
          <cell r="CK317">
            <v>171.31176189999999</v>
          </cell>
          <cell r="CL317">
            <v>171.7428405</v>
          </cell>
          <cell r="CM317">
            <v>172.20695259999999</v>
          </cell>
        </row>
        <row r="318">
          <cell r="E318" t="str">
            <v>CF_toe_ccoa_0</v>
          </cell>
          <cell r="F318">
            <v>7.5104002540000003</v>
          </cell>
          <cell r="G318">
            <v>7.802901018</v>
          </cell>
          <cell r="H318">
            <v>8.0727685559999998</v>
          </cell>
          <cell r="I318">
            <v>8.2630848920000002</v>
          </cell>
          <cell r="J318">
            <v>8.4259620399999999</v>
          </cell>
          <cell r="K318">
            <v>8.5752889450000005</v>
          </cell>
          <cell r="L318">
            <v>8.7051602070000005</v>
          </cell>
          <cell r="M318">
            <v>8.6809825810000003</v>
          </cell>
          <cell r="N318">
            <v>8.5700304690000007</v>
          </cell>
          <cell r="O318">
            <v>8.5723059429999999</v>
          </cell>
          <cell r="P318">
            <v>8.5426499929999995</v>
          </cell>
          <cell r="Q318">
            <v>8.5711703450000005</v>
          </cell>
          <cell r="R318">
            <v>8.5747919929999998</v>
          </cell>
          <cell r="S318">
            <v>8.5377784370000001</v>
          </cell>
          <cell r="T318">
            <v>8.5404979579999996</v>
          </cell>
          <cell r="U318">
            <v>8.5542230149999998</v>
          </cell>
          <cell r="V318">
            <v>8.568302954</v>
          </cell>
          <cell r="W318">
            <v>8.5818948590000002</v>
          </cell>
          <cell r="X318">
            <v>8.6350362559999994</v>
          </cell>
          <cell r="Y318">
            <v>8.6569300069999997</v>
          </cell>
          <cell r="Z318">
            <v>8.6760343790000007</v>
          </cell>
          <cell r="AA318">
            <v>8.6961257459999999</v>
          </cell>
          <cell r="AB318">
            <v>8.7562860330000003</v>
          </cell>
          <cell r="AC318">
            <v>8.7893914379999991</v>
          </cell>
          <cell r="AD318">
            <v>8.8218710060000003</v>
          </cell>
          <cell r="AE318">
            <v>8.8561678060000002</v>
          </cell>
          <cell r="AF318">
            <v>8.8960398079999994</v>
          </cell>
          <cell r="AG318">
            <v>8.9741391719999992</v>
          </cell>
          <cell r="AH318">
            <v>8.9965447140000006</v>
          </cell>
          <cell r="AI318">
            <v>9.0447716239999991</v>
          </cell>
          <cell r="AJ318">
            <v>9.1347427460000006</v>
          </cell>
          <cell r="AK318">
            <v>9.2002766900000008</v>
          </cell>
          <cell r="AL318">
            <v>9.265598786</v>
          </cell>
          <cell r="AM318">
            <v>9.3312732809999996</v>
          </cell>
          <cell r="AN318">
            <v>9.4324259329999993</v>
          </cell>
          <cell r="AO318">
            <v>9.5063381539999998</v>
          </cell>
          <cell r="AP318">
            <v>9.5988697359999993</v>
          </cell>
          <cell r="AQ318">
            <v>9.6855575300000005</v>
          </cell>
          <cell r="AR318">
            <v>9.7664893690000003</v>
          </cell>
          <cell r="AS318">
            <v>9.8409279170000001</v>
          </cell>
          <cell r="AT318">
            <v>9.8783876450000001</v>
          </cell>
          <cell r="AU318">
            <v>9.9346963670000008</v>
          </cell>
          <cell r="AV318">
            <v>9.9930823219999994</v>
          </cell>
          <cell r="AW318">
            <v>10.04972029</v>
          </cell>
          <cell r="AX318">
            <v>10.104337920000001</v>
          </cell>
          <cell r="AY318">
            <v>10.157151580000001</v>
          </cell>
          <cell r="AZ318">
            <v>10.209117040000001</v>
          </cell>
          <cell r="BA318">
            <v>10.25983598</v>
          </cell>
          <cell r="BB318">
            <v>10.30957776</v>
          </cell>
          <cell r="BC318">
            <v>10.386760110000001</v>
          </cell>
          <cell r="BD318">
            <v>10.440320549999999</v>
          </cell>
          <cell r="BE318">
            <v>10.46293637</v>
          </cell>
          <cell r="BF318">
            <v>10.494660919999999</v>
          </cell>
          <cell r="BG318">
            <v>10.53402228</v>
          </cell>
          <cell r="BH318">
            <v>10.603283129999999</v>
          </cell>
          <cell r="BI318">
            <v>10.651429759999999</v>
          </cell>
          <cell r="BJ318">
            <v>10.72165466</v>
          </cell>
          <cell r="BK318">
            <v>10.769521960000001</v>
          </cell>
          <cell r="BL318">
            <v>10.81343277</v>
          </cell>
          <cell r="BM318">
            <v>10.85847575</v>
          </cell>
          <cell r="BN318">
            <v>10.92774404</v>
          </cell>
          <cell r="BO318">
            <v>10.97629935</v>
          </cell>
          <cell r="BP318">
            <v>11.04817141</v>
          </cell>
          <cell r="BQ318">
            <v>11.09812208</v>
          </cell>
          <cell r="BR318">
            <v>11.16853491</v>
          </cell>
          <cell r="BS318">
            <v>11.22020273</v>
          </cell>
          <cell r="BT318">
            <v>11.291099279999999</v>
          </cell>
          <cell r="BU318">
            <v>11.367071429999999</v>
          </cell>
          <cell r="BV318">
            <v>11.442083200000001</v>
          </cell>
          <cell r="BW318">
            <v>11.494928290000001</v>
          </cell>
          <cell r="BX318">
            <v>11.564987049999999</v>
          </cell>
          <cell r="BY318">
            <v>11.616478239999999</v>
          </cell>
          <cell r="BZ318">
            <v>11.687802899999999</v>
          </cell>
          <cell r="CA318">
            <v>11.73992576</v>
          </cell>
          <cell r="CB318">
            <v>11.80949914</v>
          </cell>
          <cell r="CC318">
            <v>11.883829029999999</v>
          </cell>
          <cell r="CD318">
            <v>11.95925411</v>
          </cell>
          <cell r="CE318">
            <v>12.034705349999999</v>
          </cell>
          <cell r="CF318">
            <v>12.123261940000001</v>
          </cell>
          <cell r="CG318">
            <v>12.18401452</v>
          </cell>
          <cell r="CH318">
            <v>12.25166823</v>
          </cell>
          <cell r="CI318">
            <v>12.320251219999999</v>
          </cell>
          <cell r="CJ318">
            <v>12.3893933</v>
          </cell>
          <cell r="CK318">
            <v>12.43969525</v>
          </cell>
          <cell r="CL318">
            <v>12.506686800000001</v>
          </cell>
          <cell r="CM318">
            <v>12.57702377</v>
          </cell>
        </row>
        <row r="321">
          <cell r="E321" t="str">
            <v>CF_toe_ccoi_0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</row>
        <row r="324">
          <cell r="E324" t="str">
            <v>CF_toe_cfut_0</v>
          </cell>
          <cell r="F324">
            <v>51.622000130000004</v>
          </cell>
          <cell r="G324">
            <v>51.37377609</v>
          </cell>
          <cell r="H324">
            <v>51.025814709999999</v>
          </cell>
          <cell r="I324">
            <v>50.694404210000002</v>
          </cell>
          <cell r="J324">
            <v>50.52269751</v>
          </cell>
          <cell r="K324">
            <v>50.49261782</v>
          </cell>
          <cell r="L324">
            <v>50.456155979999998</v>
          </cell>
          <cell r="M324">
            <v>50.06939045</v>
          </cell>
          <cell r="N324">
            <v>49.478143090000003</v>
          </cell>
          <cell r="O324">
            <v>48.911770420000003</v>
          </cell>
          <cell r="P324">
            <v>48.224972229999999</v>
          </cell>
          <cell r="Q324">
            <v>47.547414609999997</v>
          </cell>
          <cell r="R324">
            <v>46.786985629999997</v>
          </cell>
          <cell r="S324">
            <v>45.913172539999998</v>
          </cell>
          <cell r="T324">
            <v>45.00880712</v>
          </cell>
          <cell r="U324">
            <v>44.05761794</v>
          </cell>
          <cell r="V324">
            <v>43.062138830000002</v>
          </cell>
          <cell r="W324">
            <v>42.040275729999998</v>
          </cell>
          <cell r="X324">
            <v>41.051375669999999</v>
          </cell>
          <cell r="Y324">
            <v>40.03625203</v>
          </cell>
          <cell r="Z324">
            <v>39.029421419999998</v>
          </cell>
          <cell r="AA324">
            <v>38.04339487</v>
          </cell>
          <cell r="AB324">
            <v>37.128512690000001</v>
          </cell>
          <cell r="AC324">
            <v>36.221991010000004</v>
          </cell>
          <cell r="AD324">
            <v>35.351698349999999</v>
          </cell>
          <cell r="AE324">
            <v>34.52448639</v>
          </cell>
          <cell r="AF324">
            <v>33.74814894</v>
          </cell>
          <cell r="AG324">
            <v>33.06741349</v>
          </cell>
          <cell r="AH324">
            <v>32.379983930000002</v>
          </cell>
          <cell r="AI324">
            <v>31.77450073</v>
          </cell>
          <cell r="AJ324">
            <v>31.275223390000001</v>
          </cell>
          <cell r="AK324">
            <v>30.815031579999999</v>
          </cell>
          <cell r="AL324">
            <v>30.420284290000001</v>
          </cell>
          <cell r="AM324">
            <v>30.09684408</v>
          </cell>
          <cell r="AN324">
            <v>29.891860430000001</v>
          </cell>
          <cell r="AO324">
            <v>29.741833150000001</v>
          </cell>
          <cell r="AP324">
            <v>29.568535430000001</v>
          </cell>
          <cell r="AQ324">
            <v>29.349555710000001</v>
          </cell>
          <cell r="AR324">
            <v>29.09386134</v>
          </cell>
          <cell r="AS324">
            <v>28.81296124</v>
          </cell>
          <cell r="AT324">
            <v>28.475711660000002</v>
          </cell>
          <cell r="AU324">
            <v>28.162524749999999</v>
          </cell>
          <cell r="AV324">
            <v>27.858094900000001</v>
          </cell>
          <cell r="AW324">
            <v>27.563364679999999</v>
          </cell>
          <cell r="AX324">
            <v>27.280868210000001</v>
          </cell>
          <cell r="AY324">
            <v>27.012503339999999</v>
          </cell>
          <cell r="AZ324">
            <v>26.76024172</v>
          </cell>
          <cell r="BA324">
            <v>26.524098080000002</v>
          </cell>
          <cell r="BB324">
            <v>26.30456234</v>
          </cell>
          <cell r="BC324">
            <v>26.14093411</v>
          </cell>
          <cell r="BD324">
            <v>25.96577345</v>
          </cell>
          <cell r="BE324">
            <v>25.771090730000001</v>
          </cell>
          <cell r="BF324">
            <v>25.598150390000001</v>
          </cell>
          <cell r="BG324">
            <v>25.44313335</v>
          </cell>
          <cell r="BH324">
            <v>25.339925520000001</v>
          </cell>
          <cell r="BI324">
            <v>25.222757590000001</v>
          </cell>
          <cell r="BJ324">
            <v>25.14939592</v>
          </cell>
          <cell r="BK324">
            <v>25.059946050000001</v>
          </cell>
          <cell r="BL324">
            <v>24.976380509999998</v>
          </cell>
          <cell r="BM324">
            <v>24.90319131</v>
          </cell>
          <cell r="BN324">
            <v>24.875464130000001</v>
          </cell>
          <cell r="BO324">
            <v>24.832413949999999</v>
          </cell>
          <cell r="BP324">
            <v>24.830632380000001</v>
          </cell>
          <cell r="BQ324">
            <v>24.811274900000001</v>
          </cell>
          <cell r="BR324">
            <v>24.8297788</v>
          </cell>
          <cell r="BS324">
            <v>24.830676230000002</v>
          </cell>
          <cell r="BT324">
            <v>24.86710321</v>
          </cell>
          <cell r="BU324">
            <v>24.918402189999998</v>
          </cell>
          <cell r="BV324">
            <v>24.978635799999999</v>
          </cell>
          <cell r="BW324">
            <v>25.013874059999999</v>
          </cell>
          <cell r="BX324">
            <v>25.07918119</v>
          </cell>
          <cell r="BY324">
            <v>25.12279989</v>
          </cell>
          <cell r="BZ324">
            <v>25.19765194</v>
          </cell>
          <cell r="CA324">
            <v>25.250891459999998</v>
          </cell>
          <cell r="CB324">
            <v>25.334056539999999</v>
          </cell>
          <cell r="CC324">
            <v>25.428399590000001</v>
          </cell>
          <cell r="CD324">
            <v>25.52971849</v>
          </cell>
          <cell r="CE324">
            <v>25.636297620000001</v>
          </cell>
          <cell r="CF324">
            <v>25.911360680000001</v>
          </cell>
          <cell r="CG324">
            <v>26.055861790000002</v>
          </cell>
          <cell r="CH324">
            <v>26.17036937</v>
          </cell>
          <cell r="CI324">
            <v>26.27149653</v>
          </cell>
          <cell r="CJ324">
            <v>26.370743640000001</v>
          </cell>
          <cell r="CK324">
            <v>26.44332455</v>
          </cell>
          <cell r="CL324">
            <v>26.5422054</v>
          </cell>
          <cell r="CM324">
            <v>26.650022150000002</v>
          </cell>
        </row>
        <row r="327">
          <cell r="E327" t="str">
            <v>CF_toe_cfuh_0</v>
          </cell>
          <cell r="F327">
            <v>9.6467909859999992</v>
          </cell>
          <cell r="G327">
            <v>9.6106591790000007</v>
          </cell>
          <cell r="H327">
            <v>9.5435117890000001</v>
          </cell>
          <cell r="I327">
            <v>9.4588298850000001</v>
          </cell>
          <cell r="J327">
            <v>9.3930810579999999</v>
          </cell>
          <cell r="K327">
            <v>9.3453244289999997</v>
          </cell>
          <cell r="L327">
            <v>9.2469002769999999</v>
          </cell>
          <cell r="M327">
            <v>9.1031976700000001</v>
          </cell>
          <cell r="N327">
            <v>8.9415411539999994</v>
          </cell>
          <cell r="O327">
            <v>8.7784976189999995</v>
          </cell>
          <cell r="P327">
            <v>8.5922522420000007</v>
          </cell>
          <cell r="Q327">
            <v>8.4086613200000002</v>
          </cell>
          <cell r="R327">
            <v>8.2294354490000003</v>
          </cell>
          <cell r="S327">
            <v>8.0602499109999997</v>
          </cell>
          <cell r="T327">
            <v>7.9144045600000004</v>
          </cell>
          <cell r="U327">
            <v>7.7894153680000002</v>
          </cell>
          <cell r="V327">
            <v>7.6955316439999999</v>
          </cell>
          <cell r="W327">
            <v>7.6206569899999996</v>
          </cell>
          <cell r="X327">
            <v>7.5631051659999997</v>
          </cell>
          <cell r="Y327">
            <v>7.5110813409999997</v>
          </cell>
          <cell r="Z327">
            <v>7.4658301859999998</v>
          </cell>
          <cell r="AA327">
            <v>7.4263853309999996</v>
          </cell>
          <cell r="AB327">
            <v>7.3977263349999998</v>
          </cell>
          <cell r="AC327">
            <v>7.3720254990000003</v>
          </cell>
          <cell r="AD327">
            <v>7.3521673959999996</v>
          </cell>
          <cell r="AE327">
            <v>7.3387124310000003</v>
          </cell>
          <cell r="AF327">
            <v>7.332288911</v>
          </cell>
          <cell r="AG327">
            <v>7.3379608190000001</v>
          </cell>
          <cell r="AH327">
            <v>7.3434203140000003</v>
          </cell>
          <cell r="AI327">
            <v>7.3587667029999997</v>
          </cell>
          <cell r="AJ327">
            <v>7.3870515860000001</v>
          </cell>
          <cell r="AK327">
            <v>7.4203852149999996</v>
          </cell>
          <cell r="AL327">
            <v>7.4618979410000001</v>
          </cell>
          <cell r="AM327">
            <v>7.5125270229999996</v>
          </cell>
          <cell r="AN327">
            <v>7.5784121390000001</v>
          </cell>
          <cell r="AO327">
            <v>7.6526090729999998</v>
          </cell>
          <cell r="AP327">
            <v>7.7025433469999998</v>
          </cell>
          <cell r="AQ327">
            <v>7.7339805559999997</v>
          </cell>
          <cell r="AR327">
            <v>7.7524426059999998</v>
          </cell>
          <cell r="AS327">
            <v>7.7618403880000004</v>
          </cell>
          <cell r="AT327">
            <v>7.7597185240000002</v>
          </cell>
          <cell r="AU327">
            <v>7.7562071860000001</v>
          </cell>
          <cell r="AV327">
            <v>7.750192406</v>
          </cell>
          <cell r="AW327">
            <v>7.7420531119999998</v>
          </cell>
          <cell r="AX327">
            <v>7.7321670640000004</v>
          </cell>
          <cell r="AY327">
            <v>7.7207100320000004</v>
          </cell>
          <cell r="AZ327">
            <v>7.7079816489999997</v>
          </cell>
          <cell r="BA327">
            <v>7.6937279490000003</v>
          </cell>
          <cell r="BB327">
            <v>7.6778958770000001</v>
          </cell>
          <cell r="BC327">
            <v>7.6652920480000004</v>
          </cell>
          <cell r="BD327">
            <v>7.6480378990000002</v>
          </cell>
          <cell r="BE327">
            <v>7.6182452080000003</v>
          </cell>
          <cell r="BF327">
            <v>7.5865850860000004</v>
          </cell>
          <cell r="BG327">
            <v>7.5533654280000002</v>
          </cell>
          <cell r="BH327">
            <v>7.5230848669999997</v>
          </cell>
          <cell r="BI327">
            <v>7.4882643330000001</v>
          </cell>
          <cell r="BJ327">
            <v>7.4558114399999997</v>
          </cell>
          <cell r="BK327">
            <v>7.4188307340000001</v>
          </cell>
          <cell r="BL327">
            <v>7.3797826740000003</v>
          </cell>
          <cell r="BM327">
            <v>7.3392488309999999</v>
          </cell>
          <cell r="BN327">
            <v>7.3016424369999999</v>
          </cell>
          <cell r="BO327">
            <v>7.2600273639999999</v>
          </cell>
          <cell r="BP327">
            <v>7.2212534550000003</v>
          </cell>
          <cell r="BQ327">
            <v>7.1785017460000002</v>
          </cell>
          <cell r="BR327">
            <v>7.1384006229999999</v>
          </cell>
          <cell r="BS327">
            <v>7.0945378940000001</v>
          </cell>
          <cell r="BT327">
            <v>7.0532270099999996</v>
          </cell>
          <cell r="BU327">
            <v>7.0123464330000003</v>
          </cell>
          <cell r="BV327">
            <v>6.9712894289999996</v>
          </cell>
          <cell r="BW327">
            <v>6.92598585</v>
          </cell>
          <cell r="BX327">
            <v>6.8828876609999998</v>
          </cell>
          <cell r="BY327">
            <v>6.8359983709999996</v>
          </cell>
          <cell r="BZ327">
            <v>6.7916478800000002</v>
          </cell>
          <cell r="CA327">
            <v>6.7437743250000004</v>
          </cell>
          <cell r="CB327">
            <v>6.6985840999999997</v>
          </cell>
          <cell r="CC327">
            <v>6.654221594</v>
          </cell>
          <cell r="CD327">
            <v>6.610344789</v>
          </cell>
          <cell r="CE327">
            <v>6.5668517819999996</v>
          </cell>
          <cell r="CF327">
            <v>6.5297247169999997</v>
          </cell>
          <cell r="CG327">
            <v>6.4830809890000003</v>
          </cell>
          <cell r="CH327">
            <v>6.4388544640000003</v>
          </cell>
          <cell r="CI327">
            <v>6.3953965129999997</v>
          </cell>
          <cell r="CJ327">
            <v>6.352457061</v>
          </cell>
          <cell r="CK327">
            <v>6.3064420280000002</v>
          </cell>
          <cell r="CL327">
            <v>6.2634759989999997</v>
          </cell>
          <cell r="CM327">
            <v>6.2217722719999999</v>
          </cell>
        </row>
        <row r="329">
          <cell r="E329" t="str">
            <v>CF_toe_cgas_0</v>
          </cell>
          <cell r="F329">
            <v>27.925953979999999</v>
          </cell>
          <cell r="G329">
            <v>27.926746229999999</v>
          </cell>
          <cell r="H329">
            <v>27.888923040000002</v>
          </cell>
          <cell r="I329">
            <v>27.798272669999999</v>
          </cell>
          <cell r="J329">
            <v>27.775388750000001</v>
          </cell>
          <cell r="K329">
            <v>27.812648759999998</v>
          </cell>
          <cell r="L329">
            <v>27.841561089999999</v>
          </cell>
          <cell r="M329">
            <v>27.574606249999999</v>
          </cell>
          <cell r="N329">
            <v>27.227670700000001</v>
          </cell>
          <cell r="O329">
            <v>27.0217159</v>
          </cell>
          <cell r="P329">
            <v>26.823470369999999</v>
          </cell>
          <cell r="Q329">
            <v>26.776251370000001</v>
          </cell>
          <cell r="R329">
            <v>26.766340469999999</v>
          </cell>
          <cell r="S329">
            <v>26.751549270000002</v>
          </cell>
          <cell r="T329">
            <v>26.79983876</v>
          </cell>
          <cell r="U329">
            <v>26.88003599</v>
          </cell>
          <cell r="V329">
            <v>26.931544939999998</v>
          </cell>
          <cell r="W329">
            <v>26.971279089999999</v>
          </cell>
          <cell r="X329">
            <v>27.054261690000001</v>
          </cell>
          <cell r="Y329">
            <v>27.117381640000001</v>
          </cell>
          <cell r="Z329">
            <v>27.190837779999999</v>
          </cell>
          <cell r="AA329">
            <v>27.282500979999998</v>
          </cell>
          <cell r="AB329">
            <v>27.43632362</v>
          </cell>
          <cell r="AC329">
            <v>27.58298765</v>
          </cell>
          <cell r="AD329">
            <v>27.746054010000002</v>
          </cell>
          <cell r="AE329">
            <v>27.929407690000001</v>
          </cell>
          <cell r="AF329">
            <v>28.138317199999999</v>
          </cell>
          <cell r="AG329">
            <v>28.413942540000001</v>
          </cell>
          <cell r="AH329">
            <v>28.655507419999999</v>
          </cell>
          <cell r="AI329">
            <v>28.948342010000001</v>
          </cell>
          <cell r="AJ329">
            <v>29.314556509999999</v>
          </cell>
          <cell r="AK329">
            <v>29.688610919999999</v>
          </cell>
          <cell r="AL329">
            <v>30.095792759999998</v>
          </cell>
          <cell r="AM329">
            <v>30.54078191</v>
          </cell>
          <cell r="AN329">
            <v>31.065639390000001</v>
          </cell>
          <cell r="AO329">
            <v>31.601337910000002</v>
          </cell>
          <cell r="AP329">
            <v>32.065580949999998</v>
          </cell>
          <cell r="AQ329">
            <v>32.472222719999998</v>
          </cell>
          <cell r="AR329">
            <v>32.834636889999999</v>
          </cell>
          <cell r="AS329">
            <v>33.15882148</v>
          </cell>
          <cell r="AT329">
            <v>33.40880654</v>
          </cell>
          <cell r="AU329">
            <v>33.652840480000002</v>
          </cell>
          <cell r="AV329">
            <v>33.872371170000001</v>
          </cell>
          <cell r="AW329">
            <v>34.06683846</v>
          </cell>
          <cell r="AX329">
            <v>34.23856009</v>
          </cell>
          <cell r="AY329">
            <v>34.390112709999997</v>
          </cell>
          <cell r="AZ329">
            <v>34.524921900000002</v>
          </cell>
          <cell r="BA329">
            <v>34.644379069999999</v>
          </cell>
          <cell r="BB329">
            <v>34.75031199</v>
          </cell>
          <cell r="BC329">
            <v>34.88139297</v>
          </cell>
          <cell r="BD329">
            <v>34.976036610000001</v>
          </cell>
          <cell r="BE329">
            <v>35.017994549999997</v>
          </cell>
          <cell r="BF329">
            <v>35.049851750000002</v>
          </cell>
          <cell r="BG329">
            <v>35.075337750000003</v>
          </cell>
          <cell r="BH329">
            <v>35.128831529999999</v>
          </cell>
          <cell r="BI329">
            <v>35.150234099999999</v>
          </cell>
          <cell r="BJ329">
            <v>35.194704899999998</v>
          </cell>
          <cell r="BK329">
            <v>35.207260830000003</v>
          </cell>
          <cell r="BL329">
            <v>35.208996419999998</v>
          </cell>
          <cell r="BM329">
            <v>35.205189070000003</v>
          </cell>
          <cell r="BN329">
            <v>35.229877440000003</v>
          </cell>
          <cell r="BO329">
            <v>35.2271103</v>
          </cell>
          <cell r="BP329">
            <v>35.250627540000004</v>
          </cell>
          <cell r="BQ329">
            <v>35.246392849999999</v>
          </cell>
          <cell r="BR329">
            <v>35.266605859999999</v>
          </cell>
          <cell r="BS329">
            <v>35.260389240000002</v>
          </cell>
          <cell r="BT329">
            <v>35.27792127</v>
          </cell>
          <cell r="BU329">
            <v>35.30082419</v>
          </cell>
          <cell r="BV329">
            <v>35.32420424</v>
          </cell>
          <cell r="BW329">
            <v>35.316477059999997</v>
          </cell>
          <cell r="BX329">
            <v>35.329231040000003</v>
          </cell>
          <cell r="BY329">
            <v>35.314745270000003</v>
          </cell>
          <cell r="BZ329">
            <v>35.322728359999999</v>
          </cell>
          <cell r="CA329">
            <v>35.30482507</v>
          </cell>
          <cell r="CB329">
            <v>35.309185239999998</v>
          </cell>
          <cell r="CC329">
            <v>35.319157629999999</v>
          </cell>
          <cell r="CD329">
            <v>35.331491489999998</v>
          </cell>
          <cell r="CE329">
            <v>35.345040230000002</v>
          </cell>
          <cell r="CF329">
            <v>35.37707812</v>
          </cell>
          <cell r="CG329">
            <v>35.351461180000001</v>
          </cell>
          <cell r="CH329">
            <v>35.349115939999997</v>
          </cell>
          <cell r="CI329">
            <v>35.35086751</v>
          </cell>
          <cell r="CJ329">
            <v>35.354153799999999</v>
          </cell>
          <cell r="CK329">
            <v>35.331291880000002</v>
          </cell>
          <cell r="CL329">
            <v>35.329726190000002</v>
          </cell>
          <cell r="CM329">
            <v>35.333752760000003</v>
          </cell>
        </row>
        <row r="335">
          <cell r="E335" t="str">
            <v>CF_toe_cele_0</v>
          </cell>
          <cell r="F335">
            <v>36.412569339999997</v>
          </cell>
          <cell r="G335">
            <v>36.640752460000002</v>
          </cell>
          <cell r="H335">
            <v>36.832534250000002</v>
          </cell>
          <cell r="I335">
            <v>37.075829200000001</v>
          </cell>
          <cell r="J335">
            <v>37.285257420000001</v>
          </cell>
          <cell r="K335">
            <v>37.513185139999997</v>
          </cell>
          <cell r="L335">
            <v>37.815862379999999</v>
          </cell>
          <cell r="M335">
            <v>38.331442840000001</v>
          </cell>
          <cell r="N335">
            <v>38.738692729999997</v>
          </cell>
          <cell r="O335">
            <v>39.288836879999998</v>
          </cell>
          <cell r="P335">
            <v>39.79088316</v>
          </cell>
          <cell r="Q335">
            <v>40.277478629999997</v>
          </cell>
          <cell r="R335">
            <v>40.714975520000003</v>
          </cell>
          <cell r="S335">
            <v>41.108167940000001</v>
          </cell>
          <cell r="T335">
            <v>41.59441331</v>
          </cell>
          <cell r="U335">
            <v>42.139466679999998</v>
          </cell>
          <cell r="V335">
            <v>42.761590959999999</v>
          </cell>
          <cell r="W335">
            <v>43.428365749999998</v>
          </cell>
          <cell r="X335">
            <v>44.190723810000001</v>
          </cell>
          <cell r="Y335">
            <v>44.924971839999998</v>
          </cell>
          <cell r="Z335">
            <v>45.662008350000001</v>
          </cell>
          <cell r="AA335">
            <v>46.402676110000002</v>
          </cell>
          <cell r="AB335">
            <v>47.212221460000002</v>
          </cell>
          <cell r="AC335">
            <v>47.977907870000003</v>
          </cell>
          <cell r="AD335">
            <v>48.733740310000002</v>
          </cell>
          <cell r="AE335">
            <v>49.481765609999997</v>
          </cell>
          <cell r="AF335">
            <v>50.226849399999999</v>
          </cell>
          <cell r="AG335">
            <v>51.033660939999997</v>
          </cell>
          <cell r="AH335">
            <v>51.73226751</v>
          </cell>
          <cell r="AI335">
            <v>52.454696869999999</v>
          </cell>
          <cell r="AJ335">
            <v>53.233355889999999</v>
          </cell>
          <cell r="AK335">
            <v>53.956483050000003</v>
          </cell>
          <cell r="AL335">
            <v>54.657513109999996</v>
          </cell>
          <cell r="AM335">
            <v>55.336467990000003</v>
          </cell>
          <cell r="AN335">
            <v>56.055162869999997</v>
          </cell>
          <cell r="AO335">
            <v>56.70546452</v>
          </cell>
          <cell r="AP335">
            <v>57.463649760000003</v>
          </cell>
          <cell r="AQ335">
            <v>58.243230660000002</v>
          </cell>
          <cell r="AR335">
            <v>59.019077170000003</v>
          </cell>
          <cell r="AS335">
            <v>59.778514719999997</v>
          </cell>
          <cell r="AT335">
            <v>60.452626860000002</v>
          </cell>
          <cell r="AU335">
            <v>61.139328669999998</v>
          </cell>
          <cell r="AV335">
            <v>61.806743869999998</v>
          </cell>
          <cell r="AW335">
            <v>62.44939789</v>
          </cell>
          <cell r="AX335">
            <v>63.066130430000001</v>
          </cell>
          <cell r="AY335">
            <v>63.656632700000003</v>
          </cell>
          <cell r="AZ335">
            <v>64.221986360000002</v>
          </cell>
          <cell r="BA335">
            <v>64.762815709999998</v>
          </cell>
          <cell r="BB335">
            <v>65.280379139999994</v>
          </cell>
          <cell r="BC335">
            <v>65.835597809999996</v>
          </cell>
          <cell r="BD335">
            <v>66.331257949999994</v>
          </cell>
          <cell r="BE335">
            <v>66.764697709999993</v>
          </cell>
          <cell r="BF335">
            <v>67.169679099999996</v>
          </cell>
          <cell r="BG335">
            <v>67.55239804</v>
          </cell>
          <cell r="BH335">
            <v>67.972500109999999</v>
          </cell>
          <cell r="BI335">
            <v>68.336890510000003</v>
          </cell>
          <cell r="BJ335">
            <v>68.735357699999994</v>
          </cell>
          <cell r="BK335">
            <v>69.080409540000005</v>
          </cell>
          <cell r="BL335">
            <v>69.405267219999999</v>
          </cell>
          <cell r="BM335">
            <v>69.718518599999996</v>
          </cell>
          <cell r="BN335">
            <v>70.076637959999999</v>
          </cell>
          <cell r="BO335">
            <v>70.389665149999999</v>
          </cell>
          <cell r="BP335">
            <v>70.745261639999995</v>
          </cell>
          <cell r="BQ335">
            <v>71.055731359999996</v>
          </cell>
          <cell r="BR335">
            <v>71.405930260000005</v>
          </cell>
          <cell r="BS335">
            <v>71.712817380000004</v>
          </cell>
          <cell r="BT335">
            <v>72.058559799999998</v>
          </cell>
          <cell r="BU335">
            <v>72.414296550000003</v>
          </cell>
          <cell r="BV335">
            <v>72.772259849999998</v>
          </cell>
          <cell r="BW335">
            <v>73.079466589999996</v>
          </cell>
          <cell r="BX335">
            <v>73.420388070000001</v>
          </cell>
          <cell r="BY335">
            <v>73.715931220000002</v>
          </cell>
          <cell r="BZ335">
            <v>74.048788939999994</v>
          </cell>
          <cell r="CA335">
            <v>74.338719170000005</v>
          </cell>
          <cell r="CB335">
            <v>74.665860800000004</v>
          </cell>
          <cell r="CC335">
            <v>75.003479900000002</v>
          </cell>
          <cell r="CD335">
            <v>75.346668550000004</v>
          </cell>
          <cell r="CE335">
            <v>75.693532289999993</v>
          </cell>
          <cell r="CF335">
            <v>76.000055939999996</v>
          </cell>
          <cell r="CG335">
            <v>76.264317259999999</v>
          </cell>
          <cell r="CH335">
            <v>76.576431200000002</v>
          </cell>
          <cell r="CI335">
            <v>76.901775889999996</v>
          </cell>
          <cell r="CJ335">
            <v>77.234016179999998</v>
          </cell>
          <cell r="CK335">
            <v>77.524016700000004</v>
          </cell>
          <cell r="CL335">
            <v>77.851020869999999</v>
          </cell>
          <cell r="CM335">
            <v>78.188439489999993</v>
          </cell>
        </row>
        <row r="345">
          <cell r="E345" t="str">
            <v>CF_toe_chea_0</v>
          </cell>
          <cell r="F345">
            <v>2.757185829</v>
          </cell>
          <cell r="G345">
            <v>2.773021124</v>
          </cell>
          <cell r="H345">
            <v>2.7878487160000001</v>
          </cell>
          <cell r="I345">
            <v>2.8037499929999998</v>
          </cell>
          <cell r="J345">
            <v>2.821157167</v>
          </cell>
          <cell r="K345">
            <v>2.8415241720000002</v>
          </cell>
          <cell r="L345">
            <v>2.8621054780000001</v>
          </cell>
          <cell r="M345">
            <v>2.8768628660000002</v>
          </cell>
          <cell r="N345">
            <v>2.8827341099999999</v>
          </cell>
          <cell r="O345">
            <v>2.9026213919999999</v>
          </cell>
          <cell r="P345">
            <v>2.9255616889999998</v>
          </cell>
          <cell r="Q345">
            <v>2.9579013289999998</v>
          </cell>
          <cell r="R345">
            <v>2.99103108</v>
          </cell>
          <cell r="S345">
            <v>3.0207530029999998</v>
          </cell>
          <cell r="T345">
            <v>3.0534398540000001</v>
          </cell>
          <cell r="U345">
            <v>3.085865079</v>
          </cell>
          <cell r="V345">
            <v>3.1176220429999999</v>
          </cell>
          <cell r="W345">
            <v>3.1482537609999999</v>
          </cell>
          <cell r="X345">
            <v>3.1823625679999998</v>
          </cell>
          <cell r="Y345">
            <v>3.2131870340000002</v>
          </cell>
          <cell r="Z345">
            <v>3.2434379849999999</v>
          </cell>
          <cell r="AA345">
            <v>3.2736520480000002</v>
          </cell>
          <cell r="AB345">
            <v>3.308114131</v>
          </cell>
          <cell r="AC345">
            <v>3.3400360199999999</v>
          </cell>
          <cell r="AD345">
            <v>3.3717917439999998</v>
          </cell>
          <cell r="AE345">
            <v>3.4037059620000001</v>
          </cell>
          <cell r="AF345">
            <v>3.4362515139999998</v>
          </cell>
          <cell r="AG345">
            <v>3.4735043640000001</v>
          </cell>
          <cell r="AH345">
            <v>3.5052073419999998</v>
          </cell>
          <cell r="AI345">
            <v>3.539761677</v>
          </cell>
          <cell r="AJ345">
            <v>3.5792248899999999</v>
          </cell>
          <cell r="AK345">
            <v>3.616904801</v>
          </cell>
          <cell r="AL345">
            <v>3.6551687450000001</v>
          </cell>
          <cell r="AM345">
            <v>3.6942669449999999</v>
          </cell>
          <cell r="AN345">
            <v>3.738163326</v>
          </cell>
          <cell r="AO345">
            <v>3.7801269729999998</v>
          </cell>
          <cell r="AP345">
            <v>3.8236736580000001</v>
          </cell>
          <cell r="AQ345">
            <v>3.8650411180000002</v>
          </cell>
          <cell r="AR345">
            <v>3.9038444590000001</v>
          </cell>
          <cell r="AS345">
            <v>3.9399591749999998</v>
          </cell>
          <cell r="AT345">
            <v>3.9695063500000001</v>
          </cell>
          <cell r="AU345">
            <v>3.998836378</v>
          </cell>
          <cell r="AV345">
            <v>4.026015321</v>
          </cell>
          <cell r="AW345">
            <v>4.0507883079999996</v>
          </cell>
          <cell r="AX345">
            <v>4.0731911189999996</v>
          </cell>
          <cell r="AY345">
            <v>4.0933052569999999</v>
          </cell>
          <cell r="AZ345">
            <v>4.1112994619999998</v>
          </cell>
          <cell r="BA345">
            <v>4.1272873780000001</v>
          </cell>
          <cell r="BB345">
            <v>4.1413616309999997</v>
          </cell>
          <cell r="BC345">
            <v>4.1572057390000001</v>
          </cell>
          <cell r="BD345">
            <v>4.1688370890000002</v>
          </cell>
          <cell r="BE345">
            <v>4.1755051219999997</v>
          </cell>
          <cell r="BF345">
            <v>4.1783107480000004</v>
          </cell>
          <cell r="BG345">
            <v>4.1785672429999998</v>
          </cell>
          <cell r="BH345">
            <v>4.1804037330000003</v>
          </cell>
          <cell r="BI345">
            <v>4.1783606100000004</v>
          </cell>
          <cell r="BJ345">
            <v>4.17798552</v>
          </cell>
          <cell r="BK345">
            <v>4.1739626999999997</v>
          </cell>
          <cell r="BL345">
            <v>4.168382512</v>
          </cell>
          <cell r="BM345">
            <v>4.161757455</v>
          </cell>
          <cell r="BN345">
            <v>4.1574356190000001</v>
          </cell>
          <cell r="BO345">
            <v>4.1499846500000004</v>
          </cell>
          <cell r="BP345">
            <v>4.1447242209999997</v>
          </cell>
          <cell r="BQ345">
            <v>4.1363646410000001</v>
          </cell>
          <cell r="BR345">
            <v>4.1300755799999997</v>
          </cell>
          <cell r="BS345">
            <v>4.1208629989999999</v>
          </cell>
          <cell r="BT345">
            <v>4.1136971610000002</v>
          </cell>
          <cell r="BU345">
            <v>4.1068022109999998</v>
          </cell>
          <cell r="BV345">
            <v>4.0997285010000004</v>
          </cell>
          <cell r="BW345">
            <v>4.0893842820000001</v>
          </cell>
          <cell r="BX345">
            <v>4.0808798179999997</v>
          </cell>
          <cell r="BY345">
            <v>4.0694977210000003</v>
          </cell>
          <cell r="BZ345">
            <v>4.0602092320000001</v>
          </cell>
          <cell r="CA345">
            <v>4.0482354190000001</v>
          </cell>
          <cell r="CB345">
            <v>4.0384284030000002</v>
          </cell>
          <cell r="CC345">
            <v>4.0291797200000001</v>
          </cell>
          <cell r="CD345">
            <v>4.0202106439999996</v>
          </cell>
          <cell r="CE345">
            <v>4.0114399479999996</v>
          </cell>
          <cell r="CF345">
            <v>3.9971028930000001</v>
          </cell>
          <cell r="CG345">
            <v>3.9825798649999999</v>
          </cell>
          <cell r="CH345">
            <v>3.9720216310000001</v>
          </cell>
          <cell r="CI345">
            <v>3.962247117</v>
          </cell>
          <cell r="CJ345">
            <v>3.9528974529999998</v>
          </cell>
          <cell r="CK345">
            <v>3.9412020320000001</v>
          </cell>
          <cell r="CL345">
            <v>3.9319349190000001</v>
          </cell>
          <cell r="CM345">
            <v>3.9235376500000001</v>
          </cell>
        </row>
        <row r="347">
          <cell r="E347" t="str">
            <v>CF_toe_cbio_0</v>
          </cell>
          <cell r="F347">
            <v>8.0854295940000007</v>
          </cell>
          <cell r="G347">
            <v>8.0038742359999997</v>
          </cell>
          <cell r="H347">
            <v>7.9196455659999998</v>
          </cell>
          <cell r="I347">
            <v>7.8226088139999996</v>
          </cell>
          <cell r="J347">
            <v>7.7717250130000002</v>
          </cell>
          <cell r="K347">
            <v>7.7459819909999998</v>
          </cell>
          <cell r="L347">
            <v>7.7336508310000003</v>
          </cell>
          <cell r="M347">
            <v>7.556293041</v>
          </cell>
          <cell r="N347">
            <v>7.3568377319999998</v>
          </cell>
          <cell r="O347">
            <v>7.1539906059999998</v>
          </cell>
          <cell r="P347">
            <v>6.9284342780000001</v>
          </cell>
          <cell r="Q347">
            <v>6.7294907750000004</v>
          </cell>
          <cell r="R347">
            <v>6.5412017789999997</v>
          </cell>
          <cell r="S347">
            <v>6.3633736709999997</v>
          </cell>
          <cell r="T347">
            <v>6.2064251669999999</v>
          </cell>
          <cell r="U347">
            <v>6.0674315160000001</v>
          </cell>
          <cell r="V347">
            <v>5.9262729079999996</v>
          </cell>
          <cell r="W347">
            <v>5.7893469419999999</v>
          </cell>
          <cell r="X347">
            <v>5.6628901000000003</v>
          </cell>
          <cell r="Y347">
            <v>5.5399028140000004</v>
          </cell>
          <cell r="Z347">
            <v>5.4233713229999996</v>
          </cell>
          <cell r="AA347">
            <v>5.3140342460000003</v>
          </cell>
          <cell r="AB347">
            <v>5.216386151</v>
          </cell>
          <cell r="AC347">
            <v>5.1232181460000001</v>
          </cell>
          <cell r="AD347">
            <v>5.0367418730000004</v>
          </cell>
          <cell r="AE347">
            <v>4.9569973000000003</v>
          </cell>
          <cell r="AF347">
            <v>4.8840886719999999</v>
          </cell>
          <cell r="AG347">
            <v>4.8216025399999998</v>
          </cell>
          <cell r="AH347">
            <v>4.7585907780000003</v>
          </cell>
          <cell r="AI347">
            <v>4.7030305559999999</v>
          </cell>
          <cell r="AJ347">
            <v>4.6565684359999997</v>
          </cell>
          <cell r="AK347">
            <v>4.6120426539999997</v>
          </cell>
          <cell r="AL347">
            <v>4.5713267010000003</v>
          </cell>
          <cell r="AM347">
            <v>4.5343354890000001</v>
          </cell>
          <cell r="AN347">
            <v>4.5046584479999998</v>
          </cell>
          <cell r="AO347">
            <v>4.4756091749999998</v>
          </cell>
          <cell r="AP347">
            <v>4.443947541</v>
          </cell>
          <cell r="AQ347">
            <v>4.4095865480000001</v>
          </cell>
          <cell r="AR347">
            <v>4.3735670569999998</v>
          </cell>
          <cell r="AS347">
            <v>4.3365888589999999</v>
          </cell>
          <cell r="AT347">
            <v>4.2956376089999999</v>
          </cell>
          <cell r="AU347">
            <v>4.2571978860000002</v>
          </cell>
          <cell r="AV347">
            <v>4.2197063589999999</v>
          </cell>
          <cell r="AW347">
            <v>4.1829233959999996</v>
          </cell>
          <cell r="AX347">
            <v>4.1467866039999999</v>
          </cell>
          <cell r="AY347">
            <v>4.1112213620000002</v>
          </cell>
          <cell r="AZ347">
            <v>4.0762409399999999</v>
          </cell>
          <cell r="BA347">
            <v>4.0417029839999996</v>
          </cell>
          <cell r="BB347">
            <v>4.0075213109999996</v>
          </cell>
          <cell r="BC347">
            <v>3.9768684269999999</v>
          </cell>
          <cell r="BD347">
            <v>3.9441259080000002</v>
          </cell>
          <cell r="BE347">
            <v>3.9072162600000002</v>
          </cell>
          <cell r="BF347">
            <v>3.8693667610000002</v>
          </cell>
          <cell r="BG347">
            <v>3.8313107670000002</v>
          </cell>
          <cell r="BH347">
            <v>3.7963636759999999</v>
          </cell>
          <cell r="BI347">
            <v>3.7594226540000002</v>
          </cell>
          <cell r="BJ347">
            <v>3.7252682149999998</v>
          </cell>
          <cell r="BK347">
            <v>3.6891320940000001</v>
          </cell>
          <cell r="BL347">
            <v>3.6528082780000002</v>
          </cell>
          <cell r="BM347">
            <v>3.6167530970000001</v>
          </cell>
          <cell r="BN347">
            <v>3.5838609360000002</v>
          </cell>
          <cell r="BO347">
            <v>3.5492618440000001</v>
          </cell>
          <cell r="BP347">
            <v>3.5175183510000001</v>
          </cell>
          <cell r="BQ347">
            <v>3.4839844050000002</v>
          </cell>
          <cell r="BR347">
            <v>3.453099022</v>
          </cell>
          <cell r="BS347">
            <v>3.4205026580000002</v>
          </cell>
          <cell r="BT347">
            <v>3.3904549359999998</v>
          </cell>
          <cell r="BU347">
            <v>3.3613739059999999</v>
          </cell>
          <cell r="BV347">
            <v>3.3327873019999998</v>
          </cell>
          <cell r="BW347">
            <v>3.3020059540000002</v>
          </cell>
          <cell r="BX347">
            <v>3.2734314910000002</v>
          </cell>
          <cell r="BY347">
            <v>3.2430327229999998</v>
          </cell>
          <cell r="BZ347">
            <v>3.215026113</v>
          </cell>
          <cell r="CA347">
            <v>3.1853209630000001</v>
          </cell>
          <cell r="CB347">
            <v>3.1579973539999999</v>
          </cell>
          <cell r="CC347">
            <v>3.1316512529999998</v>
          </cell>
          <cell r="CD347">
            <v>3.1059831359999999</v>
          </cell>
          <cell r="CE347">
            <v>3.080893836</v>
          </cell>
          <cell r="CF347">
            <v>3.068026524</v>
          </cell>
          <cell r="CG347">
            <v>3.0384730119999999</v>
          </cell>
          <cell r="CH347">
            <v>3.0130168049999999</v>
          </cell>
          <cell r="CI347">
            <v>2.988650925</v>
          </cell>
          <cell r="CJ347">
            <v>2.9650222789999998</v>
          </cell>
          <cell r="CK347">
            <v>2.9397962030000002</v>
          </cell>
          <cell r="CL347">
            <v>2.9170195030000001</v>
          </cell>
          <cell r="CM347">
            <v>2.8953628880000002</v>
          </cell>
        </row>
        <row r="350">
          <cell r="E350" t="str">
            <v>CF_toe_cote_0</v>
          </cell>
          <cell r="F350">
            <v>6.4530046050000003</v>
          </cell>
          <cell r="G350">
            <v>6.441039494</v>
          </cell>
          <cell r="H350">
            <v>6.4286426219999999</v>
          </cell>
          <cell r="I350">
            <v>6.4036207029999996</v>
          </cell>
          <cell r="J350">
            <v>6.4007996570000003</v>
          </cell>
          <cell r="K350">
            <v>6.4210944989999996</v>
          </cell>
          <cell r="L350">
            <v>6.4562198009999996</v>
          </cell>
          <cell r="M350">
            <v>6.3791218880000002</v>
          </cell>
          <cell r="N350">
            <v>6.2439849619999999</v>
          </cell>
          <cell r="O350">
            <v>6.1451816739999998</v>
          </cell>
          <cell r="P350">
            <v>6.0381832859999998</v>
          </cell>
          <cell r="Q350">
            <v>5.976345555</v>
          </cell>
          <cell r="R350">
            <v>5.9237287329999999</v>
          </cell>
          <cell r="S350">
            <v>5.8661600939999996</v>
          </cell>
          <cell r="T350">
            <v>5.8306320039999999</v>
          </cell>
          <cell r="U350">
            <v>5.8054207619999998</v>
          </cell>
          <cell r="V350">
            <v>5.7758669109999996</v>
          </cell>
          <cell r="W350">
            <v>5.744682439</v>
          </cell>
          <cell r="X350">
            <v>5.7303267450000002</v>
          </cell>
          <cell r="Y350">
            <v>5.7073863530000004</v>
          </cell>
          <cell r="Z350">
            <v>5.6854752729999998</v>
          </cell>
          <cell r="AA350">
            <v>5.6664902579999996</v>
          </cell>
          <cell r="AB350">
            <v>5.6663180049999999</v>
          </cell>
          <cell r="AC350">
            <v>5.660274469</v>
          </cell>
          <cell r="AD350">
            <v>5.6565358809999999</v>
          </cell>
          <cell r="AE350">
            <v>5.6561206210000003</v>
          </cell>
          <cell r="AF350">
            <v>5.6606790020000002</v>
          </cell>
          <cell r="AG350">
            <v>5.6846350210000001</v>
          </cell>
          <cell r="AH350">
            <v>5.6916681369999997</v>
          </cell>
          <cell r="AI350">
            <v>5.7103749449999999</v>
          </cell>
          <cell r="AJ350">
            <v>5.7480426319999998</v>
          </cell>
          <cell r="AK350">
            <v>5.7812818200000002</v>
          </cell>
          <cell r="AL350">
            <v>5.8173988410000002</v>
          </cell>
          <cell r="AM350">
            <v>5.8567712939999996</v>
          </cell>
          <cell r="AN350">
            <v>5.9127104680000002</v>
          </cell>
          <cell r="AO350">
            <v>5.962837403</v>
          </cell>
          <cell r="AP350">
            <v>6.0122682530000002</v>
          </cell>
          <cell r="AQ350">
            <v>6.052983759</v>
          </cell>
          <cell r="AR350">
            <v>6.0855741029999999</v>
          </cell>
          <cell r="AS350">
            <v>6.1110303659999996</v>
          </cell>
          <cell r="AT350">
            <v>6.1178022580000002</v>
          </cell>
          <cell r="AU350">
            <v>6.1274941509999996</v>
          </cell>
          <cell r="AV350">
            <v>6.1349463579999997</v>
          </cell>
          <cell r="AW350">
            <v>6.1397982659999997</v>
          </cell>
          <cell r="AX350">
            <v>6.1423942909999996</v>
          </cell>
          <cell r="AY350">
            <v>6.1430827729999997</v>
          </cell>
          <cell r="AZ350">
            <v>6.1423560970000004</v>
          </cell>
          <cell r="BA350">
            <v>6.1403650240000003</v>
          </cell>
          <cell r="BB350">
            <v>6.1374296140000002</v>
          </cell>
          <cell r="BC350">
            <v>6.1450223399999997</v>
          </cell>
          <cell r="BD350">
            <v>6.144717623</v>
          </cell>
          <cell r="BE350">
            <v>6.134930947</v>
          </cell>
          <cell r="BF350">
            <v>6.1266212419999997</v>
          </cell>
          <cell r="BG350">
            <v>6.1191324810000003</v>
          </cell>
          <cell r="BH350">
            <v>6.1220783169999997</v>
          </cell>
          <cell r="BI350">
            <v>6.1178205539999997</v>
          </cell>
          <cell r="BJ350">
            <v>6.1221276619999996</v>
          </cell>
          <cell r="BK350">
            <v>6.1190951900000004</v>
          </cell>
          <cell r="BL350">
            <v>6.1145051820000003</v>
          </cell>
          <cell r="BM350">
            <v>6.1098027220000004</v>
          </cell>
          <cell r="BN350">
            <v>6.1148169509999999</v>
          </cell>
          <cell r="BO350">
            <v>6.1136238760000001</v>
          </cell>
          <cell r="BP350">
            <v>6.1213057099999997</v>
          </cell>
          <cell r="BQ350">
            <v>6.1225387080000004</v>
          </cell>
          <cell r="BR350">
            <v>6.131882794</v>
          </cell>
          <cell r="BS350">
            <v>6.1349795629999999</v>
          </cell>
          <cell r="BT350">
            <v>6.145771742</v>
          </cell>
          <cell r="BU350">
            <v>6.1592272809999997</v>
          </cell>
          <cell r="BV350">
            <v>6.1738805360000004</v>
          </cell>
          <cell r="BW350">
            <v>6.1807354840000004</v>
          </cell>
          <cell r="BX350">
            <v>6.1939738880000004</v>
          </cell>
          <cell r="BY350">
            <v>6.2003842880000004</v>
          </cell>
          <cell r="BZ350">
            <v>6.2136308900000001</v>
          </cell>
          <cell r="CA350">
            <v>6.2203708669999997</v>
          </cell>
          <cell r="CB350">
            <v>6.2337789140000002</v>
          </cell>
          <cell r="CC350">
            <v>6.249363003</v>
          </cell>
          <cell r="CD350">
            <v>6.2661512999999998</v>
          </cell>
          <cell r="CE350">
            <v>6.2837300809999999</v>
          </cell>
          <cell r="CF350">
            <v>6.3184275469999998</v>
          </cell>
          <cell r="CG350">
            <v>6.3289384929999999</v>
          </cell>
          <cell r="CH350">
            <v>6.3442904589999998</v>
          </cell>
          <cell r="CI350">
            <v>6.3604062250000002</v>
          </cell>
          <cell r="CJ350">
            <v>6.3768307350000004</v>
          </cell>
          <cell r="CK350">
            <v>6.3859933040000003</v>
          </cell>
          <cell r="CL350">
            <v>6.4007707839999997</v>
          </cell>
          <cell r="CM350">
            <v>6.4170415939999996</v>
          </cell>
        </row>
        <row r="353">
          <cell r="F353">
            <v>73.965462770000002</v>
          </cell>
          <cell r="G353">
            <v>73.71760415</v>
          </cell>
          <cell r="H353">
            <v>73.151445210000006</v>
          </cell>
          <cell r="I353">
            <v>72.558943339999999</v>
          </cell>
          <cell r="J353">
            <v>72.082838319999993</v>
          </cell>
          <cell r="K353">
            <v>71.720281450000002</v>
          </cell>
          <cell r="L353">
            <v>71.32105688</v>
          </cell>
          <cell r="M353">
            <v>70.878072250000002</v>
          </cell>
          <cell r="N353">
            <v>70.399698229999998</v>
          </cell>
          <cell r="O353">
            <v>69.890439850000007</v>
          </cell>
          <cell r="P353">
            <v>69.350202440000004</v>
          </cell>
          <cell r="Q353">
            <v>68.774546270000002</v>
          </cell>
          <cell r="R353">
            <v>68.157187969999995</v>
          </cell>
          <cell r="S353">
            <v>67.489548639999995</v>
          </cell>
          <cell r="T353">
            <v>66.765701079999999</v>
          </cell>
          <cell r="U353">
            <v>65.984025040000006</v>
          </cell>
          <cell r="V353">
            <v>65.222806939999998</v>
          </cell>
          <cell r="W353">
            <v>64.494496029999993</v>
          </cell>
          <cell r="X353">
            <v>63.800049090000002</v>
          </cell>
          <cell r="Y353">
            <v>63.13122929</v>
          </cell>
          <cell r="Z353">
            <v>62.480919989999997</v>
          </cell>
          <cell r="AA353">
            <v>61.844615709999999</v>
          </cell>
          <cell r="AB353">
            <v>61.221630419999997</v>
          </cell>
          <cell r="AC353">
            <v>60.610431890000001</v>
          </cell>
          <cell r="AD353">
            <v>60.00944801</v>
          </cell>
          <cell r="AE353">
            <v>59.41750802</v>
          </cell>
          <cell r="AF353">
            <v>58.836112239999999</v>
          </cell>
          <cell r="AG353">
            <v>58.266219280000001</v>
          </cell>
          <cell r="AH353">
            <v>57.707833039999997</v>
          </cell>
          <cell r="AI353">
            <v>57.160506699999999</v>
          </cell>
          <cell r="AJ353">
            <v>56.626139569999999</v>
          </cell>
          <cell r="AK353">
            <v>56.106386200000003</v>
          </cell>
          <cell r="AL353">
            <v>55.60097339</v>
          </cell>
          <cell r="AM353">
            <v>55.110172929999997</v>
          </cell>
          <cell r="AN353">
            <v>54.635893160000002</v>
          </cell>
          <cell r="AO353">
            <v>54.178832329999999</v>
          </cell>
          <cell r="AP353">
            <v>53.756337420000001</v>
          </cell>
          <cell r="AQ353">
            <v>53.364869280000001</v>
          </cell>
          <cell r="AR353">
            <v>53.001210690000001</v>
          </cell>
          <cell r="AS353">
            <v>52.661935569999997</v>
          </cell>
          <cell r="AT353">
            <v>52.34388285</v>
          </cell>
          <cell r="AU353">
            <v>52.046498440000001</v>
          </cell>
          <cell r="AV353">
            <v>51.768266349999998</v>
          </cell>
          <cell r="AW353">
            <v>51.50793402</v>
          </cell>
          <cell r="AX353">
            <v>51.264327870000002</v>
          </cell>
          <cell r="AY353">
            <v>51.037217159999997</v>
          </cell>
          <cell r="AZ353">
            <v>50.829446240000003</v>
          </cell>
          <cell r="BA353">
            <v>50.63727652</v>
          </cell>
          <cell r="BB353">
            <v>50.458438119999997</v>
          </cell>
          <cell r="BC353">
            <v>50.29226603</v>
          </cell>
          <cell r="BD353">
            <v>50.137600710000001</v>
          </cell>
          <cell r="BE353">
            <v>49.97202867</v>
          </cell>
          <cell r="BF353">
            <v>49.805860529999997</v>
          </cell>
          <cell r="BG353">
            <v>49.643525599999997</v>
          </cell>
          <cell r="BH353">
            <v>49.487539939999998</v>
          </cell>
          <cell r="BI353">
            <v>49.338360960000003</v>
          </cell>
          <cell r="BJ353">
            <v>49.195922850000002</v>
          </cell>
          <cell r="BK353">
            <v>49.05982229</v>
          </cell>
          <cell r="BL353">
            <v>48.929981140000002</v>
          </cell>
          <cell r="BM353">
            <v>48.805663160000002</v>
          </cell>
          <cell r="BN353">
            <v>48.686693579999996</v>
          </cell>
          <cell r="BO353">
            <v>48.573712290000003</v>
          </cell>
          <cell r="BP353">
            <v>48.465795980000003</v>
          </cell>
          <cell r="BQ353">
            <v>48.361954789999999</v>
          </cell>
          <cell r="BR353">
            <v>48.261991020000004</v>
          </cell>
          <cell r="BS353">
            <v>48.165287120000002</v>
          </cell>
          <cell r="BT353">
            <v>48.074654850000002</v>
          </cell>
          <cell r="BU353">
            <v>47.988577550000002</v>
          </cell>
          <cell r="BV353">
            <v>47.906325789999997</v>
          </cell>
          <cell r="BW353">
            <v>47.826831140000003</v>
          </cell>
          <cell r="BX353">
            <v>47.74986792</v>
          </cell>
          <cell r="BY353">
            <v>47.677107960000001</v>
          </cell>
          <cell r="BZ353">
            <v>47.6076087</v>
          </cell>
          <cell r="CA353">
            <v>47.540230170000001</v>
          </cell>
          <cell r="CB353">
            <v>47.474716030000003</v>
          </cell>
          <cell r="CC353">
            <v>47.41114907</v>
          </cell>
          <cell r="CD353">
            <v>47.351714880000003</v>
          </cell>
          <cell r="CE353">
            <v>47.295057989999997</v>
          </cell>
          <cell r="CF353">
            <v>47.24052365</v>
          </cell>
          <cell r="CG353">
            <v>47.187782040000002</v>
          </cell>
          <cell r="CH353">
            <v>47.136646050000003</v>
          </cell>
          <cell r="CI353">
            <v>47.086815309999999</v>
          </cell>
          <cell r="CJ353">
            <v>47.038281959999999</v>
          </cell>
          <cell r="CK353">
            <v>46.990985260000002</v>
          </cell>
          <cell r="CL353">
            <v>46.944840309999996</v>
          </cell>
          <cell r="CM353">
            <v>46.899754350000002</v>
          </cell>
        </row>
        <row r="354">
          <cell r="F354">
            <v>39.923462310000005</v>
          </cell>
          <cell r="G354">
            <v>40.172413720000002</v>
          </cell>
          <cell r="H354">
            <v>39.900432049999999</v>
          </cell>
          <cell r="I354">
            <v>39.488673130000002</v>
          </cell>
          <cell r="J354">
            <v>39.101836590000005</v>
          </cell>
          <cell r="K354">
            <v>38.774044140000001</v>
          </cell>
          <cell r="L354">
            <v>38.439353799999999</v>
          </cell>
          <cell r="M354">
            <v>38.091038439999998</v>
          </cell>
          <cell r="N354">
            <v>37.740533090000007</v>
          </cell>
          <cell r="O354">
            <v>37.394120909999998</v>
          </cell>
          <cell r="P354">
            <v>37.057131800000001</v>
          </cell>
          <cell r="Q354">
            <v>36.72697471</v>
          </cell>
          <cell r="R354">
            <v>36.408643560000002</v>
          </cell>
          <cell r="S354">
            <v>36.100875960000003</v>
          </cell>
          <cell r="T354">
            <v>35.801001799999995</v>
          </cell>
          <cell r="U354">
            <v>35.506283090000004</v>
          </cell>
          <cell r="V354">
            <v>35.24512232</v>
          </cell>
          <cell r="W354">
            <v>35.019104840000004</v>
          </cell>
          <cell r="X354">
            <v>34.8214708</v>
          </cell>
          <cell r="Y354">
            <v>34.644267340000006</v>
          </cell>
          <cell r="Z354">
            <v>34.479814329999996</v>
          </cell>
          <cell r="AA354">
            <v>34.322384</v>
          </cell>
          <cell r="AB354">
            <v>34.167144219999997</v>
          </cell>
          <cell r="AC354">
            <v>34.013099850000003</v>
          </cell>
          <cell r="AD354">
            <v>33.858381430000001</v>
          </cell>
          <cell r="AE354">
            <v>33.70105942</v>
          </cell>
          <cell r="AF354">
            <v>33.54174046</v>
          </cell>
          <cell r="AG354">
            <v>33.378334539999997</v>
          </cell>
          <cell r="AH354">
            <v>33.211456380000001</v>
          </cell>
          <cell r="AI354">
            <v>33.04036266</v>
          </cell>
          <cell r="AJ354">
            <v>32.864381940000001</v>
          </cell>
          <cell r="AK354">
            <v>32.685762339999997</v>
          </cell>
          <cell r="AL354">
            <v>32.504269739999998</v>
          </cell>
          <cell r="AM354">
            <v>32.319975910000004</v>
          </cell>
          <cell r="AN354">
            <v>32.132932690000004</v>
          </cell>
          <cell r="AO354">
            <v>31.944756120000001</v>
          </cell>
          <cell r="AP354">
            <v>31.770260260000001</v>
          </cell>
          <cell r="AQ354">
            <v>31.605259350000001</v>
          </cell>
          <cell r="AR354">
            <v>31.44659523</v>
          </cell>
          <cell r="AS354">
            <v>31.291386829999997</v>
          </cell>
          <cell r="AT354">
            <v>31.13870743</v>
          </cell>
          <cell r="AU354">
            <v>30.988136649999998</v>
          </cell>
          <cell r="AV354">
            <v>30.838834339999998</v>
          </cell>
          <cell r="AW354">
            <v>30.690518179999998</v>
          </cell>
          <cell r="AX354">
            <v>30.54305488</v>
          </cell>
          <cell r="AY354">
            <v>30.395994659999999</v>
          </cell>
          <cell r="AZ354">
            <v>30.253796770000001</v>
          </cell>
          <cell r="BA354">
            <v>30.114039030000001</v>
          </cell>
          <cell r="BB354">
            <v>29.975529820000002</v>
          </cell>
          <cell r="BC354">
            <v>29.837417780000003</v>
          </cell>
          <cell r="BD354">
            <v>29.70015222</v>
          </cell>
          <cell r="BE354">
            <v>29.544856420000002</v>
          </cell>
          <cell r="BF354">
            <v>29.38221132</v>
          </cell>
          <cell r="BG354">
            <v>29.217082649999998</v>
          </cell>
          <cell r="BH354">
            <v>29.051311170000002</v>
          </cell>
          <cell r="BI354">
            <v>28.88639989</v>
          </cell>
          <cell r="BJ354">
            <v>28.721950870000001</v>
          </cell>
          <cell r="BK354">
            <v>28.558678570000001</v>
          </cell>
          <cell r="BL354">
            <v>28.396181500000001</v>
          </cell>
          <cell r="BM354">
            <v>28.234805129999998</v>
          </cell>
          <cell r="BN354">
            <v>28.074037350000001</v>
          </cell>
          <cell r="BO354">
            <v>27.915515079999999</v>
          </cell>
          <cell r="BP354">
            <v>27.757944699999999</v>
          </cell>
          <cell r="BQ354">
            <v>27.6013199</v>
          </cell>
          <cell r="BR354">
            <v>27.44506552</v>
          </cell>
          <cell r="BS354">
            <v>27.289499190000001</v>
          </cell>
          <cell r="BT354">
            <v>27.136941789999998</v>
          </cell>
          <cell r="BU354">
            <v>26.985772180000001</v>
          </cell>
          <cell r="BV354">
            <v>26.835369660000001</v>
          </cell>
          <cell r="BW354">
            <v>26.685772409999998</v>
          </cell>
          <cell r="BX354">
            <v>26.536402410000001</v>
          </cell>
          <cell r="BY354">
            <v>26.38881164</v>
          </cell>
          <cell r="BZ354">
            <v>26.242135399999999</v>
          </cell>
          <cell r="CA354">
            <v>26.096279030000002</v>
          </cell>
          <cell r="CB354">
            <v>25.950618510000002</v>
          </cell>
          <cell r="CC354">
            <v>25.805139530000002</v>
          </cell>
          <cell r="CD354">
            <v>25.662018070000002</v>
          </cell>
          <cell r="CE354">
            <v>25.519972260000003</v>
          </cell>
          <cell r="CF354">
            <v>25.378454250000001</v>
          </cell>
          <cell r="CG354">
            <v>25.237252469999998</v>
          </cell>
          <cell r="CH354">
            <v>25.09629928</v>
          </cell>
          <cell r="CI354">
            <v>24.955416579999998</v>
          </cell>
          <cell r="CJ354">
            <v>24.81470934</v>
          </cell>
          <cell r="CK354">
            <v>24.67422032</v>
          </cell>
          <cell r="CL354">
            <v>24.533958869999999</v>
          </cell>
          <cell r="CM354">
            <v>24.393917510000001</v>
          </cell>
        </row>
        <row r="362">
          <cell r="F362">
            <v>34.042000460000004</v>
          </cell>
          <cell r="G362">
            <v>33.545190429999998</v>
          </cell>
          <cell r="H362">
            <v>33.251013159999999</v>
          </cell>
          <cell r="I362">
            <v>33.070270210000004</v>
          </cell>
          <cell r="J362">
            <v>32.981001730000003</v>
          </cell>
          <cell r="K362">
            <v>32.946237310000001</v>
          </cell>
          <cell r="L362">
            <v>32.881703080000001</v>
          </cell>
          <cell r="M362">
            <v>32.787033809999997</v>
          </cell>
          <cell r="N362">
            <v>32.659165139999999</v>
          </cell>
          <cell r="O362">
            <v>32.496318940000002</v>
          </cell>
          <cell r="P362">
            <v>32.293070640000003</v>
          </cell>
          <cell r="Q362">
            <v>32.047571560000002</v>
          </cell>
          <cell r="R362">
            <v>31.7485444</v>
          </cell>
          <cell r="S362">
            <v>31.388672679999999</v>
          </cell>
          <cell r="T362">
            <v>30.964699280000001</v>
          </cell>
          <cell r="U362">
            <v>30.477741949999999</v>
          </cell>
          <cell r="V362">
            <v>29.977684620000002</v>
          </cell>
          <cell r="W362">
            <v>29.47539119</v>
          </cell>
          <cell r="X362">
            <v>28.978578289999998</v>
          </cell>
          <cell r="Y362">
            <v>28.486961949999998</v>
          </cell>
          <cell r="Z362">
            <v>28.00110566</v>
          </cell>
          <cell r="AA362">
            <v>27.522231699999999</v>
          </cell>
          <cell r="AB362">
            <v>27.054486199999999</v>
          </cell>
          <cell r="AC362">
            <v>26.597332039999998</v>
          </cell>
          <cell r="AD362">
            <v>26.151066579999998</v>
          </cell>
          <cell r="AE362">
            <v>25.716448589999999</v>
          </cell>
          <cell r="AF362">
            <v>25.294371780000002</v>
          </cell>
          <cell r="AG362">
            <v>24.887884739999997</v>
          </cell>
          <cell r="AH362">
            <v>24.496376659999999</v>
          </cell>
          <cell r="AI362">
            <v>24.12014404</v>
          </cell>
          <cell r="AJ362">
            <v>23.761757629999998</v>
          </cell>
          <cell r="AK362">
            <v>23.42062387</v>
          </cell>
          <cell r="AL362">
            <v>23.096703649999998</v>
          </cell>
          <cell r="AM362">
            <v>22.790197020000001</v>
          </cell>
          <cell r="AN362">
            <v>22.502960469999998</v>
          </cell>
          <cell r="AO362">
            <v>22.234076210000001</v>
          </cell>
          <cell r="AP362">
            <v>21.986077170000002</v>
          </cell>
          <cell r="AQ362">
            <v>21.75960993</v>
          </cell>
          <cell r="AR362">
            <v>21.55461545</v>
          </cell>
          <cell r="AS362">
            <v>21.370548739999997</v>
          </cell>
          <cell r="AT362">
            <v>21.205175420000003</v>
          </cell>
          <cell r="AU362">
            <v>21.058361789999999</v>
          </cell>
          <cell r="AV362">
            <v>20.929431999999998</v>
          </cell>
          <cell r="AW362">
            <v>20.817415839999999</v>
          </cell>
          <cell r="AX362">
            <v>20.721272989999999</v>
          </cell>
          <cell r="AY362">
            <v>20.641222510000002</v>
          </cell>
          <cell r="AZ362">
            <v>20.575649469999998</v>
          </cell>
          <cell r="BA362">
            <v>20.5232375</v>
          </cell>
          <cell r="BB362">
            <v>20.482908300000002</v>
          </cell>
          <cell r="BC362">
            <v>20.454848250000001</v>
          </cell>
          <cell r="BD362">
            <v>20.437448489999998</v>
          </cell>
          <cell r="BE362">
            <v>20.427172250000002</v>
          </cell>
          <cell r="BF362">
            <v>20.423649210000001</v>
          </cell>
          <cell r="BG362">
            <v>20.426442959999999</v>
          </cell>
          <cell r="BH362">
            <v>20.43622877</v>
          </cell>
          <cell r="BI362">
            <v>20.451961069999999</v>
          </cell>
          <cell r="BJ362">
            <v>20.473971980000002</v>
          </cell>
          <cell r="BK362">
            <v>20.501143729999999</v>
          </cell>
          <cell r="BL362">
            <v>20.533799640000002</v>
          </cell>
          <cell r="BM362">
            <v>20.570858039999997</v>
          </cell>
          <cell r="BN362">
            <v>20.612656229999999</v>
          </cell>
          <cell r="BO362">
            <v>20.658197210000001</v>
          </cell>
          <cell r="BP362">
            <v>20.707851269999999</v>
          </cell>
          <cell r="BQ362">
            <v>20.760634890000002</v>
          </cell>
          <cell r="BR362">
            <v>20.8169255</v>
          </cell>
          <cell r="BS362">
            <v>20.87578792</v>
          </cell>
          <cell r="BT362">
            <v>20.93771306</v>
          </cell>
          <cell r="BU362">
            <v>21.002805370000001</v>
          </cell>
          <cell r="BV362">
            <v>21.070956129999999</v>
          </cell>
          <cell r="BW362">
            <v>21.141058730000001</v>
          </cell>
          <cell r="BX362">
            <v>21.213465510000002</v>
          </cell>
          <cell r="BY362">
            <v>21.28829631</v>
          </cell>
          <cell r="BZ362">
            <v>21.365473309999999</v>
          </cell>
          <cell r="CA362">
            <v>21.44395115</v>
          </cell>
          <cell r="CB362">
            <v>21.524097510000001</v>
          </cell>
          <cell r="CC362">
            <v>21.606009539999999</v>
          </cell>
          <cell r="CD362">
            <v>21.689696809999997</v>
          </cell>
          <cell r="CE362">
            <v>21.775085730000001</v>
          </cell>
          <cell r="CF362">
            <v>21.862069399999999</v>
          </cell>
          <cell r="CG362">
            <v>21.95052957</v>
          </cell>
          <cell r="CH362">
            <v>22.040346760000002</v>
          </cell>
          <cell r="CI362">
            <v>22.131398730000001</v>
          </cell>
          <cell r="CJ362">
            <v>22.223572620000002</v>
          </cell>
          <cell r="CK362">
            <v>22.316764940000002</v>
          </cell>
          <cell r="CL362">
            <v>22.410881440000001</v>
          </cell>
          <cell r="CM362">
            <v>22.505836840000001</v>
          </cell>
        </row>
        <row r="366">
          <cell r="F366">
            <v>8.341705138</v>
          </cell>
          <cell r="G366">
            <v>8.2705328369999993</v>
          </cell>
          <cell r="H366">
            <v>8.2311971540000002</v>
          </cell>
          <cell r="I366">
            <v>8.2138321800000007</v>
          </cell>
          <cell r="J366">
            <v>8.2257560660000006</v>
          </cell>
          <cell r="K366">
            <v>8.2615205940000003</v>
          </cell>
          <cell r="L366">
            <v>8.3058175740000006</v>
          </cell>
          <cell r="M366">
            <v>8.3545745569999994</v>
          </cell>
          <cell r="N366">
            <v>8.4039880589999996</v>
          </cell>
          <cell r="O366">
            <v>8.4533225030000008</v>
          </cell>
          <cell r="P366">
            <v>8.5026421330000002</v>
          </cell>
          <cell r="Q366">
            <v>8.576550181</v>
          </cell>
          <cell r="R366">
            <v>8.6296892589999992</v>
          </cell>
          <cell r="S366">
            <v>8.6782827109999996</v>
          </cell>
          <cell r="T366">
            <v>8.7254011420000008</v>
          </cell>
          <cell r="U366">
            <v>8.7721111880000002</v>
          </cell>
          <cell r="V366">
            <v>8.8238440110000003</v>
          </cell>
          <cell r="W366">
            <v>8.8828697519999995</v>
          </cell>
          <cell r="X366">
            <v>8.9717053690000004</v>
          </cell>
          <cell r="Y366">
            <v>9.0472594819999994</v>
          </cell>
          <cell r="Z366">
            <v>9.1231001359999997</v>
          </cell>
          <cell r="AA366">
            <v>9.2009053949999995</v>
          </cell>
          <cell r="AB366">
            <v>9.3030773999999994</v>
          </cell>
          <cell r="AC366">
            <v>9.3893231559999997</v>
          </cell>
          <cell r="AD366">
            <v>9.4739155450000005</v>
          </cell>
          <cell r="AE366">
            <v>9.5593735649999996</v>
          </cell>
          <cell r="AF366">
            <v>9.6466728610000008</v>
          </cell>
          <cell r="AG366">
            <v>9.7574719119999997</v>
          </cell>
          <cell r="AH366">
            <v>9.8528207600000002</v>
          </cell>
          <cell r="AI366">
            <v>9.9462347649999998</v>
          </cell>
          <cell r="AJ366">
            <v>10.06128388</v>
          </cell>
          <cell r="AK366">
            <v>10.16004057</v>
          </cell>
          <cell r="AL366">
            <v>10.255976759999999</v>
          </cell>
          <cell r="AM366">
            <v>10.35139962</v>
          </cell>
          <cell r="AN366">
            <v>10.467920230000001</v>
          </cell>
          <cell r="AO366">
            <v>10.56781786</v>
          </cell>
          <cell r="AP366">
            <v>10.69066134</v>
          </cell>
          <cell r="AQ366">
            <v>10.820041030000001</v>
          </cell>
          <cell r="AR366">
            <v>10.952501209999999</v>
          </cell>
          <cell r="AS366">
            <v>11.08675845</v>
          </cell>
          <cell r="AT366">
            <v>11.20123721</v>
          </cell>
          <cell r="AU366">
            <v>11.332757170000001</v>
          </cell>
          <cell r="AV366">
            <v>11.467627800000001</v>
          </cell>
          <cell r="AW366">
            <v>11.60325757</v>
          </cell>
          <cell r="AX366">
            <v>11.738943320000001</v>
          </cell>
          <cell r="AY366">
            <v>11.89488658</v>
          </cell>
          <cell r="AZ366">
            <v>12.03509403</v>
          </cell>
          <cell r="BA366">
            <v>12.172120339999999</v>
          </cell>
          <cell r="BB366">
            <v>12.308168820000001</v>
          </cell>
          <cell r="BC366">
            <v>12.46401966</v>
          </cell>
          <cell r="BD366">
            <v>12.60376958</v>
          </cell>
          <cell r="BE366">
            <v>12.74052599</v>
          </cell>
          <cell r="BF366">
            <v>12.87189321</v>
          </cell>
          <cell r="BG366">
            <v>12.9995461</v>
          </cell>
          <cell r="BH366">
            <v>13.14515613</v>
          </cell>
          <cell r="BI366">
            <v>13.27436181</v>
          </cell>
          <cell r="BJ366">
            <v>13.42016894</v>
          </cell>
          <cell r="BK366">
            <v>13.54979019</v>
          </cell>
          <cell r="BL366">
            <v>13.696105859999999</v>
          </cell>
          <cell r="BM366">
            <v>13.82648944</v>
          </cell>
          <cell r="BN366">
            <v>13.97358382</v>
          </cell>
          <cell r="BO366">
            <v>14.10528833</v>
          </cell>
          <cell r="BP366">
            <v>14.25379976</v>
          </cell>
          <cell r="BQ366">
            <v>14.38678575</v>
          </cell>
          <cell r="BR366">
            <v>14.53647965</v>
          </cell>
          <cell r="BS366">
            <v>14.670740439999999</v>
          </cell>
          <cell r="BT366">
            <v>14.82240803</v>
          </cell>
          <cell r="BU366">
            <v>14.978136709999999</v>
          </cell>
          <cell r="BV366">
            <v>15.135412349999999</v>
          </cell>
          <cell r="BW366">
            <v>15.27443178</v>
          </cell>
          <cell r="BX366">
            <v>15.4290492</v>
          </cell>
          <cell r="BY366">
            <v>15.587529139999999</v>
          </cell>
          <cell r="BZ366">
            <v>15.747370330000001</v>
          </cell>
          <cell r="CA366">
            <v>15.88903144</v>
          </cell>
          <cell r="CB366">
            <v>16.046159379999999</v>
          </cell>
          <cell r="CC366">
            <v>16.20672622</v>
          </cell>
          <cell r="CD366">
            <v>16.36927077</v>
          </cell>
          <cell r="CE366">
            <v>16.53282024</v>
          </cell>
          <cell r="CF366">
            <v>16.697093479999999</v>
          </cell>
          <cell r="CG366">
            <v>16.861965680000001</v>
          </cell>
          <cell r="CH366">
            <v>17.027373910000001</v>
          </cell>
          <cell r="CI366">
            <v>17.193236479999999</v>
          </cell>
          <cell r="CJ366">
            <v>17.35958991</v>
          </cell>
          <cell r="CK366">
            <v>17.526458430000002</v>
          </cell>
          <cell r="CL366">
            <v>17.693875179999999</v>
          </cell>
          <cell r="CM366">
            <v>17.86188155</v>
          </cell>
        </row>
        <row r="378">
          <cell r="F378">
            <v>4.8264229539999999</v>
          </cell>
          <cell r="G378">
            <v>4.7287985160000003</v>
          </cell>
          <cell r="H378">
            <v>4.6377186730000002</v>
          </cell>
          <cell r="I378">
            <v>4.5650884400000002</v>
          </cell>
          <cell r="J378">
            <v>4.5351540979999996</v>
          </cell>
          <cell r="K378">
            <v>4.5409273450000001</v>
          </cell>
          <cell r="L378">
            <v>4.5588075090000002</v>
          </cell>
          <cell r="M378">
            <v>4.5768594370000004</v>
          </cell>
          <cell r="N378">
            <v>4.5836193529999996</v>
          </cell>
          <cell r="O378">
            <v>4.5744929660000002</v>
          </cell>
          <cell r="P378">
            <v>4.5486956489999999</v>
          </cell>
          <cell r="Q378">
            <v>4.5198233639999996</v>
          </cell>
          <cell r="R378">
            <v>4.4704088410000002</v>
          </cell>
          <cell r="S378">
            <v>4.4101315300000001</v>
          </cell>
          <cell r="T378">
            <v>4.3437367870000001</v>
          </cell>
          <cell r="U378">
            <v>4.2751579660000001</v>
          </cell>
          <cell r="V378">
            <v>4.2142915920000004</v>
          </cell>
          <cell r="W378">
            <v>4.1649078230000001</v>
          </cell>
          <cell r="X378">
            <v>4.1382642470000004</v>
          </cell>
          <cell r="Y378">
            <v>4.1159419179999999</v>
          </cell>
          <cell r="Z378">
            <v>4.1016050699999997</v>
          </cell>
          <cell r="AA378">
            <v>4.0937474009999999</v>
          </cell>
          <cell r="AB378">
            <v>4.1004869639999999</v>
          </cell>
          <cell r="AC378">
            <v>4.1032130699999998</v>
          </cell>
          <cell r="AD378">
            <v>4.1059960450000004</v>
          </cell>
          <cell r="AE378">
            <v>4.1086083550000003</v>
          </cell>
          <cell r="AF378">
            <v>4.1105593980000004</v>
          </cell>
          <cell r="AG378">
            <v>4.1214919050000001</v>
          </cell>
          <cell r="AH378">
            <v>4.1246142470000002</v>
          </cell>
          <cell r="AI378">
            <v>4.1249986090000004</v>
          </cell>
          <cell r="AJ378">
            <v>4.1328121080000004</v>
          </cell>
          <cell r="AK378">
            <v>4.1317749250000002</v>
          </cell>
          <cell r="AL378">
            <v>4.1274921119999997</v>
          </cell>
          <cell r="AM378">
            <v>4.1209932489999996</v>
          </cell>
          <cell r="AN378">
            <v>4.122153763</v>
          </cell>
          <cell r="AO378">
            <v>4.1153060850000003</v>
          </cell>
          <cell r="AP378">
            <v>4.1177484719999997</v>
          </cell>
          <cell r="AQ378">
            <v>4.1238892189999996</v>
          </cell>
          <cell r="AR378">
            <v>4.13191723</v>
          </cell>
          <cell r="AS378">
            <v>4.1406353039999999</v>
          </cell>
          <cell r="AT378">
            <v>4.1402268720000004</v>
          </cell>
          <cell r="AU378">
            <v>4.1457021989999996</v>
          </cell>
          <cell r="AV378">
            <v>4.1518159969999999</v>
          </cell>
          <cell r="AW378">
            <v>4.1578341979999998</v>
          </cell>
          <cell r="AX378">
            <v>4.1635586839999998</v>
          </cell>
          <cell r="AY378">
            <v>4.1775769030000003</v>
          </cell>
          <cell r="AZ378">
            <v>4.1843115620000004</v>
          </cell>
          <cell r="BA378">
            <v>4.1890589479999996</v>
          </cell>
          <cell r="BB378">
            <v>4.1925909480000003</v>
          </cell>
          <cell r="BC378">
            <v>4.2037630010000004</v>
          </cell>
          <cell r="BD378">
            <v>4.2079764239999999</v>
          </cell>
          <cell r="BE378">
            <v>4.2082680039999998</v>
          </cell>
          <cell r="BF378">
            <v>4.2063462009999997</v>
          </cell>
          <cell r="BG378">
            <v>4.2029901389999997</v>
          </cell>
          <cell r="BH378">
            <v>4.206984243</v>
          </cell>
          <cell r="BI378">
            <v>4.2042727529999997</v>
          </cell>
          <cell r="BJ378">
            <v>4.208330782</v>
          </cell>
          <cell r="BK378">
            <v>4.2057553710000004</v>
          </cell>
          <cell r="BL378">
            <v>4.2099028599999997</v>
          </cell>
          <cell r="BM378">
            <v>4.2075247300000003</v>
          </cell>
          <cell r="BN378">
            <v>4.2118520909999999</v>
          </cell>
          <cell r="BO378">
            <v>4.209623981</v>
          </cell>
          <cell r="BP378">
            <v>4.2140935490000002</v>
          </cell>
          <cell r="BQ378">
            <v>4.2123060050000003</v>
          </cell>
          <cell r="BR378">
            <v>4.2172291570000002</v>
          </cell>
          <cell r="BS378">
            <v>4.2159930230000002</v>
          </cell>
          <cell r="BT378">
            <v>4.2210479799999998</v>
          </cell>
          <cell r="BU378">
            <v>4.2275650340000004</v>
          </cell>
          <cell r="BV378">
            <v>4.2346114129999997</v>
          </cell>
          <cell r="BW378">
            <v>4.234211696</v>
          </cell>
          <cell r="BX378">
            <v>4.2396342999999996</v>
          </cell>
          <cell r="BY378">
            <v>4.2458291539999999</v>
          </cell>
          <cell r="BZ378">
            <v>4.2522669840000002</v>
          </cell>
          <cell r="CA378">
            <v>4.2513590529999998</v>
          </cell>
          <cell r="CB378">
            <v>4.2563080659999999</v>
          </cell>
          <cell r="CC378">
            <v>4.2624353309999998</v>
          </cell>
          <cell r="CD378">
            <v>4.2687233889999998</v>
          </cell>
          <cell r="CE378">
            <v>4.2752330599999997</v>
          </cell>
          <cell r="CF378">
            <v>4.2818428910000002</v>
          </cell>
          <cell r="CG378">
            <v>4.2884435969999997</v>
          </cell>
          <cell r="CH378">
            <v>4.2949730009999998</v>
          </cell>
          <cell r="CI378">
            <v>4.301444343</v>
          </cell>
          <cell r="CJ378">
            <v>4.3078535110000002</v>
          </cell>
          <cell r="CK378">
            <v>4.3142384399999996</v>
          </cell>
          <cell r="CL378">
            <v>4.3206480340000004</v>
          </cell>
          <cell r="CM378">
            <v>4.3271301329999998</v>
          </cell>
        </row>
        <row r="390">
          <cell r="F390">
            <v>32.473792260000003</v>
          </cell>
          <cell r="G390">
            <v>32.79546783</v>
          </cell>
          <cell r="H390">
            <v>33.251473920000002</v>
          </cell>
          <cell r="I390">
            <v>33.573252959999998</v>
          </cell>
          <cell r="J390">
            <v>33.855934179999998</v>
          </cell>
          <cell r="K390">
            <v>34.148384450000002</v>
          </cell>
          <cell r="L390">
            <v>34.427076710000001</v>
          </cell>
          <cell r="M390">
            <v>34.691521080000001</v>
          </cell>
          <cell r="N390">
            <v>34.926347460000002</v>
          </cell>
          <cell r="O390">
            <v>35.130397049999999</v>
          </cell>
          <cell r="P390">
            <v>35.306648459999998</v>
          </cell>
          <cell r="Q390">
            <v>35.594490100000002</v>
          </cell>
          <cell r="R390">
            <v>35.743743090000002</v>
          </cell>
          <cell r="S390">
            <v>35.852047589999998</v>
          </cell>
          <cell r="T390">
            <v>35.940860409999999</v>
          </cell>
          <cell r="U390">
            <v>36.019623189999997</v>
          </cell>
          <cell r="V390">
            <v>36.123817500000001</v>
          </cell>
          <cell r="W390">
            <v>36.270036529999999</v>
          </cell>
          <cell r="X390">
            <v>36.586094199999998</v>
          </cell>
          <cell r="Y390">
            <v>36.833396200000003</v>
          </cell>
          <cell r="Z390">
            <v>37.089804819999998</v>
          </cell>
          <cell r="AA390">
            <v>37.363391110000002</v>
          </cell>
          <cell r="AB390">
            <v>37.775417699999998</v>
          </cell>
          <cell r="AC390">
            <v>38.097562379999999</v>
          </cell>
          <cell r="AD390">
            <v>38.409741580000002</v>
          </cell>
          <cell r="AE390">
            <v>38.7245372</v>
          </cell>
          <cell r="AF390">
            <v>39.045964329999997</v>
          </cell>
          <cell r="AG390">
            <v>39.492916459999996</v>
          </cell>
          <cell r="AH390">
            <v>39.845095839999999</v>
          </cell>
          <cell r="AI390">
            <v>40.180878720000003</v>
          </cell>
          <cell r="AJ390">
            <v>40.632300000000001</v>
          </cell>
          <cell r="AK390">
            <v>40.985450020000002</v>
          </cell>
          <cell r="AL390">
            <v>41.319118179999997</v>
          </cell>
          <cell r="AM390">
            <v>41.646690120000002</v>
          </cell>
          <cell r="AN390">
            <v>42.088824700000004</v>
          </cell>
          <cell r="AO390">
            <v>42.432365969999999</v>
          </cell>
          <cell r="AP390">
            <v>42.884002109999997</v>
          </cell>
          <cell r="AQ390">
            <v>43.37379524</v>
          </cell>
          <cell r="AR390">
            <v>43.880509099999998</v>
          </cell>
          <cell r="AS390">
            <v>44.39369276</v>
          </cell>
          <cell r="AT390">
            <v>44.792269670000003</v>
          </cell>
          <cell r="AU390">
            <v>45.284848269999998</v>
          </cell>
          <cell r="AV390">
            <v>45.792545760000003</v>
          </cell>
          <cell r="AW390">
            <v>46.301582719999999</v>
          </cell>
          <cell r="AX390">
            <v>46.808914039999998</v>
          </cell>
          <cell r="AY390">
            <v>47.427473569999997</v>
          </cell>
          <cell r="AZ390">
            <v>47.958162139999999</v>
          </cell>
          <cell r="BA390">
            <v>48.468582009999999</v>
          </cell>
          <cell r="BB390">
            <v>48.971725669999998</v>
          </cell>
          <cell r="BC390">
            <v>49.583866610000001</v>
          </cell>
          <cell r="BD390">
            <v>50.102639510000003</v>
          </cell>
          <cell r="BE390">
            <v>50.450620039999997</v>
          </cell>
          <cell r="BF390">
            <v>50.854926140000003</v>
          </cell>
          <cell r="BG390">
            <v>51.299863219999999</v>
          </cell>
          <cell r="BH390">
            <v>51.871602580000001</v>
          </cell>
          <cell r="BI390">
            <v>52.358071320000001</v>
          </cell>
          <cell r="BJ390">
            <v>52.937349650000002</v>
          </cell>
          <cell r="BK390">
            <v>53.423078660000002</v>
          </cell>
          <cell r="BL390">
            <v>54.000347249999997</v>
          </cell>
          <cell r="BM390">
            <v>54.484322390000003</v>
          </cell>
          <cell r="BN390">
            <v>55.059617549999999</v>
          </cell>
          <cell r="BO390">
            <v>55.544638999999997</v>
          </cell>
          <cell r="BP390">
            <v>56.121619819999999</v>
          </cell>
          <cell r="BQ390">
            <v>56.607796069999999</v>
          </cell>
          <cell r="BR390">
            <v>57.185508970000001</v>
          </cell>
          <cell r="BS390">
            <v>57.672964180000001</v>
          </cell>
          <cell r="BT390">
            <v>58.255511859999999</v>
          </cell>
          <cell r="BU390">
            <v>58.855704709999998</v>
          </cell>
          <cell r="BV390">
            <v>59.459580010000003</v>
          </cell>
          <cell r="BW390">
            <v>59.957588659999999</v>
          </cell>
          <cell r="BX390">
            <v>60.541249550000003</v>
          </cell>
          <cell r="BY390">
            <v>61.14182641</v>
          </cell>
          <cell r="BZ390">
            <v>61.74528471</v>
          </cell>
          <cell r="CA390">
            <v>62.243554789999997</v>
          </cell>
          <cell r="CB390">
            <v>62.82688607</v>
          </cell>
          <cell r="CC390">
            <v>63.425043539999997</v>
          </cell>
          <cell r="CD390">
            <v>64.029486090000006</v>
          </cell>
          <cell r="CE390">
            <v>64.635057829999994</v>
          </cell>
          <cell r="CF390">
            <v>65.240477330000004</v>
          </cell>
          <cell r="CG390">
            <v>65.845243120000006</v>
          </cell>
          <cell r="CH390">
            <v>66.449125120000005</v>
          </cell>
          <cell r="CI390">
            <v>67.051759739999994</v>
          </cell>
          <cell r="CJ390">
            <v>67.653384349999996</v>
          </cell>
          <cell r="CK390">
            <v>68.254138810000001</v>
          </cell>
          <cell r="CL390">
            <v>68.854194079999999</v>
          </cell>
          <cell r="CM390">
            <v>69.453752249999994</v>
          </cell>
        </row>
        <row r="402">
          <cell r="F402">
            <v>29.157150189999999</v>
          </cell>
          <cell r="G402">
            <v>28.76052293</v>
          </cell>
          <cell r="H402">
            <v>28.41837902</v>
          </cell>
          <cell r="I402">
            <v>28.163739799999998</v>
          </cell>
          <cell r="J402">
            <v>28.075969300000001</v>
          </cell>
          <cell r="K402">
            <v>28.13760143</v>
          </cell>
          <cell r="L402">
            <v>28.30032559</v>
          </cell>
          <cell r="M402">
            <v>28.51778912</v>
          </cell>
          <cell r="N402">
            <v>28.742061920000001</v>
          </cell>
          <cell r="O402">
            <v>28.953994699999999</v>
          </cell>
          <cell r="P402">
            <v>29.147176309999999</v>
          </cell>
          <cell r="Q402">
            <v>29.370067850000002</v>
          </cell>
          <cell r="R402">
            <v>29.545494900000001</v>
          </cell>
          <cell r="S402">
            <v>29.689506139999999</v>
          </cell>
          <cell r="T402">
            <v>29.80738624</v>
          </cell>
          <cell r="U402">
            <v>29.9042043</v>
          </cell>
          <cell r="V402">
            <v>29.997790330000001</v>
          </cell>
          <cell r="W402">
            <v>30.121880999999998</v>
          </cell>
          <cell r="X402">
            <v>30.33933373</v>
          </cell>
          <cell r="Y402">
            <v>30.58968801</v>
          </cell>
          <cell r="Z402">
            <v>30.882411279999999</v>
          </cell>
          <cell r="AA402">
            <v>31.211081740000001</v>
          </cell>
          <cell r="AB402">
            <v>31.61124251</v>
          </cell>
          <cell r="AC402">
            <v>32.015389999999996</v>
          </cell>
          <cell r="AD402">
            <v>32.432454010000001</v>
          </cell>
          <cell r="AE402">
            <v>32.860788450000001</v>
          </cell>
          <cell r="AF402">
            <v>33.297689560000002</v>
          </cell>
          <cell r="AG402">
            <v>33.784335589999998</v>
          </cell>
          <cell r="AH402">
            <v>34.258627320000002</v>
          </cell>
          <cell r="AI402">
            <v>34.728057990000003</v>
          </cell>
          <cell r="AJ402">
            <v>35.231768680000002</v>
          </cell>
          <cell r="AK402">
            <v>35.706903320000002</v>
          </cell>
          <cell r="AL402">
            <v>36.163771660000002</v>
          </cell>
          <cell r="AM402">
            <v>36.602996750000003</v>
          </cell>
          <cell r="AN402">
            <v>37.066985619999997</v>
          </cell>
          <cell r="AO402">
            <v>37.497963970000001</v>
          </cell>
          <cell r="AP402">
            <v>37.979435840000001</v>
          </cell>
          <cell r="AQ402">
            <v>38.48858414</v>
          </cell>
          <cell r="AR402">
            <v>39.018134490000001</v>
          </cell>
          <cell r="AS402">
            <v>39.562071619999998</v>
          </cell>
          <cell r="AT402">
            <v>40.073056549999997</v>
          </cell>
          <cell r="AU402">
            <v>40.604171360000002</v>
          </cell>
          <cell r="AV402">
            <v>41.141122760000002</v>
          </cell>
          <cell r="AW402">
            <v>41.680652070000001</v>
          </cell>
          <cell r="AX402">
            <v>42.221177179999998</v>
          </cell>
          <cell r="AY402">
            <v>42.802183159999998</v>
          </cell>
          <cell r="AZ402">
            <v>43.36215644</v>
          </cell>
          <cell r="BA402">
            <v>43.915411200000001</v>
          </cell>
          <cell r="BB402">
            <v>44.462265000000002</v>
          </cell>
          <cell r="BC402">
            <v>45.043171090000001</v>
          </cell>
          <cell r="BD402">
            <v>45.60197325</v>
          </cell>
          <cell r="BE402">
            <v>46.187330379999999</v>
          </cell>
          <cell r="BF402">
            <v>46.727199689999999</v>
          </cell>
          <cell r="BG402">
            <v>47.234317910000001</v>
          </cell>
          <cell r="BH402">
            <v>47.761796289999999</v>
          </cell>
          <cell r="BI402">
            <v>48.262399369999997</v>
          </cell>
          <cell r="BJ402">
            <v>48.79296283</v>
          </cell>
          <cell r="BK402">
            <v>49.301566549999997</v>
          </cell>
          <cell r="BL402">
            <v>49.840796339999997</v>
          </cell>
          <cell r="BM402">
            <v>50.358062169999997</v>
          </cell>
          <cell r="BN402">
            <v>50.904957019999998</v>
          </cell>
          <cell r="BO402">
            <v>51.428501269999998</v>
          </cell>
          <cell r="BP402">
            <v>51.981348820000001</v>
          </cell>
          <cell r="BQ402">
            <v>52.511970679999997</v>
          </cell>
          <cell r="BR402">
            <v>53.071918650000001</v>
          </cell>
          <cell r="BS402">
            <v>53.609948719999998</v>
          </cell>
          <cell r="BT402">
            <v>54.17565982</v>
          </cell>
          <cell r="BU402">
            <v>54.758856170000001</v>
          </cell>
          <cell r="BV402">
            <v>55.356392190000001</v>
          </cell>
          <cell r="BW402">
            <v>55.927266979999999</v>
          </cell>
          <cell r="BX402">
            <v>56.522571110000001</v>
          </cell>
          <cell r="BY402">
            <v>57.12865437</v>
          </cell>
          <cell r="BZ402">
            <v>57.744219630000003</v>
          </cell>
          <cell r="CA402">
            <v>58.3297144</v>
          </cell>
          <cell r="CB402">
            <v>58.936899969999999</v>
          </cell>
          <cell r="CC402">
            <v>59.554227920000002</v>
          </cell>
          <cell r="CD402">
            <v>60.178192899999999</v>
          </cell>
          <cell r="CE402">
            <v>60.809909150000003</v>
          </cell>
          <cell r="CF402">
            <v>61.448199449999997</v>
          </cell>
          <cell r="CG402">
            <v>62.091602999999999</v>
          </cell>
          <cell r="CH402">
            <v>62.738846580000001</v>
          </cell>
          <cell r="CI402">
            <v>63.389126320000003</v>
          </cell>
          <cell r="CJ402">
            <v>64.04166515</v>
          </cell>
          <cell r="CK402">
            <v>64.696139819999999</v>
          </cell>
          <cell r="CL402">
            <v>65.352459319999994</v>
          </cell>
          <cell r="CM402">
            <v>66.010685800000005</v>
          </cell>
        </row>
        <row r="414">
          <cell r="F414">
            <v>73.965462590000001</v>
          </cell>
          <cell r="G414">
            <v>73.730024049999997</v>
          </cell>
          <cell r="H414">
            <v>73.273609859999993</v>
          </cell>
          <cell r="I414">
            <v>72.83521202</v>
          </cell>
          <cell r="J414">
            <v>72.525992169999995</v>
          </cell>
          <cell r="K414">
            <v>72.330585859999999</v>
          </cell>
          <cell r="L414">
            <v>72.093912990000007</v>
          </cell>
          <cell r="M414">
            <v>71.75289076</v>
          </cell>
          <cell r="N414">
            <v>71.34558767</v>
          </cell>
          <cell r="O414">
            <v>70.830095189999994</v>
          </cell>
          <cell r="P414">
            <v>70.167849189999998</v>
          </cell>
          <cell r="Q414">
            <v>69.39823629</v>
          </cell>
          <cell r="R414">
            <v>68.573072699999997</v>
          </cell>
          <cell r="S414">
            <v>67.730371890000001</v>
          </cell>
          <cell r="T414">
            <v>66.894576229999998</v>
          </cell>
          <cell r="U414">
            <v>66.078711960000007</v>
          </cell>
          <cell r="V414">
            <v>65.296949069999997</v>
          </cell>
          <cell r="W414">
            <v>64.53878555</v>
          </cell>
          <cell r="X414">
            <v>63.801892420000001</v>
          </cell>
          <cell r="Y414">
            <v>63.086555689999997</v>
          </cell>
          <cell r="Z414">
            <v>62.395047720000001</v>
          </cell>
          <cell r="AA414">
            <v>61.729862439999998</v>
          </cell>
          <cell r="AB414">
            <v>61.095836869999999</v>
          </cell>
          <cell r="AC414">
            <v>60.492422900000001</v>
          </cell>
          <cell r="AD414">
            <v>59.920005750000001</v>
          </cell>
          <cell r="AE414">
            <v>59.379153350000003</v>
          </cell>
          <cell r="AF414">
            <v>58.870268690000003</v>
          </cell>
          <cell r="AG414">
            <v>58.394965210000002</v>
          </cell>
          <cell r="AH414">
            <v>57.951727579999996</v>
          </cell>
          <cell r="AI414">
            <v>57.540349030000002</v>
          </cell>
          <cell r="AJ414">
            <v>57.162454390000001</v>
          </cell>
          <cell r="AK414">
            <v>56.818263229999999</v>
          </cell>
          <cell r="AL414">
            <v>56.507651899999999</v>
          </cell>
          <cell r="AM414">
            <v>56.230188380000001</v>
          </cell>
          <cell r="AN414">
            <v>55.986293889999999</v>
          </cell>
          <cell r="AO414">
            <v>55.773661990000001</v>
          </cell>
          <cell r="AP414">
            <v>55.553482950000003</v>
          </cell>
          <cell r="AQ414">
            <v>55.341042510000001</v>
          </cell>
          <cell r="AR414">
            <v>55.137132569999999</v>
          </cell>
          <cell r="AS414">
            <v>54.941162730000002</v>
          </cell>
          <cell r="AT414">
            <v>54.751570800000003</v>
          </cell>
          <cell r="AU414">
            <v>54.566825600000001</v>
          </cell>
          <cell r="AV414">
            <v>54.385743910000002</v>
          </cell>
          <cell r="AW414">
            <v>54.207996100000003</v>
          </cell>
          <cell r="AX414">
            <v>54.032851890000003</v>
          </cell>
          <cell r="AY414">
            <v>53.859451489999998</v>
          </cell>
          <cell r="AZ414">
            <v>53.687755600000003</v>
          </cell>
          <cell r="BA414">
            <v>53.516349220000002</v>
          </cell>
          <cell r="BB414">
            <v>53.344140940000003</v>
          </cell>
          <cell r="BC414">
            <v>53.171124020000001</v>
          </cell>
          <cell r="BD414">
            <v>52.997040239999997</v>
          </cell>
          <cell r="BE414">
            <v>52.790168809999997</v>
          </cell>
          <cell r="BF414">
            <v>52.566612890000002</v>
          </cell>
          <cell r="BG414">
            <v>52.334288710000003</v>
          </cell>
          <cell r="BH414">
            <v>52.097347429999999</v>
          </cell>
          <cell r="BI414">
            <v>51.85777057</v>
          </cell>
          <cell r="BJ414">
            <v>51.616486799999997</v>
          </cell>
          <cell r="BK414">
            <v>51.37374423</v>
          </cell>
          <cell r="BL414">
            <v>51.128946380000002</v>
          </cell>
          <cell r="BM414">
            <v>50.881633970000003</v>
          </cell>
          <cell r="BN414">
            <v>50.632138570000002</v>
          </cell>
          <cell r="BO414">
            <v>50.380799570000001</v>
          </cell>
          <cell r="BP414">
            <v>50.128325680000003</v>
          </cell>
          <cell r="BQ414">
            <v>49.8745938</v>
          </cell>
          <cell r="BR414">
            <v>49.619874959999997</v>
          </cell>
          <cell r="BS414">
            <v>49.364199710000001</v>
          </cell>
          <cell r="BT414">
            <v>49.10765713</v>
          </cell>
          <cell r="BU414">
            <v>48.850948899999999</v>
          </cell>
          <cell r="BV414">
            <v>48.594451509999999</v>
          </cell>
          <cell r="BW414">
            <v>48.337710940000001</v>
          </cell>
          <cell r="BX414">
            <v>48.080348209999997</v>
          </cell>
          <cell r="BY414">
            <v>47.822043290000003</v>
          </cell>
          <cell r="BZ414">
            <v>47.563075349999998</v>
          </cell>
          <cell r="CA414">
            <v>47.303502739999999</v>
          </cell>
          <cell r="CB414">
            <v>47.043719969999998</v>
          </cell>
          <cell r="CC414">
            <v>46.784797359999999</v>
          </cell>
          <cell r="CD414">
            <v>46.52759219</v>
          </cell>
          <cell r="CE414">
            <v>46.272626889999998</v>
          </cell>
          <cell r="CF414">
            <v>46.130790230000002</v>
          </cell>
          <cell r="CG414">
            <v>45.900818940000001</v>
          </cell>
          <cell r="CH414">
            <v>45.644820799999998</v>
          </cell>
          <cell r="CI414">
            <v>45.383287099999997</v>
          </cell>
          <cell r="CJ414">
            <v>45.124929549999997</v>
          </cell>
          <cell r="CK414">
            <v>44.872004330000003</v>
          </cell>
          <cell r="CL414">
            <v>44.62474082</v>
          </cell>
          <cell r="CM414">
            <v>44.383318969999998</v>
          </cell>
        </row>
        <row r="415">
          <cell r="F415">
            <v>39.923462139999998</v>
          </cell>
          <cell r="G415">
            <v>40.15049295</v>
          </cell>
          <cell r="H415">
            <v>39.93388805</v>
          </cell>
          <cell r="I415">
            <v>39.612784040000001</v>
          </cell>
          <cell r="J415">
            <v>39.32654986</v>
          </cell>
          <cell r="K415">
            <v>39.100208270000003</v>
          </cell>
          <cell r="L415">
            <v>38.865152889999997</v>
          </cell>
          <cell r="M415">
            <v>38.616362200000005</v>
          </cell>
          <cell r="N415">
            <v>38.359384509999998</v>
          </cell>
          <cell r="O415">
            <v>38.043794689999999</v>
          </cell>
          <cell r="P415">
            <v>37.649054119999995</v>
          </cell>
          <cell r="Q415">
            <v>37.186422880000002</v>
          </cell>
          <cell r="R415">
            <v>36.707942530000004</v>
          </cell>
          <cell r="S415">
            <v>36.25538933</v>
          </cell>
          <cell r="T415">
            <v>35.845571</v>
          </cell>
          <cell r="U415">
            <v>35.484679280000002</v>
          </cell>
          <cell r="V415">
            <v>35.173765070000002</v>
          </cell>
          <cell r="W415">
            <v>34.897213960000002</v>
          </cell>
          <cell r="X415">
            <v>34.643270460000004</v>
          </cell>
          <cell r="Y415">
            <v>34.40990429</v>
          </cell>
          <cell r="Z415">
            <v>34.195897039999998</v>
          </cell>
          <cell r="AA415">
            <v>34.000457729999994</v>
          </cell>
          <cell r="AB415">
            <v>33.82228739</v>
          </cell>
          <cell r="AC415">
            <v>33.660576280000001</v>
          </cell>
          <cell r="AD415">
            <v>33.514502960000002</v>
          </cell>
          <cell r="AE415">
            <v>33.383525370000001</v>
          </cell>
          <cell r="AF415">
            <v>33.267131140000004</v>
          </cell>
          <cell r="AG415">
            <v>33.164078119999999</v>
          </cell>
          <cell r="AH415">
            <v>33.076057509999998</v>
          </cell>
          <cell r="AI415">
            <v>33.001164119999999</v>
          </cell>
          <cell r="AJ415">
            <v>32.93753478</v>
          </cell>
          <cell r="AK415">
            <v>32.886642449999997</v>
          </cell>
          <cell r="AL415">
            <v>32.848901779999998</v>
          </cell>
          <cell r="AM415">
            <v>32.824378519999996</v>
          </cell>
          <cell r="AN415">
            <v>32.811676499999997</v>
          </cell>
          <cell r="AO415">
            <v>32.810280259999999</v>
          </cell>
          <cell r="AP415">
            <v>32.786389290000002</v>
          </cell>
          <cell r="AQ415">
            <v>32.754490260000004</v>
          </cell>
          <cell r="AR415">
            <v>32.714313390000001</v>
          </cell>
          <cell r="AS415">
            <v>32.664920629999997</v>
          </cell>
          <cell r="AT415">
            <v>32.606623899999995</v>
          </cell>
          <cell r="AU415">
            <v>32.537408200000002</v>
          </cell>
          <cell r="AV415">
            <v>32.456093510000002</v>
          </cell>
          <cell r="AW415">
            <v>32.362927550000002</v>
          </cell>
          <cell r="AX415">
            <v>32.257913370000004</v>
          </cell>
          <cell r="AY415">
            <v>32.140977999999997</v>
          </cell>
          <cell r="AZ415">
            <v>32.01282758</v>
          </cell>
          <cell r="BA415">
            <v>31.872861109999999</v>
          </cell>
          <cell r="BB415">
            <v>31.720795010000003</v>
          </cell>
          <cell r="BC415">
            <v>31.555890550000001</v>
          </cell>
          <cell r="BD415">
            <v>31.379611929999999</v>
          </cell>
          <cell r="BE415">
            <v>31.163815209999999</v>
          </cell>
          <cell r="BF415">
            <v>30.924963440000003</v>
          </cell>
          <cell r="BG415">
            <v>30.671429750000001</v>
          </cell>
          <cell r="BH415">
            <v>30.406244809999997</v>
          </cell>
          <cell r="BI415">
            <v>30.132600710000002</v>
          </cell>
          <cell r="BJ415">
            <v>29.850727879999997</v>
          </cell>
          <cell r="BK415">
            <v>29.562237120000002</v>
          </cell>
          <cell r="BL415">
            <v>29.267308059999998</v>
          </cell>
          <cell r="BM415">
            <v>28.965753660000001</v>
          </cell>
          <cell r="BN415">
            <v>28.657134929999998</v>
          </cell>
          <cell r="BO415">
            <v>28.343021749999998</v>
          </cell>
          <cell r="BP415">
            <v>28.023184319999999</v>
          </cell>
          <cell r="BQ415">
            <v>27.69896486</v>
          </cell>
          <cell r="BR415">
            <v>27.369983050000002</v>
          </cell>
          <cell r="BS415">
            <v>27.03723836</v>
          </cell>
          <cell r="BT415">
            <v>26.700348719999997</v>
          </cell>
          <cell r="BU415">
            <v>26.359661899999999</v>
          </cell>
          <cell r="BV415">
            <v>26.01589998</v>
          </cell>
          <cell r="BW415">
            <v>25.66986129</v>
          </cell>
          <cell r="BX415">
            <v>25.320808329999998</v>
          </cell>
          <cell r="BY415">
            <v>24.969354339999999</v>
          </cell>
          <cell r="BZ415">
            <v>24.61503609</v>
          </cell>
          <cell r="CA415">
            <v>24.25901528</v>
          </cell>
          <cell r="CB415">
            <v>23.901225010000001</v>
          </cell>
          <cell r="CC415">
            <v>23.542279600000001</v>
          </cell>
          <cell r="CD415">
            <v>23.183001369999999</v>
          </cell>
          <cell r="CE415">
            <v>22.8239895</v>
          </cell>
          <cell r="CF415">
            <v>22.416632889999999</v>
          </cell>
          <cell r="CG415">
            <v>22.10315216</v>
          </cell>
          <cell r="CH415">
            <v>21.757998629999999</v>
          </cell>
          <cell r="CI415">
            <v>21.401528670000001</v>
          </cell>
          <cell r="CJ415">
            <v>21.043824300000001</v>
          </cell>
          <cell r="CK415">
            <v>20.689028670000003</v>
          </cell>
          <cell r="CL415">
            <v>20.337589129999998</v>
          </cell>
          <cell r="CM415">
            <v>19.989949260000003</v>
          </cell>
        </row>
        <row r="423">
          <cell r="F423">
            <v>34.042000460000004</v>
          </cell>
          <cell r="G423">
            <v>33.579531109999998</v>
          </cell>
          <cell r="H423">
            <v>33.33972181</v>
          </cell>
          <cell r="I423">
            <v>33.222427979999999</v>
          </cell>
          <cell r="J423">
            <v>33.199442310000002</v>
          </cell>
          <cell r="K423">
            <v>33.230377600000004</v>
          </cell>
          <cell r="L423">
            <v>33.228760100000002</v>
          </cell>
          <cell r="M423">
            <v>33.136528560000002</v>
          </cell>
          <cell r="N423">
            <v>32.986203170000003</v>
          </cell>
          <cell r="O423">
            <v>32.786300500000003</v>
          </cell>
          <cell r="P423">
            <v>32.518795070000003</v>
          </cell>
          <cell r="Q423">
            <v>32.211813409999998</v>
          </cell>
          <cell r="R423">
            <v>31.86513017</v>
          </cell>
          <cell r="S423">
            <v>31.474982559999997</v>
          </cell>
          <cell r="T423">
            <v>31.049005229999999</v>
          </cell>
          <cell r="U423">
            <v>30.594032679999998</v>
          </cell>
          <cell r="V423">
            <v>30.123183999999998</v>
          </cell>
          <cell r="W423">
            <v>29.641571589999998</v>
          </cell>
          <cell r="X423">
            <v>29.158621960000001</v>
          </cell>
          <cell r="Y423">
            <v>28.676651399999997</v>
          </cell>
          <cell r="Z423">
            <v>28.199150679999999</v>
          </cell>
          <cell r="AA423">
            <v>27.729404710000001</v>
          </cell>
          <cell r="AB423">
            <v>27.273549489999997</v>
          </cell>
          <cell r="AC423">
            <v>26.83184662</v>
          </cell>
          <cell r="AD423">
            <v>26.40550279</v>
          </cell>
          <cell r="AE423">
            <v>25.995627980000002</v>
          </cell>
          <cell r="AF423">
            <v>25.60313755</v>
          </cell>
          <cell r="AG423">
            <v>25.23088709</v>
          </cell>
          <cell r="AH423">
            <v>24.875670079999999</v>
          </cell>
          <cell r="AI423">
            <v>24.539184909999999</v>
          </cell>
          <cell r="AJ423">
            <v>24.224919610000001</v>
          </cell>
          <cell r="AK423">
            <v>23.931620769999999</v>
          </cell>
          <cell r="AL423">
            <v>23.658750129999998</v>
          </cell>
          <cell r="AM423">
            <v>23.405809870000002</v>
          </cell>
          <cell r="AN423">
            <v>23.174617379999997</v>
          </cell>
          <cell r="AO423">
            <v>22.963381730000002</v>
          </cell>
          <cell r="AP423">
            <v>22.76709365</v>
          </cell>
          <cell r="AQ423">
            <v>22.58655225</v>
          </cell>
          <cell r="AR423">
            <v>22.422819180000001</v>
          </cell>
          <cell r="AS423">
            <v>22.276242100000001</v>
          </cell>
          <cell r="AT423">
            <v>22.144946899999997</v>
          </cell>
          <cell r="AU423">
            <v>22.0294174</v>
          </cell>
          <cell r="AV423">
            <v>21.9296504</v>
          </cell>
          <cell r="AW423">
            <v>21.845068550000001</v>
          </cell>
          <cell r="AX423">
            <v>21.774938519999999</v>
          </cell>
          <cell r="AY423">
            <v>21.718473489999997</v>
          </cell>
          <cell r="AZ423">
            <v>21.674928019999999</v>
          </cell>
          <cell r="BA423">
            <v>21.64348811</v>
          </cell>
          <cell r="BB423">
            <v>21.623345929999999</v>
          </cell>
          <cell r="BC423">
            <v>21.615233460000002</v>
          </cell>
          <cell r="BD423">
            <v>21.617428309999998</v>
          </cell>
          <cell r="BE423">
            <v>21.626353600000002</v>
          </cell>
          <cell r="BF423">
            <v>21.641649449999999</v>
          </cell>
          <cell r="BG423">
            <v>21.662858960000001</v>
          </cell>
          <cell r="BH423">
            <v>21.691102609999998</v>
          </cell>
          <cell r="BI423">
            <v>21.725169860000001</v>
          </cell>
          <cell r="BJ423">
            <v>21.765758920000003</v>
          </cell>
          <cell r="BK423">
            <v>21.811507110000001</v>
          </cell>
          <cell r="BL423">
            <v>21.861638320000001</v>
          </cell>
          <cell r="BM423">
            <v>21.915880309999999</v>
          </cell>
          <cell r="BN423">
            <v>21.975003640000001</v>
          </cell>
          <cell r="BO423">
            <v>22.037777819999999</v>
          </cell>
          <cell r="BP423">
            <v>22.105141360000001</v>
          </cell>
          <cell r="BQ423">
            <v>22.17562895</v>
          </cell>
          <cell r="BR423">
            <v>22.249891920000003</v>
          </cell>
          <cell r="BS423">
            <v>22.32696134</v>
          </cell>
          <cell r="BT423">
            <v>22.407308409999999</v>
          </cell>
          <cell r="BU423">
            <v>22.491287010000001</v>
          </cell>
          <cell r="BV423">
            <v>22.578551520000001</v>
          </cell>
          <cell r="BW423">
            <v>22.667849649999997</v>
          </cell>
          <cell r="BX423">
            <v>22.759539879999998</v>
          </cell>
          <cell r="BY423">
            <v>22.852688960000002</v>
          </cell>
          <cell r="BZ423">
            <v>22.948039269999999</v>
          </cell>
          <cell r="CA423">
            <v>23.044487459999999</v>
          </cell>
          <cell r="CB423">
            <v>23.142494960000001</v>
          </cell>
          <cell r="CC423">
            <v>23.242517760000002</v>
          </cell>
          <cell r="CD423">
            <v>23.344590820000001</v>
          </cell>
          <cell r="CE423">
            <v>23.448637390000002</v>
          </cell>
          <cell r="CF423">
            <v>23.71415734</v>
          </cell>
          <cell r="CG423">
            <v>23.797666789999997</v>
          </cell>
          <cell r="CH423">
            <v>23.886822170000002</v>
          </cell>
          <cell r="CI423">
            <v>23.981758429999999</v>
          </cell>
          <cell r="CJ423">
            <v>24.081105260000001</v>
          </cell>
          <cell r="CK423">
            <v>24.18297566</v>
          </cell>
          <cell r="CL423">
            <v>24.287151690000002</v>
          </cell>
          <cell r="CM423">
            <v>24.393369710000002</v>
          </cell>
        </row>
        <row r="427">
          <cell r="F427">
            <v>8.5237118039999995</v>
          </cell>
          <cell r="G427">
            <v>8.5070493870000004</v>
          </cell>
          <cell r="H427">
            <v>8.4967294760000005</v>
          </cell>
          <cell r="I427">
            <v>8.499341222</v>
          </cell>
          <cell r="J427">
            <v>8.5268569480000007</v>
          </cell>
          <cell r="K427">
            <v>8.5755725760000008</v>
          </cell>
          <cell r="L427">
            <v>8.6311505820000001</v>
          </cell>
          <cell r="M427">
            <v>8.6346078140000007</v>
          </cell>
          <cell r="N427">
            <v>8.6046888599999996</v>
          </cell>
          <cell r="O427">
            <v>8.6597894459999996</v>
          </cell>
          <cell r="P427">
            <v>8.7156304860000002</v>
          </cell>
          <cell r="Q427">
            <v>8.8139935499999993</v>
          </cell>
          <cell r="R427">
            <v>8.9022907609999997</v>
          </cell>
          <cell r="S427">
            <v>8.964800704</v>
          </cell>
          <cell r="T427">
            <v>9.0494494119999995</v>
          </cell>
          <cell r="U427">
            <v>9.1376772969999998</v>
          </cell>
          <cell r="V427">
            <v>9.2266326440000004</v>
          </cell>
          <cell r="W427">
            <v>9.3161392129999996</v>
          </cell>
          <cell r="X427">
            <v>9.4335448950000007</v>
          </cell>
          <cell r="Y427">
            <v>9.5320516420000008</v>
          </cell>
          <cell r="Z427">
            <v>9.6294329160000007</v>
          </cell>
          <cell r="AA427">
            <v>9.7288346939999997</v>
          </cell>
          <cell r="AB427">
            <v>9.8578522349999993</v>
          </cell>
          <cell r="AC427">
            <v>9.9705829420000001</v>
          </cell>
          <cell r="AD427">
            <v>10.08407336</v>
          </cell>
          <cell r="AE427">
            <v>10.200723119999999</v>
          </cell>
          <cell r="AF427">
            <v>10.32359991</v>
          </cell>
          <cell r="AG427">
            <v>10.4798276</v>
          </cell>
          <cell r="AH427">
            <v>10.60039548</v>
          </cell>
          <cell r="AI427">
            <v>10.745981520000001</v>
          </cell>
          <cell r="AJ427">
            <v>10.929892430000001</v>
          </cell>
          <cell r="AK427">
            <v>11.104979159999999</v>
          </cell>
          <cell r="AL427">
            <v>11.28940678</v>
          </cell>
          <cell r="AM427">
            <v>11.486773960000001</v>
          </cell>
          <cell r="AN427">
            <v>11.72690201</v>
          </cell>
          <cell r="AO427">
            <v>11.965371709999999</v>
          </cell>
          <cell r="AP427">
            <v>12.213396619999999</v>
          </cell>
          <cell r="AQ427">
            <v>12.44429671</v>
          </cell>
          <cell r="AR427">
            <v>12.65703063</v>
          </cell>
          <cell r="AS427">
            <v>12.854207300000001</v>
          </cell>
          <cell r="AT427">
            <v>13.01157619</v>
          </cell>
          <cell r="AU427">
            <v>13.180474999999999</v>
          </cell>
          <cell r="AV427">
            <v>13.346581459999999</v>
          </cell>
          <cell r="AW427">
            <v>13.508454009999999</v>
          </cell>
          <cell r="AX427">
            <v>13.666608310000001</v>
          </cell>
          <cell r="AY427">
            <v>13.821721889999999</v>
          </cell>
          <cell r="AZ427">
            <v>13.9743891</v>
          </cell>
          <cell r="BA427">
            <v>14.125367049999999</v>
          </cell>
          <cell r="BB427">
            <v>14.275104130000001</v>
          </cell>
          <cell r="BC427">
            <v>14.45064329</v>
          </cell>
          <cell r="BD427">
            <v>14.60438257</v>
          </cell>
          <cell r="BE427">
            <v>14.75351141</v>
          </cell>
          <cell r="BF427">
            <v>14.896194120000001</v>
          </cell>
          <cell r="BG427">
            <v>15.0343182</v>
          </cell>
          <cell r="BH427">
            <v>15.19604226</v>
          </cell>
          <cell r="BI427">
            <v>15.335912069999999</v>
          </cell>
          <cell r="BJ427">
            <v>15.497398820000001</v>
          </cell>
          <cell r="BK427">
            <v>15.637306690000001</v>
          </cell>
          <cell r="BL427">
            <v>15.77314926</v>
          </cell>
          <cell r="BM427">
            <v>15.90893898</v>
          </cell>
          <cell r="BN427">
            <v>16.070185380000002</v>
          </cell>
          <cell r="BO427">
            <v>16.211732179999998</v>
          </cell>
          <cell r="BP427">
            <v>16.37622232</v>
          </cell>
          <cell r="BQ427">
            <v>16.520205270000002</v>
          </cell>
          <cell r="BR427">
            <v>16.685756609999999</v>
          </cell>
          <cell r="BS427">
            <v>16.83170638</v>
          </cell>
          <cell r="BT427">
            <v>16.998814150000001</v>
          </cell>
          <cell r="BU427">
            <v>17.171157050000001</v>
          </cell>
          <cell r="BV427">
            <v>17.344617769999999</v>
          </cell>
          <cell r="BW427">
            <v>17.494493800000001</v>
          </cell>
          <cell r="BX427">
            <v>17.663696179999999</v>
          </cell>
          <cell r="BY427">
            <v>17.81275771</v>
          </cell>
          <cell r="BZ427">
            <v>17.982822330000001</v>
          </cell>
          <cell r="CA427">
            <v>18.133125969999998</v>
          </cell>
          <cell r="CB427">
            <v>18.303645580000001</v>
          </cell>
          <cell r="CC427">
            <v>18.47922586</v>
          </cell>
          <cell r="CD427">
            <v>18.656844540000002</v>
          </cell>
          <cell r="CE427">
            <v>18.83557248</v>
          </cell>
          <cell r="CF427">
            <v>19.02443762</v>
          </cell>
          <cell r="CG427">
            <v>19.190991489999998</v>
          </cell>
          <cell r="CH427">
            <v>19.366718200000001</v>
          </cell>
          <cell r="CI427">
            <v>19.544151970000001</v>
          </cell>
          <cell r="CJ427">
            <v>19.72230601</v>
          </cell>
          <cell r="CK427">
            <v>19.87822298</v>
          </cell>
          <cell r="CL427">
            <v>20.053192660000001</v>
          </cell>
          <cell r="CM427">
            <v>20.23233725</v>
          </cell>
        </row>
        <row r="439">
          <cell r="F439">
            <v>4.8854015500000001</v>
          </cell>
          <cell r="G439">
            <v>4.8151667319999998</v>
          </cell>
          <cell r="H439">
            <v>4.7411492749999997</v>
          </cell>
          <cell r="I439">
            <v>4.6760399210000001</v>
          </cell>
          <cell r="J439">
            <v>4.6460898310000003</v>
          </cell>
          <cell r="K439">
            <v>4.646018089</v>
          </cell>
          <cell r="L439">
            <v>4.6534359680000001</v>
          </cell>
          <cell r="M439">
            <v>4.5906982689999998</v>
          </cell>
          <cell r="N439">
            <v>4.4869170159999996</v>
          </cell>
          <cell r="O439">
            <v>4.4024443389999997</v>
          </cell>
          <cell r="P439">
            <v>4.3082404189999997</v>
          </cell>
          <cell r="Q439">
            <v>4.2368688309999998</v>
          </cell>
          <cell r="R439">
            <v>4.1665803620000004</v>
          </cell>
          <cell r="S439">
            <v>4.089926739</v>
          </cell>
          <cell r="T439">
            <v>4.0263479489999998</v>
          </cell>
          <cell r="U439">
            <v>3.9700479419999999</v>
          </cell>
          <cell r="V439">
            <v>3.9171088470000002</v>
          </cell>
          <cell r="W439">
            <v>3.8694394679999999</v>
          </cell>
          <cell r="X439">
            <v>3.838632005</v>
          </cell>
          <cell r="Y439">
            <v>3.8072549150000001</v>
          </cell>
          <cell r="Z439">
            <v>3.7807469569999999</v>
          </cell>
          <cell r="AA439">
            <v>3.7595789389999998</v>
          </cell>
          <cell r="AB439">
            <v>3.753634301</v>
          </cell>
          <cell r="AC439">
            <v>3.745632166</v>
          </cell>
          <cell r="AD439">
            <v>3.7407198089999998</v>
          </cell>
          <cell r="AE439">
            <v>3.7394780769999998</v>
          </cell>
          <cell r="AF439">
            <v>3.742638001</v>
          </cell>
          <cell r="AG439">
            <v>3.7605537400000002</v>
          </cell>
          <cell r="AH439">
            <v>3.7670366120000001</v>
          </cell>
          <cell r="AI439">
            <v>3.783741424</v>
          </cell>
          <cell r="AJ439">
            <v>3.8158828520000001</v>
          </cell>
          <cell r="AK439">
            <v>3.8468765409999999</v>
          </cell>
          <cell r="AL439">
            <v>3.8825561519999998</v>
          </cell>
          <cell r="AM439">
            <v>3.9239664420000002</v>
          </cell>
          <cell r="AN439">
            <v>3.9816879709999999</v>
          </cell>
          <cell r="AO439">
            <v>4.0396776699999997</v>
          </cell>
          <cell r="AP439">
            <v>4.0883132179999997</v>
          </cell>
          <cell r="AQ439">
            <v>4.1214433140000004</v>
          </cell>
          <cell r="AR439">
            <v>4.1410082279999996</v>
          </cell>
          <cell r="AS439">
            <v>4.1493959330000001</v>
          </cell>
          <cell r="AT439">
            <v>4.138888305</v>
          </cell>
          <cell r="AU439">
            <v>4.1284069790000002</v>
          </cell>
          <cell r="AV439">
            <v>4.1139111120000003</v>
          </cell>
          <cell r="AW439">
            <v>4.0958872829999997</v>
          </cell>
          <cell r="AX439">
            <v>4.0750807729999998</v>
          </cell>
          <cell r="AY439">
            <v>4.0520978520000002</v>
          </cell>
          <cell r="AZ439">
            <v>4.0274952800000001</v>
          </cell>
          <cell r="BA439">
            <v>4.0016887179999996</v>
          </cell>
          <cell r="BB439">
            <v>3.9750731159999999</v>
          </cell>
          <cell r="BC439">
            <v>3.956738766</v>
          </cell>
          <cell r="BD439">
            <v>3.931550101</v>
          </cell>
          <cell r="BE439">
            <v>3.9026723240000001</v>
          </cell>
          <cell r="BF439">
            <v>3.8721809349999998</v>
          </cell>
          <cell r="BG439">
            <v>3.8407724270000001</v>
          </cell>
          <cell r="BH439">
            <v>3.8169817620000002</v>
          </cell>
          <cell r="BI439">
            <v>3.7867700929999999</v>
          </cell>
          <cell r="BJ439">
            <v>3.763311292</v>
          </cell>
          <cell r="BK439">
            <v>3.7335633509999999</v>
          </cell>
          <cell r="BL439">
            <v>3.7027939829999998</v>
          </cell>
          <cell r="BM439">
            <v>3.672056365</v>
          </cell>
          <cell r="BN439">
            <v>3.6493548470000001</v>
          </cell>
          <cell r="BO439">
            <v>3.6217568720000002</v>
          </cell>
          <cell r="BP439">
            <v>3.601360503</v>
          </cell>
          <cell r="BQ439">
            <v>3.575858663</v>
          </cell>
          <cell r="BR439">
            <v>3.5570572029999998</v>
          </cell>
          <cell r="BS439">
            <v>3.5329889630000002</v>
          </cell>
          <cell r="BT439">
            <v>3.515203622</v>
          </cell>
          <cell r="BU439">
            <v>3.498951913</v>
          </cell>
          <cell r="BV439">
            <v>3.4833101059999998</v>
          </cell>
          <cell r="BW439">
            <v>3.4611808019999999</v>
          </cell>
          <cell r="BX439">
            <v>3.4442939419999998</v>
          </cell>
          <cell r="BY439">
            <v>3.421833318</v>
          </cell>
          <cell r="BZ439">
            <v>3.4049467450000002</v>
          </cell>
          <cell r="CA439">
            <v>3.3830121219999998</v>
          </cell>
          <cell r="CB439">
            <v>3.3668955949999999</v>
          </cell>
          <cell r="CC439">
            <v>3.352370031</v>
          </cell>
          <cell r="CD439">
            <v>3.3386664349999999</v>
          </cell>
          <cell r="CE439">
            <v>3.325424006</v>
          </cell>
          <cell r="CF439">
            <v>3.3128346620000002</v>
          </cell>
          <cell r="CG439">
            <v>3.299390759</v>
          </cell>
          <cell r="CH439">
            <v>3.285901446</v>
          </cell>
          <cell r="CI439">
            <v>3.2721840850000001</v>
          </cell>
          <cell r="CJ439">
            <v>3.2582946019999999</v>
          </cell>
          <cell r="CK439">
            <v>3.23859466</v>
          </cell>
          <cell r="CL439">
            <v>3.2236085449999998</v>
          </cell>
          <cell r="CM439">
            <v>3.2098009379999999</v>
          </cell>
        </row>
        <row r="451">
          <cell r="F451">
            <v>33.51999627</v>
          </cell>
          <cell r="G451">
            <v>34.127842749999999</v>
          </cell>
          <cell r="H451">
            <v>34.723419540000002</v>
          </cell>
          <cell r="I451">
            <v>35.139608170000002</v>
          </cell>
          <cell r="J451">
            <v>35.498419329999997</v>
          </cell>
          <cell r="K451">
            <v>35.856876890000002</v>
          </cell>
          <cell r="L451">
            <v>36.194857370000001</v>
          </cell>
          <cell r="M451">
            <v>36.163815399999997</v>
          </cell>
          <cell r="N451">
            <v>35.886460059999997</v>
          </cell>
          <cell r="O451">
            <v>36.019111080000002</v>
          </cell>
          <cell r="P451">
            <v>36.078171279999999</v>
          </cell>
          <cell r="Q451">
            <v>36.330415960000003</v>
          </cell>
          <cell r="R451">
            <v>36.491709620000002</v>
          </cell>
          <cell r="S451">
            <v>36.502130299999997</v>
          </cell>
          <cell r="T451">
            <v>36.638552560000001</v>
          </cell>
          <cell r="U451">
            <v>36.808019799999997</v>
          </cell>
          <cell r="V451">
            <v>36.9741249</v>
          </cell>
          <cell r="W451">
            <v>37.138600820000001</v>
          </cell>
          <cell r="X451">
            <v>37.443496549999999</v>
          </cell>
          <cell r="Y451">
            <v>37.641906259999999</v>
          </cell>
          <cell r="Z451">
            <v>37.829853280000002</v>
          </cell>
          <cell r="AA451">
            <v>38.023955149999999</v>
          </cell>
          <cell r="AB451">
            <v>38.364264210000002</v>
          </cell>
          <cell r="AC451">
            <v>38.613502519999997</v>
          </cell>
          <cell r="AD451">
            <v>38.862052179999999</v>
          </cell>
          <cell r="AE451">
            <v>39.122315360000002</v>
          </cell>
          <cell r="AF451">
            <v>39.406779870000001</v>
          </cell>
          <cell r="AG451">
            <v>39.843045349999997</v>
          </cell>
          <cell r="AH451">
            <v>40.082715950000001</v>
          </cell>
          <cell r="AI451">
            <v>40.427846959999997</v>
          </cell>
          <cell r="AJ451">
            <v>40.937944620000003</v>
          </cell>
          <cell r="AK451">
            <v>41.374442389999999</v>
          </cell>
          <cell r="AL451">
            <v>41.822452679999998</v>
          </cell>
          <cell r="AM451">
            <v>42.290070389999997</v>
          </cell>
          <cell r="AN451">
            <v>42.908105829999997</v>
          </cell>
          <cell r="AO451">
            <v>43.447126330000003</v>
          </cell>
          <cell r="AP451">
            <v>44.033126299999999</v>
          </cell>
          <cell r="AQ451">
            <v>44.589630790000001</v>
          </cell>
          <cell r="AR451">
            <v>45.111693809999998</v>
          </cell>
          <cell r="AS451">
            <v>45.597345079999997</v>
          </cell>
          <cell r="AT451">
            <v>45.92591358</v>
          </cell>
          <cell r="AU451">
            <v>46.31875265</v>
          </cell>
          <cell r="AV451">
            <v>46.705822840000003</v>
          </cell>
          <cell r="AW451">
            <v>47.075783970000003</v>
          </cell>
          <cell r="AX451">
            <v>47.428640029999997</v>
          </cell>
          <cell r="AY451">
            <v>47.766212359999997</v>
          </cell>
          <cell r="AZ451">
            <v>48.094242000000001</v>
          </cell>
          <cell r="BA451">
            <v>48.410594719999999</v>
          </cell>
          <cell r="BB451">
            <v>48.717534540000003</v>
          </cell>
          <cell r="BC451">
            <v>49.132227579999999</v>
          </cell>
          <cell r="BD451">
            <v>49.448618539999998</v>
          </cell>
          <cell r="BE451">
            <v>49.603679020000001</v>
          </cell>
          <cell r="BF451">
            <v>49.807288829999997</v>
          </cell>
          <cell r="BG451">
            <v>50.043281810000003</v>
          </cell>
          <cell r="BH451">
            <v>50.400451590000003</v>
          </cell>
          <cell r="BI451">
            <v>50.669488739999998</v>
          </cell>
          <cell r="BJ451">
            <v>51.027849680000003</v>
          </cell>
          <cell r="BK451">
            <v>51.292297310000002</v>
          </cell>
          <cell r="BL451">
            <v>51.537762669999999</v>
          </cell>
          <cell r="BM451">
            <v>51.781930510000002</v>
          </cell>
          <cell r="BN451">
            <v>52.129188890000002</v>
          </cell>
          <cell r="BO451">
            <v>52.391256470000002</v>
          </cell>
          <cell r="BP451">
            <v>52.74676023</v>
          </cell>
          <cell r="BQ451">
            <v>53.013884269999998</v>
          </cell>
          <cell r="BR451">
            <v>53.367533129999998</v>
          </cell>
          <cell r="BS451">
            <v>53.63847569</v>
          </cell>
          <cell r="BT451">
            <v>53.993100550000001</v>
          </cell>
          <cell r="BU451">
            <v>54.365968799999997</v>
          </cell>
          <cell r="BV451">
            <v>54.738634339999997</v>
          </cell>
          <cell r="BW451">
            <v>55.013146089999999</v>
          </cell>
          <cell r="BX451">
            <v>55.362929649999998</v>
          </cell>
          <cell r="BY451">
            <v>55.629320380000003</v>
          </cell>
          <cell r="BZ451">
            <v>55.978073520000002</v>
          </cell>
          <cell r="CA451">
            <v>56.244627280000003</v>
          </cell>
          <cell r="CB451">
            <v>56.589405910000004</v>
          </cell>
          <cell r="CC451">
            <v>56.951550410000003</v>
          </cell>
          <cell r="CD451">
            <v>57.318028050000002</v>
          </cell>
          <cell r="CE451">
            <v>57.685001139999997</v>
          </cell>
          <cell r="CF451">
            <v>58.094959439999997</v>
          </cell>
          <cell r="CG451">
            <v>58.328490170000002</v>
          </cell>
          <cell r="CH451">
            <v>58.635964489999999</v>
          </cell>
          <cell r="CI451">
            <v>58.955937210000002</v>
          </cell>
          <cell r="CJ451">
            <v>59.281648009999998</v>
          </cell>
          <cell r="CK451">
            <v>59.524212480000003</v>
          </cell>
          <cell r="CL451">
            <v>59.843190819999997</v>
          </cell>
          <cell r="CM451">
            <v>60.179021380000002</v>
          </cell>
        </row>
        <row r="463">
          <cell r="F463">
            <v>29.518762500000001</v>
          </cell>
          <cell r="G463">
            <v>29.392686909999998</v>
          </cell>
          <cell r="H463">
            <v>29.2647811</v>
          </cell>
          <cell r="I463">
            <v>29.170199050000001</v>
          </cell>
          <cell r="J463">
            <v>29.198710330000001</v>
          </cell>
          <cell r="K463">
            <v>29.338612349999998</v>
          </cell>
          <cell r="L463">
            <v>29.54425913</v>
          </cell>
          <cell r="M463">
            <v>29.429885339999998</v>
          </cell>
          <cell r="N463">
            <v>29.115981340000001</v>
          </cell>
          <cell r="O463">
            <v>28.863480379999999</v>
          </cell>
          <cell r="P463">
            <v>28.596515879999998</v>
          </cell>
          <cell r="Q463">
            <v>28.465199299999998</v>
          </cell>
          <cell r="R463">
            <v>28.394837219999999</v>
          </cell>
          <cell r="S463">
            <v>28.333975240000001</v>
          </cell>
          <cell r="T463">
            <v>28.339532590000001</v>
          </cell>
          <cell r="U463">
            <v>28.38501935</v>
          </cell>
          <cell r="V463">
            <v>28.424055719999998</v>
          </cell>
          <cell r="W463">
            <v>28.461790520000001</v>
          </cell>
          <cell r="X463">
            <v>28.552516130000001</v>
          </cell>
          <cell r="Y463">
            <v>28.63932454</v>
          </cell>
          <cell r="Z463">
            <v>28.74133582</v>
          </cell>
          <cell r="AA463">
            <v>28.86302835</v>
          </cell>
          <cell r="AB463">
            <v>29.05030081</v>
          </cell>
          <cell r="AC463">
            <v>29.245691560000001</v>
          </cell>
          <cell r="AD463">
            <v>29.46374947</v>
          </cell>
          <cell r="AE463">
            <v>29.705693889999999</v>
          </cell>
          <cell r="AF463">
            <v>29.97937696</v>
          </cell>
          <cell r="AG463">
            <v>30.328467</v>
          </cell>
          <cell r="AH463">
            <v>30.661314520000001</v>
          </cell>
          <cell r="AI463">
            <v>31.036326200000001</v>
          </cell>
          <cell r="AJ463">
            <v>31.48259178</v>
          </cell>
          <cell r="AK463">
            <v>31.946455409999999</v>
          </cell>
          <cell r="AL463">
            <v>32.442913650000001</v>
          </cell>
          <cell r="AM463">
            <v>32.972268829999997</v>
          </cell>
          <cell r="AN463">
            <v>33.576043310000003</v>
          </cell>
          <cell r="AO463">
            <v>34.200318660000001</v>
          </cell>
          <cell r="AP463">
            <v>34.790749589999997</v>
          </cell>
          <cell r="AQ463">
            <v>35.315745280000002</v>
          </cell>
          <cell r="AR463">
            <v>35.782627759999997</v>
          </cell>
          <cell r="AS463">
            <v>36.198533099999999</v>
          </cell>
          <cell r="AT463">
            <v>36.530248559999997</v>
          </cell>
          <cell r="AU463">
            <v>36.834665639999997</v>
          </cell>
          <cell r="AV463">
            <v>37.109093389999998</v>
          </cell>
          <cell r="AW463">
            <v>37.356763030000003</v>
          </cell>
          <cell r="AX463">
            <v>37.581254739999999</v>
          </cell>
          <cell r="AY463">
            <v>37.785236150000003</v>
          </cell>
          <cell r="AZ463">
            <v>37.970263189999997</v>
          </cell>
          <cell r="BA463">
            <v>38.14021245</v>
          </cell>
          <cell r="BB463">
            <v>38.297186949999997</v>
          </cell>
          <cell r="BC463">
            <v>38.478339890000001</v>
          </cell>
          <cell r="BD463">
            <v>38.637515630000003</v>
          </cell>
          <cell r="BE463">
            <v>38.802585319999999</v>
          </cell>
          <cell r="BF463">
            <v>38.930949220000002</v>
          </cell>
          <cell r="BG463">
            <v>39.034606189999998</v>
          </cell>
          <cell r="BH463">
            <v>39.155647829999999</v>
          </cell>
          <cell r="BI463">
            <v>39.255238640000002</v>
          </cell>
          <cell r="BJ463">
            <v>39.377259420000001</v>
          </cell>
          <cell r="BK463">
            <v>39.481247519999997</v>
          </cell>
          <cell r="BL463">
            <v>39.576903260000002</v>
          </cell>
          <cell r="BM463">
            <v>39.66837701</v>
          </cell>
          <cell r="BN463">
            <v>39.786611819999997</v>
          </cell>
          <cell r="BO463">
            <v>39.892841390000001</v>
          </cell>
          <cell r="BP463">
            <v>40.026825969999997</v>
          </cell>
          <cell r="BQ463">
            <v>40.148368689999998</v>
          </cell>
          <cell r="BR463">
            <v>40.294085940000002</v>
          </cell>
          <cell r="BS463">
            <v>40.427597949999999</v>
          </cell>
          <cell r="BT463">
            <v>40.583058950000002</v>
          </cell>
          <cell r="BU463">
            <v>40.753317529999997</v>
          </cell>
          <cell r="BV463">
            <v>40.933855129999998</v>
          </cell>
          <cell r="BW463">
            <v>41.096325929999999</v>
          </cell>
          <cell r="BX463">
            <v>41.273692240000003</v>
          </cell>
          <cell r="BY463">
            <v>41.432913020000001</v>
          </cell>
          <cell r="BZ463">
            <v>41.608568300000002</v>
          </cell>
          <cell r="CA463">
            <v>41.767794909999999</v>
          </cell>
          <cell r="CB463">
            <v>41.943723439999999</v>
          </cell>
          <cell r="CC463">
            <v>42.131338069999998</v>
          </cell>
          <cell r="CD463">
            <v>42.32869127</v>
          </cell>
          <cell r="CE463">
            <v>42.533866619999998</v>
          </cell>
          <cell r="CF463">
            <v>42.762016410000001</v>
          </cell>
          <cell r="CG463">
            <v>42.969035750000003</v>
          </cell>
          <cell r="CH463">
            <v>43.182363160000001</v>
          </cell>
          <cell r="CI463">
            <v>43.395531570000003</v>
          </cell>
          <cell r="CJ463">
            <v>43.608336280000003</v>
          </cell>
          <cell r="CK463">
            <v>43.798727499999998</v>
          </cell>
          <cell r="CL463">
            <v>43.998107609999998</v>
          </cell>
          <cell r="CM463">
            <v>44.202474029999998</v>
          </cell>
        </row>
        <row r="1365">
          <cell r="E1365" t="str">
            <v>100*(GDP_2/GDP_0-1)</v>
          </cell>
          <cell r="F1365">
            <v>-1.780919774733547</v>
          </cell>
          <cell r="G1365">
            <v>-2.1450726389076302</v>
          </cell>
          <cell r="H1365">
            <v>-2.4021776955092333</v>
          </cell>
          <cell r="I1365">
            <v>-2.5912513551307081</v>
          </cell>
          <cell r="J1365">
            <v>-2.7443943487693856</v>
          </cell>
          <cell r="K1365">
            <v>-2.8774154348177872</v>
          </cell>
          <cell r="L1365">
            <v>-3.0032922375128224</v>
          </cell>
          <cell r="M1365">
            <v>-3.0033284328933596</v>
          </cell>
          <cell r="N1365">
            <v>-2.8153806459286224</v>
          </cell>
          <cell r="O1365">
            <v>-3.3326687940573474</v>
          </cell>
          <cell r="P1365">
            <v>-3.7024753792306964</v>
          </cell>
          <cell r="Q1365">
            <v>-4.0881513395730762</v>
          </cell>
          <cell r="R1365">
            <v>-4.4694546636794064</v>
          </cell>
          <cell r="S1365">
            <v>-4.6146777536716925</v>
          </cell>
          <cell r="T1365">
            <v>-4.922518646790552</v>
          </cell>
          <cell r="U1365">
            <v>-5.2026278294590274</v>
          </cell>
          <cell r="V1365">
            <v>-5.4630338344447971</v>
          </cell>
          <cell r="W1365">
            <v>-5.6740686247822802</v>
          </cell>
          <cell r="X1365">
            <v>-5.8718057104562131</v>
          </cell>
          <cell r="Y1365">
            <v>-6.0390646852563563</v>
          </cell>
          <cell r="Z1365">
            <v>-6.2029622054069584</v>
          </cell>
          <cell r="AA1365">
            <v>-6.3553890482126674</v>
          </cell>
          <cell r="AB1365">
            <v>-6.5196633007380651</v>
          </cell>
          <cell r="AC1365">
            <v>-6.6664384113106268</v>
          </cell>
          <cell r="AD1365">
            <v>-6.8137400378294526</v>
          </cell>
          <cell r="AE1365">
            <v>-6.9500035091059731</v>
          </cell>
          <cell r="AF1365">
            <v>-7.0837629302998977</v>
          </cell>
          <cell r="AG1365">
            <v>-7.2155665533962798</v>
          </cell>
          <cell r="AH1365">
            <v>-7.1848676782612531</v>
          </cell>
          <cell r="AI1365">
            <v>-7.2871338212874281</v>
          </cell>
          <cell r="AJ1365">
            <v>-7.4112011490719105</v>
          </cell>
          <cell r="AK1365">
            <v>-7.525534803262679</v>
          </cell>
          <cell r="AL1365">
            <v>-7.6467980514307694</v>
          </cell>
          <cell r="AM1365">
            <v>-7.7636194555818605</v>
          </cell>
          <cell r="AN1365">
            <v>-7.9017753094341225</v>
          </cell>
          <cell r="AO1365">
            <v>-8.0355905602663249</v>
          </cell>
          <cell r="AP1365">
            <v>-8.1714267463816377</v>
          </cell>
          <cell r="AQ1365">
            <v>-8.3001221219914498</v>
          </cell>
          <cell r="AR1365">
            <v>-8.4285695056383716</v>
          </cell>
          <cell r="AS1365">
            <v>-8.5506754491084571</v>
          </cell>
          <cell r="AT1365">
            <v>-8.6533475547737595</v>
          </cell>
          <cell r="AU1365">
            <v>-8.7497191892735859</v>
          </cell>
          <cell r="AV1365">
            <v>-8.8441244549291813</v>
          </cell>
          <cell r="AW1365">
            <v>-8.932811855995471</v>
          </cell>
          <cell r="AX1365">
            <v>-9.0169371663133653</v>
          </cell>
          <cell r="AY1365">
            <v>-8.9860621808053427</v>
          </cell>
          <cell r="AZ1365">
            <v>-9.0491351067949921</v>
          </cell>
          <cell r="BA1365">
            <v>-9.1134212137586665</v>
          </cell>
          <cell r="BB1365">
            <v>-9.1787475723464578</v>
          </cell>
          <cell r="BC1365">
            <v>-9.2549364227942466</v>
          </cell>
          <cell r="BD1365">
            <v>-9.3221254634697885</v>
          </cell>
          <cell r="BE1365">
            <v>-9.3985202317776739</v>
          </cell>
          <cell r="BF1365">
            <v>-9.466143278433492</v>
          </cell>
          <cell r="BG1365">
            <v>-9.5286643644714069</v>
          </cell>
          <cell r="BH1365">
            <v>-9.5986799693136167</v>
          </cell>
          <cell r="BI1365">
            <v>-9.659206216768613</v>
          </cell>
          <cell r="BJ1365">
            <v>-9.7279557872403721</v>
          </cell>
          <cell r="BK1365">
            <v>-9.7877073352463881</v>
          </cell>
          <cell r="BL1365">
            <v>-9.7543699049407078</v>
          </cell>
          <cell r="BM1365">
            <v>-9.8087668331021565</v>
          </cell>
          <cell r="BN1365">
            <v>-9.8716717793673414</v>
          </cell>
          <cell r="BO1365">
            <v>-9.9271769483450178</v>
          </cell>
          <cell r="BP1365">
            <v>-9.9972415553158722</v>
          </cell>
          <cell r="BQ1365">
            <v>-10.055680046315729</v>
          </cell>
          <cell r="BR1365">
            <v>-10.12062202997358</v>
          </cell>
          <cell r="BS1365">
            <v>-10.182537646844313</v>
          </cell>
          <cell r="BT1365">
            <v>-10.243822530761172</v>
          </cell>
          <cell r="BU1365">
            <v>-10.309891125416936</v>
          </cell>
          <cell r="BV1365">
            <v>-10.371090017828344</v>
          </cell>
          <cell r="BW1365">
            <v>-10.427613183379803</v>
          </cell>
          <cell r="BX1365">
            <v>-10.484713603738749</v>
          </cell>
          <cell r="BY1365">
            <v>-10.459322052494812</v>
          </cell>
          <cell r="BZ1365">
            <v>-10.510926686154853</v>
          </cell>
          <cell r="CA1365">
            <v>-10.558446025261681</v>
          </cell>
          <cell r="CB1365">
            <v>-10.609326959907527</v>
          </cell>
          <cell r="CC1365">
            <v>-10.665636401748579</v>
          </cell>
          <cell r="CD1365">
            <v>-10.721043673019015</v>
          </cell>
          <cell r="CE1365">
            <v>-10.776721973176029</v>
          </cell>
          <cell r="CF1365">
            <v>-10.839526507128582</v>
          </cell>
          <cell r="CG1365">
            <v>-10.89329640877067</v>
          </cell>
          <cell r="CH1365">
            <v>-10.941533343369525</v>
          </cell>
          <cell r="CI1365">
            <v>-10.989312738443513</v>
          </cell>
          <cell r="CJ1365">
            <v>-11.037178168426253</v>
          </cell>
          <cell r="CK1365">
            <v>-11.01764997597855</v>
          </cell>
          <cell r="CL1365">
            <v>-11.060321625026226</v>
          </cell>
          <cell r="CM1365">
            <v>-11.105240327343546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-2.2805890333130185</v>
          </cell>
          <cell r="G1366">
            <v>-2.6626518991988313</v>
          </cell>
          <cell r="H1366">
            <v>-2.9428014361995825</v>
          </cell>
          <cell r="I1366">
            <v>-3.1485881706235785</v>
          </cell>
          <cell r="J1366">
            <v>-3.3140881181842996</v>
          </cell>
          <cell r="K1366">
            <v>-3.4572317113717888</v>
          </cell>
          <cell r="L1366">
            <v>-3.5937442942896802</v>
          </cell>
          <cell r="M1366">
            <v>-3.5563767295339832</v>
          </cell>
          <cell r="N1366">
            <v>-3.2775693564571995</v>
          </cell>
          <cell r="O1366">
            <v>-3.9216957234565974</v>
          </cell>
          <cell r="P1366">
            <v>-4.3499054240015873</v>
          </cell>
          <cell r="Q1366">
            <v>-4.7973139439777324</v>
          </cell>
          <cell r="R1366">
            <v>-5.2324118748418025</v>
          </cell>
          <cell r="S1366">
            <v>-5.3646577328923195</v>
          </cell>
          <cell r="T1366">
            <v>-5.7196981244972189</v>
          </cell>
          <cell r="U1366">
            <v>-6.041177330585878</v>
          </cell>
          <cell r="V1366">
            <v>-6.3402436200546646</v>
          </cell>
          <cell r="W1366">
            <v>-6.5860698198932477</v>
          </cell>
          <cell r="X1366">
            <v>-6.8160430185008387</v>
          </cell>
          <cell r="Y1366">
            <v>-7.0127727205900996</v>
          </cell>
          <cell r="Z1366">
            <v>-7.2050950758160042</v>
          </cell>
          <cell r="AA1366">
            <v>-7.3856743705357104</v>
          </cell>
          <cell r="AB1366">
            <v>-7.5787615938666892</v>
          </cell>
          <cell r="AC1366">
            <v>-7.7542801114674269</v>
          </cell>
          <cell r="AD1366">
            <v>-7.9305367069723687</v>
          </cell>
          <cell r="AE1366">
            <v>-8.0957851870918756</v>
          </cell>
          <cell r="AF1366">
            <v>-8.2590756194200985</v>
          </cell>
          <cell r="AG1366">
            <v>-8.4225597496378484</v>
          </cell>
          <cell r="AH1366">
            <v>-8.3812443375007923</v>
          </cell>
          <cell r="AI1366">
            <v>-8.5213272974907994</v>
          </cell>
          <cell r="AJ1366">
            <v>-8.6835871013826171</v>
          </cell>
          <cell r="AK1366">
            <v>-8.8374206471890098</v>
          </cell>
          <cell r="AL1366">
            <v>-9.0004698282231566</v>
          </cell>
          <cell r="AM1366">
            <v>-9.1613300227661227</v>
          </cell>
          <cell r="AN1366">
            <v>-9.3466126964460656</v>
          </cell>
          <cell r="AO1366">
            <v>-9.532223599290667</v>
          </cell>
          <cell r="AP1366">
            <v>-9.7027230992684288</v>
          </cell>
          <cell r="AQ1366">
            <v>-9.8617192766916055</v>
          </cell>
          <cell r="AR1366">
            <v>-10.017009705396184</v>
          </cell>
          <cell r="AS1366">
            <v>-10.162918693401545</v>
          </cell>
          <cell r="AT1366">
            <v>-10.286600571386051</v>
          </cell>
          <cell r="AU1366">
            <v>-10.40167520909</v>
          </cell>
          <cell r="AV1366">
            <v>-10.512443258455683</v>
          </cell>
          <cell r="AW1366">
            <v>-10.615274330838009</v>
          </cell>
          <cell r="AX1366">
            <v>-10.711917046054653</v>
          </cell>
          <cell r="AY1366">
            <v>-10.659601591172352</v>
          </cell>
          <cell r="AZ1366">
            <v>-10.733540661189911</v>
          </cell>
          <cell r="BA1366">
            <v>-10.807208345939845</v>
          </cell>
          <cell r="BB1366">
            <v>-10.881430400660186</v>
          </cell>
          <cell r="BC1366">
            <v>-10.966080976023962</v>
          </cell>
          <cell r="BD1366">
            <v>-11.04105454401626</v>
          </cell>
          <cell r="BE1366">
            <v>-11.126010028809119</v>
          </cell>
          <cell r="BF1366">
            <v>-11.199941281445591</v>
          </cell>
          <cell r="BG1366">
            <v>-11.268288048426523</v>
          </cell>
          <cell r="BH1366">
            <v>-11.343882306096031</v>
          </cell>
          <cell r="BI1366">
            <v>-11.409612656372159</v>
          </cell>
          <cell r="BJ1366">
            <v>-11.483499129461771</v>
          </cell>
          <cell r="BK1366">
            <v>-11.548246329510537</v>
          </cell>
          <cell r="BL1366">
            <v>-11.493583775586947</v>
          </cell>
          <cell r="BM1366">
            <v>-11.554800978123902</v>
          </cell>
          <cell r="BN1366">
            <v>-11.624190033507153</v>
          </cell>
          <cell r="BO1366">
            <v>-11.685958749313109</v>
          </cell>
          <cell r="BP1366">
            <v>-11.762352850695002</v>
          </cell>
          <cell r="BQ1366">
            <v>-11.827201370127227</v>
          </cell>
          <cell r="BR1366">
            <v>-11.898641476767381</v>
          </cell>
          <cell r="BS1366">
            <v>-11.966831582989258</v>
          </cell>
          <cell r="BT1366">
            <v>-12.033444247463276</v>
          </cell>
          <cell r="BU1366">
            <v>-12.104671487631602</v>
          </cell>
          <cell r="BV1366">
            <v>-12.170958359800455</v>
          </cell>
          <cell r="BW1366">
            <v>-12.232633296638229</v>
          </cell>
          <cell r="BX1366">
            <v>-12.294805993155933</v>
          </cell>
          <cell r="BY1366">
            <v>-12.251898756253855</v>
          </cell>
          <cell r="BZ1366">
            <v>-12.309559517781333</v>
          </cell>
          <cell r="CA1366">
            <v>-12.362802408073314</v>
          </cell>
          <cell r="CB1366">
            <v>-12.419788253815611</v>
          </cell>
          <cell r="CC1366">
            <v>-12.48214540707442</v>
          </cell>
          <cell r="CD1366">
            <v>-12.542750951781201</v>
          </cell>
          <cell r="CE1366">
            <v>-12.603585745483025</v>
          </cell>
          <cell r="CF1366">
            <v>-12.692036240842475</v>
          </cell>
          <cell r="CG1366">
            <v>-12.729050227444738</v>
          </cell>
          <cell r="CH1366">
            <v>-12.781581069695559</v>
          </cell>
          <cell r="CI1366">
            <v>-12.833496051757942</v>
          </cell>
          <cell r="CJ1366">
            <v>-12.885584655203274</v>
          </cell>
          <cell r="CK1366">
            <v>-12.851580060002943</v>
          </cell>
          <cell r="CL1366">
            <v>-12.900308237556658</v>
          </cell>
          <cell r="CM1366">
            <v>-12.951114354957271</v>
          </cell>
        </row>
        <row r="1367">
          <cell r="E1367" t="str">
            <v>100*((CH_2-CH_0)/GDP_0)</v>
          </cell>
          <cell r="F1367">
            <v>-0.30917800088763453</v>
          </cell>
          <cell r="G1367">
            <v>-0.61959067663390721</v>
          </cell>
          <cell r="H1367">
            <v>-0.84241285395488597</v>
          </cell>
          <cell r="I1367">
            <v>-1.0171325218537979</v>
          </cell>
          <cell r="J1367">
            <v>-1.1651078630683154</v>
          </cell>
          <cell r="K1367">
            <v>-1.2957317931070629</v>
          </cell>
          <cell r="L1367">
            <v>-1.4151209372716707</v>
          </cell>
          <cell r="M1367">
            <v>-1.5823692920575936</v>
          </cell>
          <cell r="N1367">
            <v>-1.7320469092411972</v>
          </cell>
          <cell r="O1367">
            <v>-1.9561646138285809</v>
          </cell>
          <cell r="P1367">
            <v>-2.230405140542834</v>
          </cell>
          <cell r="Q1367">
            <v>-2.5145831091157063</v>
          </cell>
          <cell r="R1367">
            <v>-2.8190683868663409</v>
          </cell>
          <cell r="S1367">
            <v>-3.0952471401871562</v>
          </cell>
          <cell r="T1367">
            <v>-3.3479528095272522</v>
          </cell>
          <cell r="U1367">
            <v>-3.579714894398494</v>
          </cell>
          <cell r="V1367">
            <v>-3.7634864644862853</v>
          </cell>
          <cell r="W1367">
            <v>-3.9015325375625887</v>
          </cell>
          <cell r="X1367">
            <v>-4.0117447262997494</v>
          </cell>
          <cell r="Y1367">
            <v>-4.1188816476362478</v>
          </cell>
          <cell r="Z1367">
            <v>-4.2237326267933311</v>
          </cell>
          <cell r="AA1367">
            <v>-4.3250967508165301</v>
          </cell>
          <cell r="AB1367">
            <v>-4.4189457096231859</v>
          </cell>
          <cell r="AC1367">
            <v>-4.5142299402541681</v>
          </cell>
          <cell r="AD1367">
            <v>-4.6045587141995794</v>
          </cell>
          <cell r="AE1367">
            <v>-4.6883356493982831</v>
          </cell>
          <cell r="AF1367">
            <v>-4.759863573630791</v>
          </cell>
          <cell r="AG1367">
            <v>-4.808864574622981</v>
          </cell>
          <cell r="AH1367">
            <v>-4.8340726408326571</v>
          </cell>
          <cell r="AI1367">
            <v>-4.8434584964865603</v>
          </cell>
          <cell r="AJ1367">
            <v>-4.85058380604376</v>
          </cell>
          <cell r="AK1367">
            <v>-4.8611204797716328</v>
          </cell>
          <cell r="AL1367">
            <v>-4.865432063133003</v>
          </cell>
          <cell r="AM1367">
            <v>-4.8626578203669508</v>
          </cell>
          <cell r="AN1367">
            <v>-4.8543569807839662</v>
          </cell>
          <cell r="AO1367">
            <v>-4.8496624726073927</v>
          </cell>
          <cell r="AP1367">
            <v>-4.880262017381404</v>
          </cell>
          <cell r="AQ1367">
            <v>-4.9268354303223179</v>
          </cell>
          <cell r="AR1367">
            <v>-4.9828591648345446</v>
          </cell>
          <cell r="AS1367">
            <v>-5.0448822450281341</v>
          </cell>
          <cell r="AT1367">
            <v>-5.1128110076713744</v>
          </cell>
          <cell r="AU1367">
            <v>-5.1742216886473269</v>
          </cell>
          <cell r="AV1367">
            <v>-5.2382022048285304</v>
          </cell>
          <cell r="AW1367">
            <v>-5.3047959633976749</v>
          </cell>
          <cell r="AX1367">
            <v>-5.3736230029537371</v>
          </cell>
          <cell r="AY1367">
            <v>-5.4290982605289466</v>
          </cell>
          <cell r="AZ1367">
            <v>-5.4864772310381591</v>
          </cell>
          <cell r="BA1367">
            <v>-5.5480620404280971</v>
          </cell>
          <cell r="BB1367">
            <v>-5.6129246951590552</v>
          </cell>
          <cell r="BC1367">
            <v>-5.6778350329570602</v>
          </cell>
          <cell r="BD1367">
            <v>-5.7499382871877218</v>
          </cell>
          <cell r="BE1367">
            <v>-5.8306229493011381</v>
          </cell>
          <cell r="BF1367">
            <v>-5.9042588626820276</v>
          </cell>
          <cell r="BG1367">
            <v>-5.9737182821828956</v>
          </cell>
          <cell r="BH1367">
            <v>-6.0391460384762388</v>
          </cell>
          <cell r="BI1367">
            <v>-6.1095570195250151</v>
          </cell>
          <cell r="BJ1367">
            <v>-6.1766159918715289</v>
          </cell>
          <cell r="BK1367">
            <v>-6.2482519389646072</v>
          </cell>
          <cell r="BL1367">
            <v>-6.3050198536878526</v>
          </cell>
          <cell r="BM1367">
            <v>-6.364139775221048</v>
          </cell>
          <cell r="BN1367">
            <v>-6.4221898973897833</v>
          </cell>
          <cell r="BO1367">
            <v>-6.4857001211555465</v>
          </cell>
          <cell r="BP1367">
            <v>-6.5486922946805235</v>
          </cell>
          <cell r="BQ1367">
            <v>-6.6154293856478059</v>
          </cell>
          <cell r="BR1367">
            <v>-6.6772163128417983</v>
          </cell>
          <cell r="BS1367">
            <v>-6.7455818597451893</v>
          </cell>
          <cell r="BT1367">
            <v>-6.8081229757129922</v>
          </cell>
          <cell r="BU1367">
            <v>-6.8737147970137151</v>
          </cell>
          <cell r="BV1367">
            <v>-6.9386130582927708</v>
          </cell>
          <cell r="BW1367">
            <v>-7.0076605012514097</v>
          </cell>
          <cell r="BX1367">
            <v>-7.0698861720776316</v>
          </cell>
          <cell r="BY1367">
            <v>-7.1254280716386926</v>
          </cell>
          <cell r="BZ1367">
            <v>-7.1784909176679488</v>
          </cell>
          <cell r="CA1367">
            <v>-7.2380145393777546</v>
          </cell>
          <cell r="CB1367">
            <v>-7.2920469265292986</v>
          </cell>
          <cell r="CC1367">
            <v>-7.3496170373053786</v>
          </cell>
          <cell r="CD1367">
            <v>-7.4095692203288852</v>
          </cell>
          <cell r="CE1367">
            <v>-7.4709583925123768</v>
          </cell>
          <cell r="CF1367">
            <v>-7.5583047806930512</v>
          </cell>
          <cell r="CG1367">
            <v>-7.6077806351321806</v>
          </cell>
          <cell r="CH1367">
            <v>-7.6653295029737052</v>
          </cell>
          <cell r="CI1367">
            <v>-7.7264694794827058</v>
          </cell>
          <cell r="CJ1367">
            <v>-7.7890674953201868</v>
          </cell>
          <cell r="CK1367">
            <v>-7.8479576772408164</v>
          </cell>
          <cell r="CL1367">
            <v>-7.9018398101885019</v>
          </cell>
          <cell r="CM1367">
            <v>-7.9571459554062445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-3.5106057223063857E-4</v>
          </cell>
          <cell r="G1368">
            <v>-2.5873335100661556E-2</v>
          </cell>
          <cell r="H1368">
            <v>-5.3847817395271953E-2</v>
          </cell>
          <cell r="I1368">
            <v>-7.5792650609556048E-2</v>
          </cell>
          <cell r="J1368">
            <v>-9.0481740274324055E-2</v>
          </cell>
          <cell r="K1368">
            <v>-9.936834078223139E-2</v>
          </cell>
          <cell r="L1368">
            <v>-0.10408158287298903</v>
          </cell>
          <cell r="M1368">
            <v>-6.9823130604994857E-2</v>
          </cell>
          <cell r="N1368">
            <v>-5.2841538656570798E-2</v>
          </cell>
          <cell r="O1368">
            <v>-5.7993561561889284E-2</v>
          </cell>
          <cell r="P1368">
            <v>-7.1424476382900351E-2</v>
          </cell>
          <cell r="Q1368">
            <v>-0.10844731076366058</v>
          </cell>
          <cell r="R1368">
            <v>-0.15032829032333886</v>
          </cell>
          <cell r="S1368">
            <v>-0.18324435590446678</v>
          </cell>
          <cell r="T1368">
            <v>-0.20806722702980027</v>
          </cell>
          <cell r="U1368">
            <v>-0.22540119102424794</v>
          </cell>
          <cell r="V1368">
            <v>-0.21126057308302981</v>
          </cell>
          <cell r="W1368">
            <v>-0.1869680494436467</v>
          </cell>
          <cell r="X1368">
            <v>-0.16526674998756943</v>
          </cell>
          <cell r="Y1368">
            <v>-0.150516741133493</v>
          </cell>
          <cell r="Z1368">
            <v>-0.14254188717558355</v>
          </cell>
          <cell r="AA1368">
            <v>-0.13952452611059443</v>
          </cell>
          <cell r="AB1368">
            <v>-0.13992436834477781</v>
          </cell>
          <cell r="AC1368">
            <v>-0.14206456539465892</v>
          </cell>
          <cell r="AD1368">
            <v>-0.1449236577751489</v>
          </cell>
          <cell r="AE1368">
            <v>-0.14778070199211316</v>
          </cell>
          <cell r="AF1368">
            <v>-0.15016374723575915</v>
          </cell>
          <cell r="AG1368">
            <v>-0.15176270097426744</v>
          </cell>
          <cell r="AH1368">
            <v>-0.15069076761902597</v>
          </cell>
          <cell r="AI1368">
            <v>-0.14950896396152288</v>
          </cell>
          <cell r="AJ1368">
            <v>-0.14940204297170659</v>
          </cell>
          <cell r="AK1368">
            <v>-0.14971785870880991</v>
          </cell>
          <cell r="AL1368">
            <v>-0.15002952155595067</v>
          </cell>
          <cell r="AM1368">
            <v>-0.15014415296672773</v>
          </cell>
          <cell r="AN1368">
            <v>-0.15049862384504159</v>
          </cell>
          <cell r="AO1368">
            <v>-0.15093633670793236</v>
          </cell>
          <cell r="AP1368">
            <v>-0.14444444269435847</v>
          </cell>
          <cell r="AQ1368">
            <v>-0.13673426782084891</v>
          </cell>
          <cell r="AR1368">
            <v>-0.13057690829447996</v>
          </cell>
          <cell r="AS1368">
            <v>-0.12651953754878656</v>
          </cell>
          <cell r="AT1368">
            <v>-0.12412034908217183</v>
          </cell>
          <cell r="AU1368">
            <v>-0.12285195263532711</v>
          </cell>
          <cell r="AV1368">
            <v>-0.12271504019446919</v>
          </cell>
          <cell r="AW1368">
            <v>-0.12330267756943226</v>
          </cell>
          <cell r="AX1368">
            <v>-0.12431581300267174</v>
          </cell>
          <cell r="AY1368">
            <v>-0.12427112591834252</v>
          </cell>
          <cell r="AZ1368">
            <v>-0.12441155185967308</v>
          </cell>
          <cell r="BA1368">
            <v>-0.12492917018741274</v>
          </cell>
          <cell r="BB1368">
            <v>-0.12568471357453231</v>
          </cell>
          <cell r="BC1368">
            <v>-0.12674243418553838</v>
          </cell>
          <cell r="BD1368">
            <v>-0.1278685831143323</v>
          </cell>
          <cell r="BE1368">
            <v>-0.12887882213405968</v>
          </cell>
          <cell r="BF1368">
            <v>-0.12964940820706455</v>
          </cell>
          <cell r="BG1368">
            <v>-0.1302184305168842</v>
          </cell>
          <cell r="BH1368">
            <v>-0.13087808017594532</v>
          </cell>
          <cell r="BI1368">
            <v>-0.13154767838033257</v>
          </cell>
          <cell r="BJ1368">
            <v>-0.13228561342634251</v>
          </cell>
          <cell r="BK1368">
            <v>-0.13297379234029486</v>
          </cell>
          <cell r="BL1368">
            <v>-0.13254095622308937</v>
          </cell>
          <cell r="BM1368">
            <v>-0.1322892780149367</v>
          </cell>
          <cell r="BN1368">
            <v>-0.13233838085786773</v>
          </cell>
          <cell r="BO1368">
            <v>-0.13247522301187806</v>
          </cell>
          <cell r="BP1368">
            <v>-0.13292028721615715</v>
          </cell>
          <cell r="BQ1368">
            <v>-0.13326421587051757</v>
          </cell>
          <cell r="BR1368">
            <v>-0.13359305364760324</v>
          </cell>
          <cell r="BS1368">
            <v>-0.13405403107980035</v>
          </cell>
          <cell r="BT1368">
            <v>-0.13437716110779999</v>
          </cell>
          <cell r="BU1368">
            <v>-0.13488340391712544</v>
          </cell>
          <cell r="BV1368">
            <v>-0.13528593729687013</v>
          </cell>
          <cell r="BW1368">
            <v>-0.13564642388369477</v>
          </cell>
          <cell r="BX1368">
            <v>-0.13583254699367187</v>
          </cell>
          <cell r="BY1368">
            <v>-0.13527630318661876</v>
          </cell>
          <cell r="BZ1368">
            <v>-0.13486691952420068</v>
          </cell>
          <cell r="CA1368">
            <v>-0.13464868562435214</v>
          </cell>
          <cell r="CB1368">
            <v>-0.1344261061957551</v>
          </cell>
          <cell r="CC1368">
            <v>-0.13450810138303523</v>
          </cell>
          <cell r="CD1368">
            <v>-0.13473951050969357</v>
          </cell>
          <cell r="CE1368">
            <v>-0.13503033997371328</v>
          </cell>
          <cell r="CF1368">
            <v>-0.15431723027010033</v>
          </cell>
          <cell r="CG1368">
            <v>-0.13456255420711538</v>
          </cell>
          <cell r="CH1368">
            <v>-0.12998697742645515</v>
          </cell>
          <cell r="CI1368">
            <v>-0.13067287681288514</v>
          </cell>
          <cell r="CJ1368">
            <v>-0.1326981923043066</v>
          </cell>
          <cell r="CK1368">
            <v>-0.13411479532765219</v>
          </cell>
          <cell r="CL1368">
            <v>-0.13502977369242247</v>
          </cell>
          <cell r="CM1368">
            <v>-0.1356622492977369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  <cell r="CL1369">
            <v>0</v>
          </cell>
          <cell r="CM1369">
            <v>0</v>
          </cell>
        </row>
        <row r="1370">
          <cell r="E1370" t="str">
            <v>100*((I_2-I_0)/GDP_0)</v>
          </cell>
          <cell r="F1370">
            <v>-0.27517159107034073</v>
          </cell>
          <cell r="G1370">
            <v>-0.44219417033295011</v>
          </cell>
          <cell r="H1370">
            <v>-0.54032609431784662</v>
          </cell>
          <cell r="I1370">
            <v>-0.60524223345227202</v>
          </cell>
          <cell r="J1370">
            <v>-0.6559121212628557</v>
          </cell>
          <cell r="K1370">
            <v>-0.7014997467620443</v>
          </cell>
          <cell r="L1370">
            <v>-0.74743438213067726</v>
          </cell>
          <cell r="M1370">
            <v>-0.77129211508187123</v>
          </cell>
          <cell r="N1370">
            <v>-0.76152903896285407</v>
          </cell>
          <cell r="O1370">
            <v>-0.85169622333414285</v>
          </cell>
          <cell r="P1370">
            <v>-0.96488633032805071</v>
          </cell>
          <cell r="Q1370">
            <v>-1.0921926397670447</v>
          </cell>
          <cell r="R1370">
            <v>-1.230335198677702</v>
          </cell>
          <cell r="S1370">
            <v>-1.3386753655469648</v>
          </cell>
          <cell r="T1370">
            <v>-1.4605457908787174</v>
          </cell>
          <cell r="U1370">
            <v>-1.5865639766274093</v>
          </cell>
          <cell r="V1370">
            <v>-1.7066603731194792</v>
          </cell>
          <cell r="W1370">
            <v>-1.8160517174130666</v>
          </cell>
          <cell r="X1370">
            <v>-1.9181738145748899</v>
          </cell>
          <cell r="Y1370">
            <v>-2.0163358398781352</v>
          </cell>
          <cell r="Z1370">
            <v>-2.1117307669875256</v>
          </cell>
          <cell r="AA1370">
            <v>-2.2050164447941123</v>
          </cell>
          <cell r="AB1370">
            <v>-2.2981216034819307</v>
          </cell>
          <cell r="AC1370">
            <v>-2.3912965832450892</v>
          </cell>
          <cell r="AD1370">
            <v>-2.4824888831008933</v>
          </cell>
          <cell r="AE1370">
            <v>-2.5707050402030349</v>
          </cell>
          <cell r="AF1370">
            <v>-2.6558337491563595</v>
          </cell>
          <cell r="AG1370">
            <v>-2.7361207543758335</v>
          </cell>
          <cell r="AH1370">
            <v>-2.7911412742147688</v>
          </cell>
          <cell r="AI1370">
            <v>-2.8508371732758824</v>
          </cell>
          <cell r="AJ1370">
            <v>-2.9151320468914239</v>
          </cell>
          <cell r="AK1370">
            <v>-2.9801340582299201</v>
          </cell>
          <cell r="AL1370">
            <v>-3.0417165712828536</v>
          </cell>
          <cell r="AM1370">
            <v>-3.0987853296257395</v>
          </cell>
          <cell r="AN1370">
            <v>-3.1538156931908854</v>
          </cell>
          <cell r="AO1370">
            <v>-3.2090323192604755</v>
          </cell>
          <cell r="AP1370">
            <v>-3.2511557035619516</v>
          </cell>
          <cell r="AQ1370">
            <v>-3.2853700789389131</v>
          </cell>
          <cell r="AR1370">
            <v>-3.3150081416620165</v>
          </cell>
          <cell r="AS1370">
            <v>-3.3410696472836476</v>
          </cell>
          <cell r="AT1370">
            <v>-3.3634199706797903</v>
          </cell>
          <cell r="AU1370">
            <v>-3.3794561313761435</v>
          </cell>
          <cell r="AV1370">
            <v>-3.3941421876433173</v>
          </cell>
          <cell r="AW1370">
            <v>-3.407175708641605</v>
          </cell>
          <cell r="AX1370">
            <v>-3.4185843044866959</v>
          </cell>
          <cell r="AY1370">
            <v>-3.4105370633278591</v>
          </cell>
          <cell r="AZ1370">
            <v>-3.4099253256085973</v>
          </cell>
          <cell r="BA1370">
            <v>-3.4131330862225266</v>
          </cell>
          <cell r="BB1370">
            <v>-3.4176802215073736</v>
          </cell>
          <cell r="BC1370">
            <v>-3.422911967480303</v>
          </cell>
          <cell r="BD1370">
            <v>-3.4296843800848511</v>
          </cell>
          <cell r="BE1370">
            <v>-3.4396330370978596</v>
          </cell>
          <cell r="BF1370">
            <v>-3.4469492433785791</v>
          </cell>
          <cell r="BG1370">
            <v>-3.4525511804843432</v>
          </cell>
          <cell r="BH1370">
            <v>-3.4573889967325822</v>
          </cell>
          <cell r="BI1370">
            <v>-3.4630915952050887</v>
          </cell>
          <cell r="BJ1370">
            <v>-3.4678275256567357</v>
          </cell>
          <cell r="BK1370">
            <v>-3.4735060734703902</v>
          </cell>
          <cell r="BL1370">
            <v>-3.462865954333763</v>
          </cell>
          <cell r="BM1370">
            <v>-3.4605077908365485</v>
          </cell>
          <cell r="BN1370">
            <v>-3.4625321793098873</v>
          </cell>
          <cell r="BO1370">
            <v>-3.4672412077772026</v>
          </cell>
          <cell r="BP1370">
            <v>-3.4726872706962113</v>
          </cell>
          <cell r="BQ1370">
            <v>-3.4790202251653009</v>
          </cell>
          <cell r="BR1370">
            <v>-3.4841837274483409</v>
          </cell>
          <cell r="BS1370">
            <v>-3.4908760058129991</v>
          </cell>
          <cell r="BT1370">
            <v>-3.4959680888934699</v>
          </cell>
          <cell r="BU1370">
            <v>-3.5025095613186612</v>
          </cell>
          <cell r="BV1370">
            <v>-3.5090186853088339</v>
          </cell>
          <cell r="BW1370">
            <v>-3.5158046228072899</v>
          </cell>
          <cell r="BX1370">
            <v>-3.5208817821072866</v>
          </cell>
          <cell r="BY1370">
            <v>-3.5140053906805746</v>
          </cell>
          <cell r="BZ1370">
            <v>-3.5133517192808723</v>
          </cell>
          <cell r="CA1370">
            <v>-3.5173614687157815</v>
          </cell>
          <cell r="CB1370">
            <v>-3.52149921484382</v>
          </cell>
          <cell r="CC1370">
            <v>-3.5275480822700418</v>
          </cell>
          <cell r="CD1370">
            <v>-3.5342894620945629</v>
          </cell>
          <cell r="CE1370">
            <v>-3.5413574920159325</v>
          </cell>
          <cell r="CF1370">
            <v>-3.5538263573777309</v>
          </cell>
          <cell r="CG1370">
            <v>-3.5591399539083164</v>
          </cell>
          <cell r="CH1370">
            <v>-3.5647917458084799</v>
          </cell>
          <cell r="CI1370">
            <v>-3.5709595637042013</v>
          </cell>
          <cell r="CJ1370">
            <v>-3.5776403215873884</v>
          </cell>
          <cell r="CK1370">
            <v>-3.5745089629763562</v>
          </cell>
          <cell r="CL1370">
            <v>-3.5763262586116609</v>
          </cell>
          <cell r="CM1370">
            <v>-3.582030167905935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0</v>
          </cell>
          <cell r="BY1371">
            <v>0</v>
          </cell>
          <cell r="BZ1371">
            <v>0</v>
          </cell>
          <cell r="CA1371">
            <v>0</v>
          </cell>
          <cell r="CB1371">
            <v>0</v>
          </cell>
          <cell r="CC1371">
            <v>0</v>
          </cell>
          <cell r="CD1371">
            <v>0</v>
          </cell>
          <cell r="CE1371">
            <v>0</v>
          </cell>
          <cell r="CF1371">
            <v>0</v>
          </cell>
          <cell r="CG1371">
            <v>0</v>
          </cell>
          <cell r="CH1371">
            <v>0</v>
          </cell>
          <cell r="CI1371">
            <v>0</v>
          </cell>
          <cell r="CJ1371">
            <v>0</v>
          </cell>
          <cell r="CK1371">
            <v>0</v>
          </cell>
          <cell r="CL1371">
            <v>0</v>
          </cell>
          <cell r="CM1371">
            <v>0</v>
          </cell>
        </row>
        <row r="1372">
          <cell r="E1372" t="str">
            <v>100*((X_2-X_0)/GDP_0)-100*((M_2-M_0)/GDP_0)</v>
          </cell>
          <cell r="F1372">
            <v>-1.1965701691007384</v>
          </cell>
          <cell r="G1372">
            <v>-1.0832877783983923</v>
          </cell>
          <cell r="H1372">
            <v>-1.0194387383258443</v>
          </cell>
          <cell r="I1372">
            <v>-0.96887659543137383</v>
          </cell>
          <cell r="J1372">
            <v>-0.92337435577260596</v>
          </cell>
          <cell r="K1372">
            <v>-0.88018387358260908</v>
          </cell>
          <cell r="L1372">
            <v>-0.84073690124403666</v>
          </cell>
          <cell r="M1372">
            <v>-0.6496669924103371</v>
          </cell>
          <cell r="N1372">
            <v>-0.32180468120919103</v>
          </cell>
          <cell r="O1372">
            <v>-0.52480794471159631</v>
          </cell>
          <cell r="P1372">
            <v>-0.50718389635841477</v>
          </cell>
          <cell r="Q1372">
            <v>-0.48137558675869796</v>
          </cell>
          <cell r="R1372">
            <v>-0.42005108200721053</v>
          </cell>
          <cell r="S1372">
            <v>-0.1807552211800616</v>
          </cell>
          <cell r="T1372">
            <v>-0.1140200237804363</v>
          </cell>
          <cell r="U1372">
            <v>-3.6348954719163773E-2</v>
          </cell>
          <cell r="V1372">
            <v>7.1130397671788081E-3</v>
          </cell>
          <cell r="W1372">
            <v>4.3515633801909148E-2</v>
          </cell>
          <cell r="X1372">
            <v>5.8112858821182112E-2</v>
          </cell>
          <cell r="Y1372">
            <v>9.6152823259799458E-2</v>
          </cell>
          <cell r="Z1372">
            <v>0.13250114695405735</v>
          </cell>
          <cell r="AA1372">
            <v>0.17472412696927853</v>
          </cell>
          <cell r="AB1372">
            <v>0.19740405260161031</v>
          </cell>
          <cell r="AC1372">
            <v>0.23908808903117018</v>
          </cell>
          <cell r="AD1372">
            <v>0.27330754641198896</v>
          </cell>
          <cell r="AE1372">
            <v>0.30903717727253088</v>
          </cell>
          <cell r="AF1372">
            <v>0.33193441157795123</v>
          </cell>
          <cell r="AG1372">
            <v>0.3294187818756984</v>
          </cell>
          <cell r="AH1372">
            <v>0.44034621196883261</v>
          </cell>
          <cell r="AI1372">
            <v>0.407161872987162</v>
          </cell>
          <cell r="AJ1372">
            <v>0.35451470688447229</v>
          </cell>
          <cell r="AK1372">
            <v>0.31571971385426112</v>
          </cell>
          <cell r="AL1372">
            <v>0.2603505977164553</v>
          </cell>
          <cell r="AM1372">
            <v>0.19782365658377188</v>
          </cell>
          <cell r="AN1372">
            <v>0.10639735306467424</v>
          </cell>
          <cell r="AO1372">
            <v>2.3104274093146859E-2</v>
          </cell>
          <cell r="AP1372">
            <v>-4.0009003096762807E-2</v>
          </cell>
          <cell r="AQ1372">
            <v>-8.7916552161879213E-2</v>
          </cell>
          <cell r="AR1372">
            <v>-0.13070221813930161</v>
          </cell>
          <cell r="AS1372">
            <v>-0.1647235353930756</v>
          </cell>
          <cell r="AT1372">
            <v>-0.17711655793125303</v>
          </cell>
          <cell r="AU1372">
            <v>-0.19604138227684453</v>
          </cell>
          <cell r="AV1372">
            <v>-0.21178004703914066</v>
          </cell>
          <cell r="AW1372">
            <v>-0.22084012565505295</v>
          </cell>
          <cell r="AX1372">
            <v>-0.22472985637215048</v>
          </cell>
          <cell r="AY1372">
            <v>-0.14642686435117591</v>
          </cell>
          <cell r="AZ1372">
            <v>-0.15273254771314981</v>
          </cell>
          <cell r="BA1372">
            <v>-0.15222606067118294</v>
          </cell>
          <cell r="BB1372">
            <v>-0.14814267465872444</v>
          </cell>
          <cell r="BC1372">
            <v>-0.15418944340823471</v>
          </cell>
          <cell r="BD1372">
            <v>-0.14250275463307194</v>
          </cell>
          <cell r="BE1372">
            <v>-0.12826428416583457</v>
          </cell>
          <cell r="BF1372">
            <v>-0.1149351813913726</v>
          </cell>
          <cell r="BG1372">
            <v>-0.10239489066028584</v>
          </cell>
          <cell r="BH1372">
            <v>-0.10214490989169933</v>
          </cell>
          <cell r="BI1372">
            <v>-8.6557591155387748E-2</v>
          </cell>
          <cell r="BJ1372">
            <v>-8.3512293364752743E-2</v>
          </cell>
          <cell r="BK1372">
            <v>-6.5949335571429568E-2</v>
          </cell>
          <cell r="BL1372">
            <v>1.3515915703106618E-2</v>
          </cell>
          <cell r="BM1372">
            <v>1.5880720468770981E-2</v>
          </cell>
          <cell r="BN1372">
            <v>1.3050309673132254E-2</v>
          </cell>
          <cell r="BO1372">
            <v>2.5764380587750324E-2</v>
          </cell>
          <cell r="BP1372">
            <v>2.4138030173589176E-2</v>
          </cell>
          <cell r="BQ1372">
            <v>3.8769544596711114E-2</v>
          </cell>
          <cell r="BR1372">
            <v>4.0778010316550706E-2</v>
          </cell>
          <cell r="BS1372">
            <v>5.3920218713886303E-2</v>
          </cell>
          <cell r="BT1372">
            <v>6.0268553092587496E-2</v>
          </cell>
          <cell r="BU1372">
            <v>6.6333251944524108E-2</v>
          </cell>
          <cell r="BV1372">
            <v>7.6541706958284994E-2</v>
          </cell>
          <cell r="BW1372">
            <v>9.5851959300414347E-2</v>
          </cell>
          <cell r="BX1372">
            <v>0.10605435044615996</v>
          </cell>
          <cell r="BY1372">
            <v>0.18011140982445184</v>
          </cell>
          <cell r="BZ1372">
            <v>0.18091596882537919</v>
          </cell>
          <cell r="CA1372">
            <v>0.19692998283185092</v>
          </cell>
          <cell r="CB1372">
            <v>0.20421918146559426</v>
          </cell>
          <cell r="CC1372">
            <v>0.21152873529625982</v>
          </cell>
          <cell r="CD1372">
            <v>0.22281500940442767</v>
          </cell>
          <cell r="CE1372">
            <v>0.2355939113522858</v>
          </cell>
          <cell r="CF1372">
            <v>0.27260459711768092</v>
          </cell>
          <cell r="CG1372">
            <v>0.27362418026982693</v>
          </cell>
          <cell r="CH1372">
            <v>0.28858787229825156</v>
          </cell>
          <cell r="CI1372">
            <v>0.30811628835900207</v>
          </cell>
          <cell r="CJ1372">
            <v>0.32952963226712884</v>
          </cell>
          <cell r="CK1372">
            <v>0.40481666423862039</v>
          </cell>
          <cell r="CL1372">
            <v>0.41784447556278881</v>
          </cell>
          <cell r="CM1372">
            <v>0.43393579596863541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-0.30512383225332174</v>
          </cell>
          <cell r="G1373">
            <v>-0.64966256146694545</v>
          </cell>
          <cell r="H1373">
            <v>-0.90257325617458739</v>
          </cell>
          <cell r="I1373">
            <v>-1.0916505481256409</v>
          </cell>
          <cell r="J1373">
            <v>-1.242384146941842</v>
          </cell>
          <cell r="K1373">
            <v>-1.3697159812852666</v>
          </cell>
          <cell r="L1373">
            <v>-1.4846767860413628</v>
          </cell>
          <cell r="M1373">
            <v>-1.643913878042601</v>
          </cell>
          <cell r="N1373">
            <v>-1.7554497041171984</v>
          </cell>
          <cell r="O1373">
            <v>-1.9151960572167857</v>
          </cell>
          <cell r="P1373">
            <v>-2.1131641478041576</v>
          </cell>
          <cell r="Q1373">
            <v>-2.3361990130067936</v>
          </cell>
          <cell r="R1373">
            <v>-2.6241341186511846</v>
          </cell>
          <cell r="S1373">
            <v>-2.9163836353281831</v>
          </cell>
          <cell r="T1373">
            <v>-3.2013267785174397</v>
          </cell>
          <cell r="U1373">
            <v>-3.4693688573895467</v>
          </cell>
          <cell r="V1373">
            <v>-3.6848187854261512</v>
          </cell>
          <cell r="W1373">
            <v>-3.8421330482304117</v>
          </cell>
          <cell r="X1373">
            <v>-3.9636818124989941</v>
          </cell>
          <cell r="Y1373">
            <v>-4.0790545822694568</v>
          </cell>
          <cell r="Z1373">
            <v>-4.1918567017169153</v>
          </cell>
          <cell r="AA1373">
            <v>-4.302133228140077</v>
          </cell>
          <cell r="AB1373">
            <v>-4.4061031051184854</v>
          </cell>
          <cell r="AC1373">
            <v>-4.5125897073447119</v>
          </cell>
          <cell r="AD1373">
            <v>-4.6145879102247029</v>
          </cell>
          <cell r="AE1373">
            <v>-4.7101134610867321</v>
          </cell>
          <cell r="AF1373">
            <v>-4.7931325735528265</v>
          </cell>
          <cell r="AG1373">
            <v>-4.8531775129368366</v>
          </cell>
          <cell r="AH1373">
            <v>-4.8894931890714197</v>
          </cell>
          <cell r="AI1373">
            <v>-4.909260476678817</v>
          </cell>
          <cell r="AJ1373">
            <v>-4.9258347393082769</v>
          </cell>
          <cell r="AK1373">
            <v>-4.9454215887837201</v>
          </cell>
          <cell r="AL1373">
            <v>-4.9582050493406813</v>
          </cell>
          <cell r="AM1373">
            <v>-4.9634483801006208</v>
          </cell>
          <cell r="AN1373">
            <v>-4.9624879907905228</v>
          </cell>
          <cell r="AO1373">
            <v>-4.9650338182330023</v>
          </cell>
          <cell r="AP1373">
            <v>-5.0005764964186437</v>
          </cell>
          <cell r="AQ1373">
            <v>-5.0489828034825752</v>
          </cell>
          <cell r="AR1373">
            <v>-5.1050422930638923</v>
          </cell>
          <cell r="AS1373">
            <v>-5.1663821032303572</v>
          </cell>
          <cell r="AT1373">
            <v>-5.233649048838604</v>
          </cell>
          <cell r="AU1373">
            <v>-5.2939710043205856</v>
          </cell>
          <cell r="AV1373">
            <v>-5.3566970921293713</v>
          </cell>
          <cell r="AW1373">
            <v>-5.421749615924365</v>
          </cell>
          <cell r="AX1373">
            <v>-5.4886678369852682</v>
          </cell>
          <cell r="AY1373">
            <v>-5.5420405694254677</v>
          </cell>
          <cell r="AZ1373">
            <v>-5.5969989389964034</v>
          </cell>
          <cell r="BA1373">
            <v>-5.6558181542509169</v>
          </cell>
          <cell r="BB1373">
            <v>-5.7178173157137424</v>
          </cell>
          <cell r="BC1373">
            <v>-5.7797934274312759</v>
          </cell>
          <cell r="BD1373">
            <v>-5.849505724240001</v>
          </cell>
          <cell r="BE1373">
            <v>-5.9294336787877997</v>
          </cell>
          <cell r="BF1373">
            <v>-6.0001213080938829</v>
          </cell>
          <cell r="BG1373">
            <v>-6.0679015168080364</v>
          </cell>
          <cell r="BH1373">
            <v>-6.1325316970088064</v>
          </cell>
          <cell r="BI1373">
            <v>-6.20312582238319</v>
          </cell>
          <cell r="BJ1373">
            <v>-6.270692978099822</v>
          </cell>
          <cell r="BK1373">
            <v>-6.3434398894031725</v>
          </cell>
          <cell r="BL1373">
            <v>-6.4016818564604492</v>
          </cell>
          <cell r="BM1373">
            <v>-6.4625629066002181</v>
          </cell>
          <cell r="BN1373">
            <v>-6.5223263137435401</v>
          </cell>
          <cell r="BO1373">
            <v>-6.5878825717527176</v>
          </cell>
          <cell r="BP1373">
            <v>-6.652793564867701</v>
          </cell>
          <cell r="BQ1373">
            <v>-6.7217908093556336</v>
          </cell>
          <cell r="BR1373">
            <v>-6.7857010677461025</v>
          </cell>
          <cell r="BS1373">
            <v>-6.8564224055842837</v>
          </cell>
          <cell r="BT1373">
            <v>-6.9209577095189028</v>
          </cell>
          <cell r="BU1373">
            <v>-6.9885450982729704</v>
          </cell>
          <cell r="BV1373">
            <v>-7.0555051646505103</v>
          </cell>
          <cell r="BW1373">
            <v>-7.1267683581592394</v>
          </cell>
          <cell r="BX1373">
            <v>-7.1909768132521101</v>
          </cell>
          <cell r="BY1373">
            <v>-7.2487223140839667</v>
          </cell>
          <cell r="BZ1373">
            <v>-7.3038981027981187</v>
          </cell>
          <cell r="CA1373">
            <v>-7.3657342130843277</v>
          </cell>
          <cell r="CB1373">
            <v>-7.4219498714486036</v>
          </cell>
          <cell r="CC1373">
            <v>-7.4818318259772365</v>
          </cell>
          <cell r="CD1373">
            <v>-7.5440329733585001</v>
          </cell>
          <cell r="CE1373">
            <v>-7.6076785828032456</v>
          </cell>
          <cell r="CF1373">
            <v>-7.6972723926386877</v>
          </cell>
          <cell r="CG1373">
            <v>-7.749020560580079</v>
          </cell>
          <cell r="CH1373">
            <v>-7.8088774837799271</v>
          </cell>
          <cell r="CI1373">
            <v>-7.8723816437486729</v>
          </cell>
          <cell r="CJ1373">
            <v>-7.9374218014959395</v>
          </cell>
          <cell r="CK1373">
            <v>-7.9990796392585812</v>
          </cell>
          <cell r="CL1373">
            <v>-8.0557268280272449</v>
          </cell>
          <cell r="CM1373">
            <v>-8.113882967756183</v>
          </cell>
        </row>
        <row r="1374">
          <cell r="E1374" t="str">
            <v>100*((I_2+CH_ccon_2-(I_0+CH_ccon_0))/GDP_0)</v>
          </cell>
          <cell r="F1374">
            <v>-0.27922575970464825</v>
          </cell>
          <cell r="G1374">
            <v>-0.4121222854999041</v>
          </cell>
          <cell r="H1374">
            <v>-0.48016569209814541</v>
          </cell>
          <cell r="I1374">
            <v>-0.53072420718042645</v>
          </cell>
          <cell r="J1374">
            <v>-0.57863583738933422</v>
          </cell>
          <cell r="K1374">
            <v>-0.62751555858384311</v>
          </cell>
          <cell r="L1374">
            <v>-0.67787853336099246</v>
          </cell>
          <cell r="M1374">
            <v>-0.709747529096866</v>
          </cell>
          <cell r="N1374">
            <v>-0.73812624408685523</v>
          </cell>
          <cell r="O1374">
            <v>-0.89266477994593796</v>
          </cell>
          <cell r="P1374">
            <v>-1.0821273230667299</v>
          </cell>
          <cell r="Q1374">
            <v>-1.2705767358759597</v>
          </cell>
          <cell r="R1374">
            <v>-1.4252694668928629</v>
          </cell>
          <cell r="S1374">
            <v>-1.5175388704059469</v>
          </cell>
          <cell r="T1374">
            <v>-1.6071718218885251</v>
          </cell>
          <cell r="U1374">
            <v>-1.696910013636348</v>
          </cell>
          <cell r="V1374">
            <v>-1.7853280521796171</v>
          </cell>
          <cell r="W1374">
            <v>-1.8754512067452482</v>
          </cell>
          <cell r="X1374">
            <v>-1.9662367283756497</v>
          </cell>
          <cell r="Y1374">
            <v>-2.0561629052449222</v>
          </cell>
          <cell r="Z1374">
            <v>-2.1436066920639414</v>
          </cell>
          <cell r="AA1374">
            <v>-2.2279799674705658</v>
          </cell>
          <cell r="AB1374">
            <v>-2.3109642079866313</v>
          </cell>
          <cell r="AC1374">
            <v>-2.392936816154541</v>
          </cell>
          <cell r="AD1374">
            <v>-2.4724596870757698</v>
          </cell>
          <cell r="AE1374">
            <v>-2.5489272285145859</v>
          </cell>
          <cell r="AF1374">
            <v>-2.6225647492343231</v>
          </cell>
          <cell r="AG1374">
            <v>-2.6918078160619774</v>
          </cell>
          <cell r="AH1374">
            <v>-2.7357207259760026</v>
          </cell>
          <cell r="AI1374">
            <v>-2.7850351930836266</v>
          </cell>
          <cell r="AJ1374">
            <v>-2.8398811136269111</v>
          </cell>
          <cell r="AK1374">
            <v>-2.8958329492178367</v>
          </cell>
          <cell r="AL1374">
            <v>-2.9489435850751722</v>
          </cell>
          <cell r="AM1374">
            <v>-2.9979947698920668</v>
          </cell>
          <cell r="AN1374">
            <v>-3.0456846831843323</v>
          </cell>
          <cell r="AO1374">
            <v>-3.0936609736348695</v>
          </cell>
          <cell r="AP1374">
            <v>-3.130841224524715</v>
          </cell>
          <cell r="AQ1374">
            <v>-3.1632227057786588</v>
          </cell>
          <cell r="AR1374">
            <v>-3.1928250134326741</v>
          </cell>
          <cell r="AS1374">
            <v>-3.2195697890814197</v>
          </cell>
          <cell r="AT1374">
            <v>-3.2425819295125633</v>
          </cell>
          <cell r="AU1374">
            <v>-3.2597068157028875</v>
          </cell>
          <cell r="AV1374">
            <v>-3.2756473003424804</v>
          </cell>
          <cell r="AW1374">
            <v>-3.2902220561149149</v>
          </cell>
          <cell r="AX1374">
            <v>-3.3035394704551697</v>
          </cell>
          <cell r="AY1374">
            <v>-3.2975947544313358</v>
          </cell>
          <cell r="AZ1374">
            <v>-3.2994036176503565</v>
          </cell>
          <cell r="BA1374">
            <v>-3.3053769723996993</v>
          </cell>
          <cell r="BB1374">
            <v>-3.3127876009526913</v>
          </cell>
          <cell r="BC1374">
            <v>-3.3209535730060815</v>
          </cell>
          <cell r="BD1374">
            <v>-3.3301169430325634</v>
          </cell>
          <cell r="BE1374">
            <v>-3.3408223076112011</v>
          </cell>
          <cell r="BF1374">
            <v>-3.3510867979667207</v>
          </cell>
          <cell r="BG1374">
            <v>-3.3583679458592064</v>
          </cell>
          <cell r="BH1374">
            <v>-3.3640033382000065</v>
          </cell>
          <cell r="BI1374">
            <v>-3.3695227923469138</v>
          </cell>
          <cell r="BJ1374">
            <v>-3.3737505394284537</v>
          </cell>
          <cell r="BK1374">
            <v>-3.3783181230318289</v>
          </cell>
          <cell r="BL1374">
            <v>-3.3662039515611655</v>
          </cell>
          <cell r="BM1374">
            <v>-3.3620846594573801</v>
          </cell>
          <cell r="BN1374">
            <v>-3.3623957629561274</v>
          </cell>
          <cell r="BO1374">
            <v>-3.3650587571800243</v>
          </cell>
          <cell r="BP1374">
            <v>-3.3685860005090351</v>
          </cell>
          <cell r="BQ1374">
            <v>-3.3726588014574808</v>
          </cell>
          <cell r="BR1374">
            <v>-3.3756989725440425</v>
          </cell>
          <cell r="BS1374">
            <v>-3.3800354599739042</v>
          </cell>
          <cell r="BT1374">
            <v>-3.3831333550875593</v>
          </cell>
          <cell r="BU1374">
            <v>-3.3876792600594103</v>
          </cell>
          <cell r="BV1374">
            <v>-3.3921265789510944</v>
          </cell>
          <cell r="BW1374">
            <v>-3.3966967658994611</v>
          </cell>
          <cell r="BX1374">
            <v>-3.3997911409328112</v>
          </cell>
          <cell r="BY1374">
            <v>-3.3907111482353014</v>
          </cell>
          <cell r="BZ1374">
            <v>-3.387944534150702</v>
          </cell>
          <cell r="CA1374">
            <v>-3.3896417950092164</v>
          </cell>
          <cell r="CB1374">
            <v>-3.3915962699245115</v>
          </cell>
          <cell r="CC1374">
            <v>-3.3953332935981884</v>
          </cell>
          <cell r="CD1374">
            <v>-3.39982570906494</v>
          </cell>
          <cell r="CE1374">
            <v>-3.4046373017250664</v>
          </cell>
          <cell r="CF1374">
            <v>-3.4148587454320865</v>
          </cell>
          <cell r="CG1374">
            <v>-3.4179000284604175</v>
          </cell>
          <cell r="CH1374">
            <v>-3.42124376500225</v>
          </cell>
          <cell r="CI1374">
            <v>-3.4250473994382427</v>
          </cell>
          <cell r="CJ1374">
            <v>-3.4292860154116367</v>
          </cell>
          <cell r="CK1374">
            <v>-3.4233870009585914</v>
          </cell>
          <cell r="CL1374">
            <v>-3.4224392407729178</v>
          </cell>
          <cell r="CM1374">
            <v>-3.4252931555559964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-0.26453592682388666</v>
          </cell>
          <cell r="G1375">
            <v>-0.42517209301649861</v>
          </cell>
          <cell r="H1375">
            <v>-0.52043860912878048</v>
          </cell>
          <cell r="I1375">
            <v>-0.58388623921222371</v>
          </cell>
          <cell r="J1375">
            <v>-0.63317307164328673</v>
          </cell>
          <cell r="K1375">
            <v>-0.6767189917024925</v>
          </cell>
          <cell r="L1375">
            <v>-0.71947513542373487</v>
          </cell>
          <cell r="M1375">
            <v>-0.742410085903498</v>
          </cell>
          <cell r="N1375">
            <v>-0.73134374485459108</v>
          </cell>
          <cell r="O1375">
            <v>-0.81526572165541811</v>
          </cell>
          <cell r="P1375">
            <v>-0.92034374470466329</v>
          </cell>
          <cell r="Q1375">
            <v>-1.0372013852407027</v>
          </cell>
          <cell r="R1375">
            <v>-1.162839232464238</v>
          </cell>
          <cell r="S1375">
            <v>-1.2585747146745463</v>
          </cell>
          <cell r="T1375">
            <v>-1.3669191218673775</v>
          </cell>
          <cell r="U1375">
            <v>-1.4792180625192</v>
          </cell>
          <cell r="V1375">
            <v>-1.5875353529284917</v>
          </cell>
          <cell r="W1375">
            <v>-1.6870028102317913</v>
          </cell>
          <cell r="X1375">
            <v>-1.7804525814534682</v>
          </cell>
          <cell r="Y1375">
            <v>-1.8701984469009669</v>
          </cell>
          <cell r="Z1375">
            <v>-1.9571955554259957</v>
          </cell>
          <cell r="AA1375">
            <v>-2.0420111441398476</v>
          </cell>
          <cell r="AB1375">
            <v>-2.1267700914456729</v>
          </cell>
          <cell r="AC1375">
            <v>-2.2113956814564135</v>
          </cell>
          <cell r="AD1375">
            <v>-2.2941259767238344</v>
          </cell>
          <cell r="AE1375">
            <v>-2.3740569438632741</v>
          </cell>
          <cell r="AF1375">
            <v>-2.4514090738927985</v>
          </cell>
          <cell r="AG1375">
            <v>-2.525042189797869</v>
          </cell>
          <cell r="AH1375">
            <v>-2.5746436924191016</v>
          </cell>
          <cell r="AI1375">
            <v>-2.6295591752539202</v>
          </cell>
          <cell r="AJ1375">
            <v>-2.6897873328629478</v>
          </cell>
          <cell r="AK1375">
            <v>-2.7513291609452368</v>
          </cell>
          <cell r="AL1375">
            <v>-2.8106214310788453</v>
          </cell>
          <cell r="AM1375">
            <v>-2.8666352080852131</v>
          </cell>
          <cell r="AN1375">
            <v>-2.9219810293749102</v>
          </cell>
          <cell r="AO1375">
            <v>-2.9783811470029908</v>
          </cell>
          <cell r="AP1375">
            <v>-3.0222777292470591</v>
          </cell>
          <cell r="AQ1375">
            <v>-3.0584919589760822</v>
          </cell>
          <cell r="AR1375">
            <v>-3.090271321253022</v>
          </cell>
          <cell r="AS1375">
            <v>-3.1185425889981415</v>
          </cell>
          <cell r="AT1375">
            <v>-3.1429630267181894</v>
          </cell>
          <cell r="AU1375">
            <v>-3.1613466930275571</v>
          </cell>
          <cell r="AV1375">
            <v>-3.1783136843869206</v>
          </cell>
          <cell r="AW1375">
            <v>-3.193530366085807</v>
          </cell>
          <cell r="AX1375">
            <v>-3.2070068731404304</v>
          </cell>
          <cell r="AY1375">
            <v>-3.2015123183026692</v>
          </cell>
          <cell r="AZ1375">
            <v>-3.2029340169741349</v>
          </cell>
          <cell r="BA1375">
            <v>-3.2078165071910969</v>
          </cell>
          <cell r="BB1375">
            <v>-3.2138307921135487</v>
          </cell>
          <cell r="BC1375">
            <v>-3.220519397548109</v>
          </cell>
          <cell r="BD1375">
            <v>-3.2284675062380086</v>
          </cell>
          <cell r="BE1375">
            <v>-3.2391100099704682</v>
          </cell>
          <cell r="BF1375">
            <v>-3.2472553179112182</v>
          </cell>
          <cell r="BG1375">
            <v>-3.2537725004671731</v>
          </cell>
          <cell r="BH1375">
            <v>-3.2596425295488411</v>
          </cell>
          <cell r="BI1375">
            <v>-3.2661629643611327</v>
          </cell>
          <cell r="BJ1375">
            <v>-3.2717580064835654</v>
          </cell>
          <cell r="BK1375">
            <v>-3.2780525466202701</v>
          </cell>
          <cell r="BL1375">
            <v>-3.2684851478759303</v>
          </cell>
          <cell r="BM1375">
            <v>-3.2667236743843713</v>
          </cell>
          <cell r="BN1375">
            <v>-3.2691611404811125</v>
          </cell>
          <cell r="BO1375">
            <v>-3.2740403852902604</v>
          </cell>
          <cell r="BP1375">
            <v>-3.2796935427191927</v>
          </cell>
          <cell r="BQ1375">
            <v>-3.2860972916841398</v>
          </cell>
          <cell r="BR1375">
            <v>-3.2914643345384054</v>
          </cell>
          <cell r="BS1375">
            <v>-3.2981729286384218</v>
          </cell>
          <cell r="BT1375">
            <v>-3.3033967354213303</v>
          </cell>
          <cell r="BU1375">
            <v>-3.309978255045829</v>
          </cell>
          <cell r="BV1375">
            <v>-3.3164926454544599</v>
          </cell>
          <cell r="BW1375">
            <v>-3.3231265194469213</v>
          </cell>
          <cell r="BX1375">
            <v>-3.3281468550321791</v>
          </cell>
          <cell r="BY1375">
            <v>-3.3214752230296671</v>
          </cell>
          <cell r="BZ1375">
            <v>-3.3207540726271945</v>
          </cell>
          <cell r="CA1375">
            <v>-3.3243441663652993</v>
          </cell>
          <cell r="CB1375">
            <v>-3.3281191124866703</v>
          </cell>
          <cell r="CC1375">
            <v>-3.3337308985167251</v>
          </cell>
          <cell r="CD1375">
            <v>-3.3399966861267205</v>
          </cell>
          <cell r="CE1375">
            <v>-3.3465630617302322</v>
          </cell>
          <cell r="CF1375">
            <v>-3.3579172911304731</v>
          </cell>
          <cell r="CG1375">
            <v>-3.3630991217470312</v>
          </cell>
          <cell r="CH1375">
            <v>-3.3683781529341066</v>
          </cell>
          <cell r="CI1375">
            <v>-3.3740088686897622</v>
          </cell>
          <cell r="CJ1375">
            <v>-3.3800266535534731</v>
          </cell>
          <cell r="CK1375">
            <v>-3.3763755879360922</v>
          </cell>
          <cell r="CL1375">
            <v>-3.3774445340083123</v>
          </cell>
          <cell r="CM1375">
            <v>-3.3821948483913364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-4.0541686343068548E-3</v>
          </cell>
          <cell r="G1376">
            <v>3.0071884833043714E-2</v>
          </cell>
          <cell r="H1376">
            <v>6.0160402219703223E-2</v>
          </cell>
          <cell r="I1376">
            <v>7.4518026271847407E-2</v>
          </cell>
          <cell r="J1376">
            <v>7.7276283873521104E-2</v>
          </cell>
          <cell r="K1376">
            <v>7.3984188178200058E-2</v>
          </cell>
          <cell r="L1376">
            <v>6.9555848769687484E-2</v>
          </cell>
          <cell r="M1376">
            <v>6.154458598500466E-2</v>
          </cell>
          <cell r="N1376">
            <v>2.3402794875999437E-2</v>
          </cell>
          <cell r="O1376">
            <v>-4.0968556611795069E-2</v>
          </cell>
          <cell r="P1376">
            <v>-0.11724099273867969</v>
          </cell>
          <cell r="Q1376">
            <v>-0.1783840961089154</v>
          </cell>
          <cell r="R1376">
            <v>-0.19493426821516124</v>
          </cell>
          <cell r="S1376">
            <v>-0.17886350485898003</v>
          </cell>
          <cell r="T1376">
            <v>-0.14662603100980925</v>
          </cell>
          <cell r="U1376">
            <v>-0.11034603700894025</v>
          </cell>
          <cell r="V1376">
            <v>-7.8667679060138274E-2</v>
          </cell>
          <cell r="W1376">
            <v>-5.939948933217877E-2</v>
          </cell>
          <cell r="X1376">
            <v>-4.8062913800756911E-2</v>
          </cell>
          <cell r="Y1376">
            <v>-3.9827065366789129E-2</v>
          </cell>
          <cell r="Z1376">
            <v>-3.1875925076413555E-2</v>
          </cell>
          <cell r="AA1376">
            <v>-2.2963522676455472E-2</v>
          </cell>
          <cell r="AB1376">
            <v>-1.284260450470124E-2</v>
          </cell>
          <cell r="AC1376">
            <v>-1.6402329094539166E-3</v>
          </cell>
          <cell r="AD1376">
            <v>1.0029196025122328E-2</v>
          </cell>
          <cell r="AE1376">
            <v>2.1777811688448376E-2</v>
          </cell>
          <cell r="AF1376">
            <v>3.3268999922036128E-2</v>
          </cell>
          <cell r="AG1376">
            <v>4.431293831385414E-2</v>
          </cell>
          <cell r="AH1376">
            <v>5.5420548238767166E-2</v>
          </cell>
          <cell r="AI1376">
            <v>6.5801980192255916E-2</v>
          </cell>
          <cell r="AJ1376">
            <v>7.5250933264514666E-2</v>
          </cell>
          <cell r="AK1376">
            <v>8.4301109012083555E-2</v>
          </cell>
          <cell r="AL1376">
            <v>9.2772986207680513E-2</v>
          </cell>
          <cell r="AM1376">
            <v>0.10079055973367293</v>
          </cell>
          <cell r="AN1376">
            <v>0.10813101000655519</v>
          </cell>
          <cell r="AO1376">
            <v>0.11537134562560653</v>
          </cell>
          <cell r="AP1376">
            <v>0.12031447903723834</v>
          </cell>
          <cell r="AQ1376">
            <v>0.12214737316025583</v>
          </cell>
          <cell r="AR1376">
            <v>0.12218312822934382</v>
          </cell>
          <cell r="AS1376">
            <v>0.12149985820222614</v>
          </cell>
          <cell r="AT1376">
            <v>0.12083804116722657</v>
          </cell>
          <cell r="AU1376">
            <v>0.11974931567325479</v>
          </cell>
          <cell r="AV1376">
            <v>0.11849488730083728</v>
          </cell>
          <cell r="AW1376">
            <v>0.11695365252669006</v>
          </cell>
          <cell r="AX1376">
            <v>0.1150448340315282</v>
          </cell>
          <cell r="AY1376">
            <v>0.11294230889652521</v>
          </cell>
          <cell r="AZ1376">
            <v>0.11052170795824146</v>
          </cell>
          <cell r="BA1376">
            <v>0.10775611382282591</v>
          </cell>
          <cell r="BB1376">
            <v>0.10489262055468165</v>
          </cell>
          <cell r="BC1376">
            <v>0.10195839447422084</v>
          </cell>
          <cell r="BD1376">
            <v>9.9567437052287155E-2</v>
          </cell>
          <cell r="BE1376">
            <v>9.8810729486660726E-2</v>
          </cell>
          <cell r="BF1376">
            <v>9.586244541185665E-2</v>
          </cell>
          <cell r="BG1376">
            <v>9.4183234625135975E-2</v>
          </cell>
          <cell r="BH1376">
            <v>9.3385658532572982E-2</v>
          </cell>
          <cell r="BI1376">
            <v>9.3568802858174815E-2</v>
          </cell>
          <cell r="BJ1376">
            <v>9.4076986228283324E-2</v>
          </cell>
          <cell r="BK1376">
            <v>9.5187950438560279E-2</v>
          </cell>
          <cell r="BL1376">
            <v>9.6662002772595512E-2</v>
          </cell>
          <cell r="BM1376">
            <v>9.8423131379166598E-2</v>
          </cell>
          <cell r="BN1376">
            <v>0.10013641635375811</v>
          </cell>
          <cell r="BO1376">
            <v>0.10218245059717766</v>
          </cell>
          <cell r="BP1376">
            <v>0.10410127018717576</v>
          </cell>
          <cell r="BQ1376">
            <v>0.10636142370781801</v>
          </cell>
          <cell r="BR1376">
            <v>0.10848475490430225</v>
          </cell>
          <cell r="BS1376">
            <v>0.11084054583909612</v>
          </cell>
          <cell r="BT1376">
            <v>0.11283473380591387</v>
          </cell>
          <cell r="BU1376">
            <v>0.1148303012592531</v>
          </cell>
          <cell r="BV1376">
            <v>0.11689210635774014</v>
          </cell>
          <cell r="BW1376">
            <v>0.11910785690782978</v>
          </cell>
          <cell r="BX1376">
            <v>0.12109064117447389</v>
          </cell>
          <cell r="BY1376">
            <v>0.12329424244527284</v>
          </cell>
          <cell r="BZ1376">
            <v>0.12540718513017093</v>
          </cell>
          <cell r="CA1376">
            <v>0.12771967370656648</v>
          </cell>
          <cell r="CB1376">
            <v>0.12990294491930868</v>
          </cell>
          <cell r="CC1376">
            <v>0.13221478867185479</v>
          </cell>
          <cell r="CD1376">
            <v>0.13446375302962107</v>
          </cell>
          <cell r="CE1376">
            <v>0.13672019029086627</v>
          </cell>
          <cell r="CF1376">
            <v>0.13896761194564386</v>
          </cell>
          <cell r="CG1376">
            <v>0.14123992544789923</v>
          </cell>
          <cell r="CH1376">
            <v>0.14354798080622777</v>
          </cell>
          <cell r="CI1376">
            <v>0.1459121642659616</v>
          </cell>
          <cell r="CJ1376">
            <v>0.14835430617575279</v>
          </cell>
          <cell r="CK1376">
            <v>0.15112196201776537</v>
          </cell>
          <cell r="CL1376">
            <v>0.1538870178387427</v>
          </cell>
          <cell r="CM1376">
            <v>0.15673701234993828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-1.06356642464547E-2</v>
          </cell>
          <cell r="G1377">
            <v>-1.7022077316454075E-2</v>
          </cell>
          <cell r="H1377">
            <v>-1.9887485189066155E-2</v>
          </cell>
          <cell r="I1377">
            <v>-2.1355994240047034E-2</v>
          </cell>
          <cell r="J1377">
            <v>-2.2739049619568283E-2</v>
          </cell>
          <cell r="K1377">
            <v>-2.478075505955055E-2</v>
          </cell>
          <cell r="L1377">
            <v>-2.7959246706944243E-2</v>
          </cell>
          <cell r="M1377">
            <v>-2.888202917837453E-2</v>
          </cell>
          <cell r="N1377">
            <v>-3.0185294108263552E-2</v>
          </cell>
          <cell r="O1377">
            <v>-3.6430501678722305E-2</v>
          </cell>
          <cell r="P1377">
            <v>-4.4542585623389745E-2</v>
          </cell>
          <cell r="Q1377">
            <v>-5.4991254526342584E-2</v>
          </cell>
          <cell r="R1377">
            <v>-6.749596621346339E-2</v>
          </cell>
          <cell r="S1377">
            <v>-8.0100650872419632E-2</v>
          </cell>
          <cell r="T1377">
            <v>-9.3626669011339134E-2</v>
          </cell>
          <cell r="U1377">
            <v>-0.10734591410820828</v>
          </cell>
          <cell r="V1377">
            <v>-0.11912502019098734</v>
          </cell>
          <cell r="W1377">
            <v>-0.12904890718127424</v>
          </cell>
          <cell r="X1377">
            <v>-0.13772123312142018</v>
          </cell>
          <cell r="Y1377">
            <v>-0.14613739297717021</v>
          </cell>
          <cell r="Z1377">
            <v>-0.15453521156153116</v>
          </cell>
          <cell r="AA1377">
            <v>-0.16300530065426522</v>
          </cell>
          <cell r="AB1377">
            <v>-0.17135151203625787</v>
          </cell>
          <cell r="AC1377">
            <v>-0.17990090178867796</v>
          </cell>
          <cell r="AD1377">
            <v>-0.18836290637705644</v>
          </cell>
          <cell r="AE1377">
            <v>-0.19664809633976316</v>
          </cell>
          <cell r="AF1377">
            <v>-0.20442467526356178</v>
          </cell>
          <cell r="AG1377">
            <v>-0.21107856457796451</v>
          </cell>
          <cell r="AH1377">
            <v>-0.21649758179566711</v>
          </cell>
          <cell r="AI1377">
            <v>-0.22127799802196213</v>
          </cell>
          <cell r="AJ1377">
            <v>-0.225344714028476</v>
          </cell>
          <cell r="AK1377">
            <v>-0.22880489728468448</v>
          </cell>
          <cell r="AL1377">
            <v>-0.23109514020400804</v>
          </cell>
          <cell r="AM1377">
            <v>-0.23215012154052661</v>
          </cell>
          <cell r="AN1377">
            <v>-0.23183466381597601</v>
          </cell>
          <cell r="AO1377">
            <v>-0.23065117225748566</v>
          </cell>
          <cell r="AP1377">
            <v>-0.22887797431489057</v>
          </cell>
          <cell r="AQ1377">
            <v>-0.22687811996283314</v>
          </cell>
          <cell r="AR1377">
            <v>-0.22473682040899398</v>
          </cell>
          <cell r="AS1377">
            <v>-0.22252705828550789</v>
          </cell>
          <cell r="AT1377">
            <v>-0.22045694396160093</v>
          </cell>
          <cell r="AU1377">
            <v>-0.21810943834858532</v>
          </cell>
          <cell r="AV1377">
            <v>-0.21582850325639583</v>
          </cell>
          <cell r="AW1377">
            <v>-0.21364534255579751</v>
          </cell>
          <cell r="AX1377">
            <v>-0.21157743134626694</v>
          </cell>
          <cell r="AY1377">
            <v>-0.20902474502518992</v>
          </cell>
          <cell r="AZ1377">
            <v>-0.20699130863446388</v>
          </cell>
          <cell r="BA1377">
            <v>-0.20531657903142925</v>
          </cell>
          <cell r="BB1377">
            <v>-0.20384942939382639</v>
          </cell>
          <cell r="BC1377">
            <v>-0.20239256993219482</v>
          </cell>
          <cell r="BD1377">
            <v>-0.201216873846842</v>
          </cell>
          <cell r="BE1377">
            <v>-0.20052302712739398</v>
          </cell>
          <cell r="BF1377">
            <v>-0.19969392546735926</v>
          </cell>
          <cell r="BG1377">
            <v>-0.19877868001716797</v>
          </cell>
          <cell r="BH1377">
            <v>-0.19774646718374134</v>
          </cell>
          <cell r="BI1377">
            <v>-0.1969286308439554</v>
          </cell>
          <cell r="BJ1377">
            <v>-0.1960695191731707</v>
          </cell>
          <cell r="BK1377">
            <v>-0.19545352685011999</v>
          </cell>
          <cell r="BL1377">
            <v>-0.19438080645783284</v>
          </cell>
          <cell r="BM1377">
            <v>-0.19378411645217714</v>
          </cell>
          <cell r="BN1377">
            <v>-0.19337103882877568</v>
          </cell>
          <cell r="BO1377">
            <v>-0.19320082248694231</v>
          </cell>
          <cell r="BP1377">
            <v>-0.19299372797701705</v>
          </cell>
          <cell r="BQ1377">
            <v>-0.1929229334811618</v>
          </cell>
          <cell r="BR1377">
            <v>-0.19271939290993445</v>
          </cell>
          <cell r="BS1377">
            <v>-0.19270307717457752</v>
          </cell>
          <cell r="BT1377">
            <v>-0.19257135347213875</v>
          </cell>
          <cell r="BU1377">
            <v>-0.19253130627283233</v>
          </cell>
          <cell r="BV1377">
            <v>-0.19252603985437253</v>
          </cell>
          <cell r="BW1377">
            <v>-0.19267810336036781</v>
          </cell>
          <cell r="BX1377">
            <v>-0.19273492707510947</v>
          </cell>
          <cell r="BY1377">
            <v>-0.19253016765090997</v>
          </cell>
          <cell r="BZ1377">
            <v>-0.19259764665367926</v>
          </cell>
          <cell r="CA1377">
            <v>-0.19301730235048231</v>
          </cell>
          <cell r="CB1377">
            <v>-0.19338010235714834</v>
          </cell>
          <cell r="CC1377">
            <v>-0.19381718375331738</v>
          </cell>
          <cell r="CD1377">
            <v>-0.19429277596784253</v>
          </cell>
          <cell r="CE1377">
            <v>-0.19479443028570037</v>
          </cell>
          <cell r="CF1377">
            <v>-0.19590906624725629</v>
          </cell>
          <cell r="CG1377">
            <v>-0.19604083216128629</v>
          </cell>
          <cell r="CH1377">
            <v>-0.19641359287437435</v>
          </cell>
          <cell r="CI1377">
            <v>-0.19695069501443802</v>
          </cell>
          <cell r="CJ1377">
            <v>-0.19761366803391439</v>
          </cell>
          <cell r="CK1377">
            <v>-0.19813337504026424</v>
          </cell>
          <cell r="CL1377">
            <v>-0.19888172460334791</v>
          </cell>
          <cell r="CM1377">
            <v>-0.19983531951460018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-0.5617140164895007</v>
          </cell>
          <cell r="G1378">
            <v>-1.1245905381710997</v>
          </cell>
          <cell r="H1378">
            <v>-1.5238473273879505</v>
          </cell>
          <cell r="I1378">
            <v>-1.834855091911014</v>
          </cell>
          <cell r="J1378">
            <v>-2.0993644563487401</v>
          </cell>
          <cell r="K1378">
            <v>-2.3345997950033004</v>
          </cell>
          <cell r="L1378">
            <v>-2.5531956088542196</v>
          </cell>
          <cell r="M1378">
            <v>-2.8542564062769116</v>
          </cell>
          <cell r="N1378">
            <v>-3.1184154640962136</v>
          </cell>
          <cell r="O1378">
            <v>-3.5340658242631662</v>
          </cell>
          <cell r="P1378">
            <v>-4.0316727226092919</v>
          </cell>
          <cell r="Q1378">
            <v>-4.5519544178239109</v>
          </cell>
          <cell r="R1378">
            <v>-5.095463676469258</v>
          </cell>
          <cell r="S1378">
            <v>-5.5731643655127838</v>
          </cell>
          <cell r="T1378">
            <v>-6.0147517120633704</v>
          </cell>
          <cell r="U1378">
            <v>-6.4155720362881086</v>
          </cell>
          <cell r="V1378">
            <v>-6.7272834239678891</v>
          </cell>
          <cell r="W1378">
            <v>-6.9561082592041412</v>
          </cell>
          <cell r="X1378">
            <v>-7.1466908334473995</v>
          </cell>
          <cell r="Y1378">
            <v>-7.3199981456465562</v>
          </cell>
          <cell r="Z1378">
            <v>-7.491378574824969</v>
          </cell>
          <cell r="AA1378">
            <v>-7.6584507080995294</v>
          </cell>
          <cell r="AB1378">
            <v>-7.8257915267906046</v>
          </cell>
          <cell r="AC1378">
            <v>-7.985020423483169</v>
          </cell>
          <cell r="AD1378">
            <v>-8.1385530459167086</v>
          </cell>
          <cell r="AE1378">
            <v>-8.2827840337198708</v>
          </cell>
          <cell r="AF1378">
            <v>-8.4092062541094812</v>
          </cell>
          <cell r="AG1378">
            <v>-8.5101872805095073</v>
          </cell>
          <cell r="AH1378">
            <v>-8.5493220197620179</v>
          </cell>
          <cell r="AI1378">
            <v>-8.5751692728503031</v>
          </cell>
          <cell r="AJ1378">
            <v>-8.6088235345120001</v>
          </cell>
          <cell r="AK1378">
            <v>-8.6367054956963063</v>
          </cell>
          <cell r="AL1378">
            <v>-8.6553022309650345</v>
          </cell>
          <cell r="AM1378">
            <v>-8.6619955036236203</v>
          </cell>
          <cell r="AN1378">
            <v>-8.6699398339862626</v>
          </cell>
          <cell r="AO1378">
            <v>-8.6729052245331673</v>
          </cell>
          <cell r="AP1378">
            <v>-8.7446076037177018</v>
          </cell>
          <cell r="AQ1378">
            <v>-8.8404214959837297</v>
          </cell>
          <cell r="AR1378">
            <v>-8.9499235344085761</v>
          </cell>
          <cell r="AS1378">
            <v>-9.0668524203931238</v>
          </cell>
          <cell r="AT1378">
            <v>-9.1817294117793047</v>
          </cell>
          <cell r="AU1378">
            <v>-9.2938179466373949</v>
          </cell>
          <cell r="AV1378">
            <v>-9.4085079917120122</v>
          </cell>
          <cell r="AW1378">
            <v>-9.5258154193907814</v>
          </cell>
          <cell r="AX1378">
            <v>-9.6454429857982245</v>
          </cell>
          <cell r="AY1378">
            <v>-9.7397025175866574</v>
          </cell>
          <cell r="AZ1378">
            <v>-9.8362768779153953</v>
          </cell>
          <cell r="BA1378">
            <v>-9.9394592175965908</v>
          </cell>
          <cell r="BB1378">
            <v>-10.047841549371672</v>
          </cell>
          <cell r="BC1378">
            <v>-10.165165724491587</v>
          </cell>
          <cell r="BD1378">
            <v>-10.283849598983686</v>
          </cell>
          <cell r="BE1378">
            <v>-10.418283822208274</v>
          </cell>
          <cell r="BF1378">
            <v>-10.540526179731803</v>
          </cell>
          <cell r="BG1378">
            <v>-10.656882939297796</v>
          </cell>
          <cell r="BH1378">
            <v>-10.776144315071445</v>
          </cell>
          <cell r="BI1378">
            <v>-10.893719217658248</v>
          </cell>
          <cell r="BJ1378">
            <v>-11.014924612994326</v>
          </cell>
          <cell r="BK1378">
            <v>-11.13379692436407</v>
          </cell>
          <cell r="BL1378">
            <v>-11.226891587679654</v>
          </cell>
          <cell r="BM1378">
            <v>-11.324854114093741</v>
          </cell>
          <cell r="BN1378">
            <v>-11.430100925712328</v>
          </cell>
          <cell r="BO1378">
            <v>-11.534917658322275</v>
          </cell>
          <cell r="BP1378">
            <v>-11.648490542322953</v>
          </cell>
          <cell r="BQ1378">
            <v>-11.758371455178462</v>
          </cell>
          <cell r="BR1378">
            <v>-11.86911035838637</v>
          </cell>
          <cell r="BS1378">
            <v>-11.981658594399825</v>
          </cell>
          <cell r="BT1378">
            <v>-12.093080970490721</v>
          </cell>
          <cell r="BU1378">
            <v>-12.208821609367259</v>
          </cell>
          <cell r="BV1378">
            <v>-12.321991586522408</v>
          </cell>
          <cell r="BW1378">
            <v>-12.433124316281607</v>
          </cell>
          <cell r="BX1378">
            <v>-12.541381013965601</v>
          </cell>
          <cell r="BY1378">
            <v>-12.628376524449902</v>
          </cell>
          <cell r="BZ1378">
            <v>-12.720150092417393</v>
          </cell>
          <cell r="CA1378">
            <v>-12.813758256540664</v>
          </cell>
          <cell r="CB1378">
            <v>-12.906873248328276</v>
          </cell>
          <cell r="CC1378">
            <v>-13.005349271209877</v>
          </cell>
          <cell r="CD1378">
            <v>-13.106906988776146</v>
          </cell>
          <cell r="CE1378">
            <v>-13.20999053945865</v>
          </cell>
          <cell r="CF1378">
            <v>-13.353089930414209</v>
          </cell>
          <cell r="CG1378">
            <v>-13.436393779631429</v>
          </cell>
          <cell r="CH1378">
            <v>-13.530796289557989</v>
          </cell>
          <cell r="CI1378">
            <v>-13.630096688395831</v>
          </cell>
          <cell r="CJ1378">
            <v>-13.731158240485165</v>
          </cell>
          <cell r="CK1378">
            <v>-13.817125475365311</v>
          </cell>
          <cell r="CL1378">
            <v>-13.903384902725902</v>
          </cell>
          <cell r="CM1378">
            <v>-13.991754678526103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-1.2392241421965711E-2</v>
          </cell>
          <cell r="G1379">
            <v>-0.86902045142366324</v>
          </cell>
          <cell r="H1379">
            <v>-1.7150029597154171</v>
          </cell>
          <cell r="I1379">
            <v>-2.3308502228247541</v>
          </cell>
          <cell r="J1379">
            <v>-2.7179895681529342</v>
          </cell>
          <cell r="K1379">
            <v>-2.9508972252234589</v>
          </cell>
          <cell r="L1379">
            <v>-3.1206256858342885</v>
          </cell>
          <cell r="M1379">
            <v>-2.1511180026960841</v>
          </cell>
          <cell r="N1379">
            <v>-1.6640079307641664</v>
          </cell>
          <cell r="O1379">
            <v>-1.8646635232859032</v>
          </cell>
          <cell r="P1379">
            <v>-2.3301923582853878</v>
          </cell>
          <cell r="Q1379">
            <v>-3.5586065751578966</v>
          </cell>
          <cell r="R1379">
            <v>-4.9366623595002217</v>
          </cell>
          <cell r="S1379">
            <v>-6.0212507665564408</v>
          </cell>
          <cell r="T1379">
            <v>-6.8672356349187336</v>
          </cell>
          <cell r="U1379">
            <v>-7.4868726834632966</v>
          </cell>
          <cell r="V1379">
            <v>-7.0653873554522573</v>
          </cell>
          <cell r="W1379">
            <v>-6.3048799267463203</v>
          </cell>
          <cell r="X1379">
            <v>-5.6329147152232029</v>
          </cell>
          <cell r="Y1379">
            <v>-5.1840858071378282</v>
          </cell>
          <cell r="Z1379">
            <v>-4.9686294115372736</v>
          </cell>
          <cell r="AA1379">
            <v>-4.927455239779988</v>
          </cell>
          <cell r="AB1379">
            <v>-5.0143748645278823</v>
          </cell>
          <cell r="AC1379">
            <v>-5.1607505130319193</v>
          </cell>
          <cell r="AD1379">
            <v>-5.3400762294519621</v>
          </cell>
          <cell r="AE1379">
            <v>-5.525165439505642</v>
          </cell>
          <cell r="AF1379">
            <v>-5.698000918848356</v>
          </cell>
          <cell r="AG1379">
            <v>-5.8491081809330385</v>
          </cell>
          <cell r="AH1379">
            <v>-5.8861712226005896</v>
          </cell>
          <cell r="AI1379">
            <v>-5.9258984990502306</v>
          </cell>
          <cell r="AJ1379">
            <v>-6.0092049649101087</v>
          </cell>
          <cell r="AK1379">
            <v>-6.0992967324879572</v>
          </cell>
          <cell r="AL1379">
            <v>-6.1895771332475817</v>
          </cell>
          <cell r="AM1379">
            <v>-6.2714771599442827</v>
          </cell>
          <cell r="AN1379">
            <v>-6.3672985445413559</v>
          </cell>
          <cell r="AO1379">
            <v>-6.4582496209115714</v>
          </cell>
          <cell r="AP1379">
            <v>-6.2699671482734924</v>
          </cell>
          <cell r="AQ1379">
            <v>-6.0191795001545145</v>
          </cell>
          <cell r="AR1379">
            <v>-5.8226362403098868</v>
          </cell>
          <cell r="AS1379">
            <v>-5.7078282005613046</v>
          </cell>
          <cell r="AT1379">
            <v>-5.6562216033530284</v>
          </cell>
          <cell r="AU1379">
            <v>-5.6578737398677914</v>
          </cell>
          <cell r="AV1379">
            <v>-5.7077564986507294</v>
          </cell>
          <cell r="AW1379">
            <v>-5.7894009430611515</v>
          </cell>
          <cell r="AX1379">
            <v>-5.8905616728559984</v>
          </cell>
          <cell r="AY1379">
            <v>-5.9414356906908106</v>
          </cell>
          <cell r="AZ1379">
            <v>-6.0009179797809171</v>
          </cell>
          <cell r="BA1379">
            <v>-6.0788616816774059</v>
          </cell>
          <cell r="BB1379">
            <v>-6.1691029559474249</v>
          </cell>
          <cell r="BC1379">
            <v>-6.2784925921797079</v>
          </cell>
          <cell r="BD1379">
            <v>-6.3860733193340957</v>
          </cell>
          <cell r="BE1379">
            <v>-6.4922836933861365</v>
          </cell>
          <cell r="BF1379">
            <v>-6.5913815811501468</v>
          </cell>
          <cell r="BG1379">
            <v>-6.6805420632881312</v>
          </cell>
          <cell r="BH1379">
            <v>-6.776928204965782</v>
          </cell>
          <cell r="BI1379">
            <v>-6.8666570221059047</v>
          </cell>
          <cell r="BJ1379">
            <v>-6.9637530264452741</v>
          </cell>
          <cell r="BK1379">
            <v>-7.052274461996733</v>
          </cell>
          <cell r="BL1379">
            <v>-7.0823874802854236</v>
          </cell>
          <cell r="BM1379">
            <v>-7.1220895913260414</v>
          </cell>
          <cell r="BN1379">
            <v>-7.1812039081937566</v>
          </cell>
          <cell r="BO1379">
            <v>-7.2390474269092397</v>
          </cell>
          <cell r="BP1379">
            <v>-7.3176685072913301</v>
          </cell>
          <cell r="BQ1379">
            <v>-7.3854603649565309</v>
          </cell>
          <cell r="BR1379">
            <v>-7.4571978440710289</v>
          </cell>
          <cell r="BS1379">
            <v>-7.5308739056437641</v>
          </cell>
          <cell r="BT1379">
            <v>-7.6015976194724111</v>
          </cell>
          <cell r="BU1379">
            <v>-7.6804105068409285</v>
          </cell>
          <cell r="BV1379">
            <v>-7.752132780543997</v>
          </cell>
          <cell r="BW1379">
            <v>-7.817498017694513</v>
          </cell>
          <cell r="BX1379">
            <v>-7.8783925398173356</v>
          </cell>
          <cell r="BY1379">
            <v>-7.8913465993025618</v>
          </cell>
          <cell r="BZ1379">
            <v>-7.9169429645341456</v>
          </cell>
          <cell r="CA1379">
            <v>-7.948741335272369</v>
          </cell>
          <cell r="CB1379">
            <v>-7.985088624457215</v>
          </cell>
          <cell r="CC1379">
            <v>-8.0372780514682436</v>
          </cell>
          <cell r="CD1379">
            <v>-8.0967992309743497</v>
          </cell>
          <cell r="CE1379">
            <v>-8.1589894466653661</v>
          </cell>
          <cell r="CF1379">
            <v>-9.2685598669737459</v>
          </cell>
          <cell r="CG1379">
            <v>-8.2240944595568521</v>
          </cell>
          <cell r="CH1379">
            <v>-8.0097576271453761</v>
          </cell>
          <cell r="CI1379">
            <v>-8.0916534466124563</v>
          </cell>
          <cell r="CJ1379">
            <v>-8.2502704958457347</v>
          </cell>
          <cell r="CK1379">
            <v>-8.3689915671407373</v>
          </cell>
          <cell r="CL1379">
            <v>-8.4647604984797837</v>
          </cell>
          <cell r="CM1379">
            <v>-8.5448056154141518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  <cell r="CL1380">
            <v>0</v>
          </cell>
          <cell r="CM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-1.2769530395578377</v>
          </cell>
          <cell r="G1381">
            <v>-2.0538216333946147</v>
          </cell>
          <cell r="H1381">
            <v>-2.5165312122093719</v>
          </cell>
          <cell r="I1381">
            <v>-2.8225486200900374</v>
          </cell>
          <cell r="J1381">
            <v>-3.0578797155320858</v>
          </cell>
          <cell r="K1381">
            <v>-3.267093384661357</v>
          </cell>
          <cell r="L1381">
            <v>-3.4768974999642155</v>
          </cell>
          <cell r="M1381">
            <v>-3.5835262064579432</v>
          </cell>
          <cell r="N1381">
            <v>-3.5338433821301307</v>
          </cell>
          <cell r="O1381">
            <v>-3.9576574273001652</v>
          </cell>
          <cell r="P1381">
            <v>-4.4789728373350046</v>
          </cell>
          <cell r="Q1381">
            <v>-5.0650299876146327</v>
          </cell>
          <cell r="R1381">
            <v>-5.6904310655981565</v>
          </cell>
          <cell r="S1381">
            <v>-6.1707904408147662</v>
          </cell>
          <cell r="T1381">
            <v>-6.7165044750879037</v>
          </cell>
          <cell r="U1381">
            <v>-7.274343852776088</v>
          </cell>
          <cell r="V1381">
            <v>-7.8004016968007299</v>
          </cell>
          <cell r="W1381">
            <v>-8.2723623967408955</v>
          </cell>
          <cell r="X1381">
            <v>-8.7115959344456151</v>
          </cell>
          <cell r="Y1381">
            <v>-9.1192505692353052</v>
          </cell>
          <cell r="Z1381">
            <v>-9.5137993486066552</v>
          </cell>
          <cell r="AA1381">
            <v>-9.8963454258657606</v>
          </cell>
          <cell r="AB1381">
            <v>-10.280985867725867</v>
          </cell>
          <cell r="AC1381">
            <v>-10.653192336583771</v>
          </cell>
          <cell r="AD1381">
            <v>-11.017962905272928</v>
          </cell>
          <cell r="AE1381">
            <v>-11.368789639328703</v>
          </cell>
          <cell r="AF1381">
            <v>-11.705971900886503</v>
          </cell>
          <cell r="AG1381">
            <v>-12.027116285359785</v>
          </cell>
          <cell r="AH1381">
            <v>-12.222077483831873</v>
          </cell>
          <cell r="AI1381">
            <v>-12.452581648813943</v>
          </cell>
          <cell r="AJ1381">
            <v>-12.708024126618088</v>
          </cell>
          <cell r="AK1381">
            <v>-12.955571622619388</v>
          </cell>
          <cell r="AL1381">
            <v>-13.193063675561467</v>
          </cell>
          <cell r="AM1381">
            <v>-13.413151593287843</v>
          </cell>
          <cell r="AN1381">
            <v>-13.632189155816832</v>
          </cell>
          <cell r="AO1381">
            <v>-13.841589065124637</v>
          </cell>
          <cell r="AP1381">
            <v>-14.009566751174008</v>
          </cell>
          <cell r="AQ1381">
            <v>-14.143688256570409</v>
          </cell>
          <cell r="AR1381">
            <v>-14.25953151302901</v>
          </cell>
          <cell r="AS1381">
            <v>-14.360544533716036</v>
          </cell>
          <cell r="AT1381">
            <v>-14.440306767857546</v>
          </cell>
          <cell r="AU1381">
            <v>-14.503976610590941</v>
          </cell>
          <cell r="AV1381">
            <v>-14.558859508996747</v>
          </cell>
          <cell r="AW1381">
            <v>-14.605230086816734</v>
          </cell>
          <cell r="AX1381">
            <v>-14.644108212607708</v>
          </cell>
          <cell r="AY1381">
            <v>-14.599485791053301</v>
          </cell>
          <cell r="AZ1381">
            <v>-14.587081265000689</v>
          </cell>
          <cell r="BA1381">
            <v>-14.590916604551939</v>
          </cell>
          <cell r="BB1381">
            <v>-14.600351275322677</v>
          </cell>
          <cell r="BC1381">
            <v>-14.617580391819974</v>
          </cell>
          <cell r="BD1381">
            <v>-14.631588431360044</v>
          </cell>
          <cell r="BE1381">
            <v>-14.647026252664631</v>
          </cell>
          <cell r="BF1381">
            <v>-14.659653794443905</v>
          </cell>
          <cell r="BG1381">
            <v>-14.668869154024245</v>
          </cell>
          <cell r="BH1381">
            <v>-14.682348879544938</v>
          </cell>
          <cell r="BI1381">
            <v>-14.692426031344253</v>
          </cell>
          <cell r="BJ1381">
            <v>-14.707171281050712</v>
          </cell>
          <cell r="BK1381">
            <v>-14.719272522461345</v>
          </cell>
          <cell r="BL1381">
            <v>-14.666480408837701</v>
          </cell>
          <cell r="BM1381">
            <v>-14.65116091824904</v>
          </cell>
          <cell r="BN1381">
            <v>-14.659670126599389</v>
          </cell>
          <cell r="BO1381">
            <v>-14.672411843700829</v>
          </cell>
          <cell r="BP1381">
            <v>-14.696425555317772</v>
          </cell>
          <cell r="BQ1381">
            <v>-14.717599353995892</v>
          </cell>
          <cell r="BR1381">
            <v>-14.74195549600622</v>
          </cell>
          <cell r="BS1381">
            <v>-14.767135705159218</v>
          </cell>
          <cell r="BT1381">
            <v>-14.793021886537971</v>
          </cell>
          <cell r="BU1381">
            <v>-14.823505065854404</v>
          </cell>
          <cell r="BV1381">
            <v>-14.853399651455391</v>
          </cell>
          <cell r="BW1381">
            <v>-14.881478514328716</v>
          </cell>
          <cell r="BX1381">
            <v>-14.910236769316931</v>
          </cell>
          <cell r="BY1381">
            <v>-14.883348936470163</v>
          </cell>
          <cell r="BZ1381">
            <v>-14.889944117406506</v>
          </cell>
          <cell r="CA1381">
            <v>-14.910639098482259</v>
          </cell>
          <cell r="CB1381">
            <v>-14.938602924060296</v>
          </cell>
          <cell r="CC1381">
            <v>-14.973213490120131</v>
          </cell>
          <cell r="CD1381">
            <v>-15.010478945595661</v>
          </cell>
          <cell r="CE1381">
            <v>-15.049414764350056</v>
          </cell>
          <cell r="CF1381">
            <v>-15.109488309850427</v>
          </cell>
          <cell r="CG1381">
            <v>-15.143088091812452</v>
          </cell>
          <cell r="CH1381">
            <v>-15.177740642484938</v>
          </cell>
          <cell r="CI1381">
            <v>-15.214778109486527</v>
          </cell>
          <cell r="CJ1381">
            <v>-15.254256264744704</v>
          </cell>
          <cell r="CK1381">
            <v>-15.249003993104793</v>
          </cell>
          <cell r="CL1381">
            <v>-15.271156661696217</v>
          </cell>
          <cell r="CM1381">
            <v>-15.308177161623171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-1.4671942715133279</v>
          </cell>
          <cell r="G1382">
            <v>-2.3611192861489605</v>
          </cell>
          <cell r="H1382">
            <v>-2.8993911778575798</v>
          </cell>
          <cell r="I1382">
            <v>-3.2582269798145935</v>
          </cell>
          <cell r="J1382">
            <v>-3.5332755085335621</v>
          </cell>
          <cell r="K1382">
            <v>-3.7735059544025229</v>
          </cell>
          <cell r="L1382">
            <v>-4.0080728953462819</v>
          </cell>
          <cell r="M1382">
            <v>-4.1318736264533973</v>
          </cell>
          <cell r="N1382">
            <v>-4.0676119443517678</v>
          </cell>
          <cell r="O1382">
            <v>-4.5399828251457279</v>
          </cell>
          <cell r="P1382">
            <v>-5.1186600103059865</v>
          </cell>
          <cell r="Q1382">
            <v>-5.760356773792874</v>
          </cell>
          <cell r="R1382">
            <v>-6.4390623198359638</v>
          </cell>
          <cell r="S1382">
            <v>-6.9466357653234727</v>
          </cell>
          <cell r="T1382">
            <v>-7.5273094603980129</v>
          </cell>
          <cell r="U1382">
            <v>-8.1223820766330395</v>
          </cell>
          <cell r="V1382">
            <v>-8.6906596477270952</v>
          </cell>
          <cell r="W1382">
            <v>-9.2049925722782806</v>
          </cell>
          <cell r="X1382">
            <v>-9.6848247761822428</v>
          </cell>
          <cell r="Y1382">
            <v>-10.130564392774799</v>
          </cell>
          <cell r="Z1382">
            <v>-10.561410485824796</v>
          </cell>
          <cell r="AA1382">
            <v>-10.978132868161516</v>
          </cell>
          <cell r="AB1382">
            <v>-11.395436049772334</v>
          </cell>
          <cell r="AC1382">
            <v>-11.799072535603495</v>
          </cell>
          <cell r="AD1382">
            <v>-12.194650770661909</v>
          </cell>
          <cell r="AE1382">
            <v>-12.574776267964294</v>
          </cell>
          <cell r="AF1382">
            <v>-12.941036942202345</v>
          </cell>
          <cell r="AG1382">
            <v>-13.29051505995662</v>
          </cell>
          <cell r="AH1382">
            <v>-13.499981594347787</v>
          </cell>
          <cell r="AI1382">
            <v>-13.752894891443489</v>
          </cell>
          <cell r="AJ1382">
            <v>-14.035250420399215</v>
          </cell>
          <cell r="AK1382">
            <v>-14.312751399484414</v>
          </cell>
          <cell r="AL1382">
            <v>-14.583574161292779</v>
          </cell>
          <cell r="AM1382">
            <v>-14.839317092868143</v>
          </cell>
          <cell r="AN1382">
            <v>-15.096662549485075</v>
          </cell>
          <cell r="AO1382">
            <v>-15.348184152389821</v>
          </cell>
          <cell r="AP1382">
            <v>-15.550383321807693</v>
          </cell>
          <cell r="AQ1382">
            <v>-15.712788900142648</v>
          </cell>
          <cell r="AR1382">
            <v>-15.853762803446491</v>
          </cell>
          <cell r="AS1382">
            <v>-15.977445053083317</v>
          </cell>
          <cell r="AT1382">
            <v>-16.078409074254687</v>
          </cell>
          <cell r="AU1382">
            <v>-16.160116884774123</v>
          </cell>
          <cell r="AV1382">
            <v>-16.23110212751666</v>
          </cell>
          <cell r="AW1382">
            <v>-16.291828303508026</v>
          </cell>
          <cell r="AX1382">
            <v>-16.343538053389128</v>
          </cell>
          <cell r="AY1382">
            <v>-16.298956315936763</v>
          </cell>
          <cell r="AZ1382">
            <v>-16.290665655811598</v>
          </cell>
          <cell r="BA1382">
            <v>-16.300445469603087</v>
          </cell>
          <cell r="BB1382">
            <v>-16.31637290410567</v>
          </cell>
          <cell r="BC1382">
            <v>-16.339412314829527</v>
          </cell>
          <cell r="BD1382">
            <v>-16.359452467194636</v>
          </cell>
          <cell r="BE1382">
            <v>-16.379450472984669</v>
          </cell>
          <cell r="BF1382">
            <v>-16.396412445621479</v>
          </cell>
          <cell r="BG1382">
            <v>-16.409956401811819</v>
          </cell>
          <cell r="BH1382">
            <v>-16.427048492095309</v>
          </cell>
          <cell r="BI1382">
            <v>-16.440964355029596</v>
          </cell>
          <cell r="BJ1382">
            <v>-16.458906904173919</v>
          </cell>
          <cell r="BK1382">
            <v>-16.474493741828866</v>
          </cell>
          <cell r="BL1382">
            <v>-16.4160690418258</v>
          </cell>
          <cell r="BM1382">
            <v>-16.400015806633881</v>
          </cell>
          <cell r="BN1382">
            <v>-16.409450410149095</v>
          </cell>
          <cell r="BO1382">
            <v>-16.424399793782062</v>
          </cell>
          <cell r="BP1382">
            <v>-16.451138334974747</v>
          </cell>
          <cell r="BQ1382">
            <v>-16.475641632706527</v>
          </cell>
          <cell r="BR1382">
            <v>-16.5030485558466</v>
          </cell>
          <cell r="BS1382">
            <v>-16.532145543980882</v>
          </cell>
          <cell r="BT1382">
            <v>-16.561226270446138</v>
          </cell>
          <cell r="BU1382">
            <v>-16.594913507194363</v>
          </cell>
          <cell r="BV1382">
            <v>-16.627714619344946</v>
          </cell>
          <cell r="BW1382">
            <v>-16.659495881813335</v>
          </cell>
          <cell r="BX1382">
            <v>-16.691423639617</v>
          </cell>
          <cell r="BY1382">
            <v>-16.660463889780729</v>
          </cell>
          <cell r="BZ1382">
            <v>-16.666473618917689</v>
          </cell>
          <cell r="CA1382">
            <v>-16.689063397561043</v>
          </cell>
          <cell r="CB1382">
            <v>-16.719332543296307</v>
          </cell>
          <cell r="CC1382">
            <v>-16.756806681771618</v>
          </cell>
          <cell r="CD1382">
            <v>-16.797142401506328</v>
          </cell>
          <cell r="CE1382">
            <v>-16.839344037682135</v>
          </cell>
          <cell r="CF1382">
            <v>-16.903500632483169</v>
          </cell>
          <cell r="CG1382">
            <v>-16.941280458136276</v>
          </cell>
          <cell r="CH1382">
            <v>-16.979453767330977</v>
          </cell>
          <cell r="CI1382">
            <v>-17.019851493572201</v>
          </cell>
          <cell r="CJ1382">
            <v>-17.062696081547124</v>
          </cell>
          <cell r="CK1382">
            <v>-17.055086708548117</v>
          </cell>
          <cell r="CL1382">
            <v>-17.077843860926656</v>
          </cell>
          <cell r="CM1382">
            <v>-17.117094353998606</v>
          </cell>
        </row>
        <row r="1383">
          <cell r="E1383" t="str">
            <v>100*(X_2/X_0-1)</v>
          </cell>
          <cell r="F1383">
            <v>-6.124570405240382</v>
          </cell>
          <cell r="G1383">
            <v>-6.4129610407222204</v>
          </cell>
          <cell r="H1383">
            <v>-6.642982050762603</v>
          </cell>
          <cell r="I1383">
            <v>-6.8293753146154712</v>
          </cell>
          <cell r="J1383">
            <v>-6.9845691724752079</v>
          </cell>
          <cell r="K1383">
            <v>-7.1189972622270776</v>
          </cell>
          <cell r="L1383">
            <v>-7.2486536673486812</v>
          </cell>
          <cell r="M1383">
            <v>-6.4851507261962098</v>
          </cell>
          <cell r="N1383">
            <v>-5.0324638919772564</v>
          </cell>
          <cell r="O1383">
            <v>-6.0020732052107668</v>
          </cell>
          <cell r="P1383">
            <v>-6.2076835880817356</v>
          </cell>
          <cell r="Q1383">
            <v>-6.4275818202741757</v>
          </cell>
          <cell r="R1383">
            <v>-6.6531892223490763</v>
          </cell>
          <cell r="S1383">
            <v>-6.0842540895809876</v>
          </cell>
          <cell r="T1383">
            <v>-6.2307201738044267</v>
          </cell>
          <cell r="U1383">
            <v>-6.3533969042849581</v>
          </cell>
          <cell r="V1383">
            <v>-6.5632678002587097</v>
          </cell>
          <cell r="W1383">
            <v>-6.7279691578462035</v>
          </cell>
          <cell r="X1383">
            <v>-6.9335421362374809</v>
          </cell>
          <cell r="Y1383">
            <v>-7.0710972868695876</v>
          </cell>
          <cell r="Z1383">
            <v>-7.2242019042795818</v>
          </cell>
          <cell r="AA1383">
            <v>-7.3431810380561906</v>
          </cell>
          <cell r="AB1383">
            <v>-7.5169033330370389</v>
          </cell>
          <cell r="AC1383">
            <v>-7.6389087507702014</v>
          </cell>
          <cell r="AD1383">
            <v>-7.7856336218658839</v>
          </cell>
          <cell r="AE1383">
            <v>-7.90381402415764</v>
          </cell>
          <cell r="AF1383">
            <v>-8.0531635391095087</v>
          </cell>
          <cell r="AG1383">
            <v>-8.2297499582027136</v>
          </cell>
          <cell r="AH1383">
            <v>-7.8570321834370738</v>
          </cell>
          <cell r="AI1383">
            <v>-8.0700307168408809</v>
          </cell>
          <cell r="AJ1383">
            <v>-8.3547030669019797</v>
          </cell>
          <cell r="AK1383">
            <v>-8.6028850576743032</v>
          </cell>
          <cell r="AL1383">
            <v>-8.8967770960231114</v>
          </cell>
          <cell r="AM1383">
            <v>-9.1847289438730222</v>
          </cell>
          <cell r="AN1383">
            <v>-9.5372566226855966</v>
          </cell>
          <cell r="AO1383">
            <v>-9.8508791510551248</v>
          </cell>
          <cell r="AP1383">
            <v>-10.152457509648771</v>
          </cell>
          <cell r="AQ1383">
            <v>-10.401027814104602</v>
          </cell>
          <cell r="AR1383">
            <v>-10.639731010179176</v>
          </cell>
          <cell r="AS1383">
            <v>-10.853707698779457</v>
          </cell>
          <cell r="AT1383">
            <v>-11.019932538382903</v>
          </cell>
          <cell r="AU1383">
            <v>-11.166347811117451</v>
          </cell>
          <cell r="AV1383">
            <v>-11.314270224334988</v>
          </cell>
          <cell r="AW1383">
            <v>-11.444262835702023</v>
          </cell>
          <cell r="AX1383">
            <v>-11.561016020517423</v>
          </cell>
          <cell r="AY1383">
            <v>-11.25480863794921</v>
          </cell>
          <cell r="AZ1383">
            <v>-11.346442331253614</v>
          </cell>
          <cell r="BA1383">
            <v>-11.433350723808712</v>
          </cell>
          <cell r="BB1383">
            <v>-11.514396442809971</v>
          </cell>
          <cell r="BC1383">
            <v>-11.611487816245958</v>
          </cell>
          <cell r="BD1383">
            <v>-11.680763350534274</v>
          </cell>
          <cell r="BE1383">
            <v>-11.737206463678618</v>
          </cell>
          <cell r="BF1383">
            <v>-11.789711931001923</v>
          </cell>
          <cell r="BG1383">
            <v>-11.838234866300446</v>
          </cell>
          <cell r="BH1383">
            <v>-11.904315590959735</v>
          </cell>
          <cell r="BI1383">
            <v>-11.944605370490613</v>
          </cell>
          <cell r="BJ1383">
            <v>-12.00188929460133</v>
          </cell>
          <cell r="BK1383">
            <v>-12.035722492785494</v>
          </cell>
          <cell r="BL1383">
            <v>-11.732493716107328</v>
          </cell>
          <cell r="BM1383">
            <v>-11.788506849477876</v>
          </cell>
          <cell r="BN1383">
            <v>-11.850679601031811</v>
          </cell>
          <cell r="BO1383">
            <v>-11.884648466706905</v>
          </cell>
          <cell r="BP1383">
            <v>-11.953249043583236</v>
          </cell>
          <cell r="BQ1383">
            <v>-11.984994501490542</v>
          </cell>
          <cell r="BR1383">
            <v>-12.033756558330799</v>
          </cell>
          <cell r="BS1383">
            <v>-12.074031973807175</v>
          </cell>
          <cell r="BT1383">
            <v>-12.104949621055495</v>
          </cell>
          <cell r="BU1383">
            <v>-12.146803579433207</v>
          </cell>
          <cell r="BV1383">
            <v>-12.170970987646291</v>
          </cell>
          <cell r="BW1383">
            <v>-12.188397930542994</v>
          </cell>
          <cell r="BX1383">
            <v>-12.20605258953179</v>
          </cell>
          <cell r="BY1383">
            <v>-11.930128987164645</v>
          </cell>
          <cell r="BZ1383">
            <v>-11.960000044639585</v>
          </cell>
          <cell r="CA1383">
            <v>-11.969941293983622</v>
          </cell>
          <cell r="CB1383">
            <v>-11.985072530318408</v>
          </cell>
          <cell r="CC1383">
            <v>-12.010093111859831</v>
          </cell>
          <cell r="CD1383">
            <v>-12.023917676517392</v>
          </cell>
          <cell r="CE1383">
            <v>-12.034624101828673</v>
          </cell>
          <cell r="CF1383">
            <v>-12.034696200751149</v>
          </cell>
          <cell r="CG1383">
            <v>-12.033148441435459</v>
          </cell>
          <cell r="CH1383">
            <v>-12.025378908395712</v>
          </cell>
          <cell r="CI1383">
            <v>-12.014082911366408</v>
          </cell>
          <cell r="CJ1383">
            <v>-12.000610670257805</v>
          </cell>
          <cell r="CK1383">
            <v>-11.739584155963001</v>
          </cell>
          <cell r="CL1383">
            <v>-11.730967443577267</v>
          </cell>
          <cell r="CM1383">
            <v>-11.721777338707328</v>
          </cell>
        </row>
        <row r="1384">
          <cell r="E1384" t="str">
            <v>100*(M_2/M_0-1)</v>
          </cell>
          <cell r="F1384">
            <v>-1.9658786004747242</v>
          </cell>
          <cell r="G1384">
            <v>-2.6505800145852798</v>
          </cell>
          <cell r="H1384">
            <v>-3.0927184823555831</v>
          </cell>
          <cell r="I1384">
            <v>-3.4434023746039988</v>
          </cell>
          <cell r="J1384">
            <v>-3.750158156531469</v>
          </cell>
          <cell r="K1384">
            <v>-4.0325355880244</v>
          </cell>
          <cell r="L1384">
            <v>-4.3055483184713417</v>
          </cell>
          <cell r="M1384">
            <v>-4.162063106224867</v>
          </cell>
          <cell r="N1384">
            <v>-3.7772092294701465</v>
          </cell>
          <cell r="O1384">
            <v>-4.1052782871418554</v>
          </cell>
          <cell r="P1384">
            <v>-4.3687622423856487</v>
          </cell>
          <cell r="Q1384">
            <v>-4.6977538351903769</v>
          </cell>
          <cell r="R1384">
            <v>-5.0975825819401299</v>
          </cell>
          <cell r="S1384">
            <v>-5.262773569020851</v>
          </cell>
          <cell r="T1384">
            <v>-5.5912020045626454</v>
          </cell>
          <cell r="U1384">
            <v>-5.9249105075646735</v>
          </cell>
          <cell r="V1384">
            <v>-6.2265890580704415</v>
          </cell>
          <cell r="W1384">
            <v>-6.4589980701220462</v>
          </cell>
          <cell r="X1384">
            <v>-6.6912979745384682</v>
          </cell>
          <cell r="Y1384">
            <v>-6.8977167914303745</v>
          </cell>
          <cell r="Z1384">
            <v>-7.1169518591559839</v>
          </cell>
          <cell r="AA1384">
            <v>-7.3250976612133423</v>
          </cell>
          <cell r="AB1384">
            <v>-7.5569256482842189</v>
          </cell>
          <cell r="AC1384">
            <v>-7.7673796895991636</v>
          </cell>
          <cell r="AD1384">
            <v>-7.9828474525642239</v>
          </cell>
          <cell r="AE1384">
            <v>-8.1803951720548991</v>
          </cell>
          <cell r="AF1384">
            <v>-8.3722199558459049</v>
          </cell>
          <cell r="AG1384">
            <v>-8.5453153557445756</v>
          </cell>
          <cell r="AH1384">
            <v>-8.5256910011744065</v>
          </cell>
          <cell r="AI1384">
            <v>-8.6142841404729715</v>
          </cell>
          <cell r="AJ1384">
            <v>-8.7395656904814434</v>
          </cell>
          <cell r="AK1384">
            <v>-8.8424374213914128</v>
          </cell>
          <cell r="AL1384">
            <v>-8.9397825990179314</v>
          </cell>
          <cell r="AM1384">
            <v>-9.0110908209938501</v>
          </cell>
          <cell r="AN1384">
            <v>-9.0863358961558056</v>
          </cell>
          <cell r="AO1384">
            <v>-9.1155754765574351</v>
          </cell>
          <cell r="AP1384">
            <v>-9.2345627777733803</v>
          </cell>
          <cell r="AQ1384">
            <v>-9.3470089959366671</v>
          </cell>
          <cell r="AR1384">
            <v>-9.4625691553706375</v>
          </cell>
          <cell r="AS1384">
            <v>-9.5775173951182175</v>
          </cell>
          <cell r="AT1384">
            <v>-9.6755566933507513</v>
          </cell>
          <cell r="AU1384">
            <v>-9.7691735517741023</v>
          </cell>
          <cell r="AV1384">
            <v>-9.8688765745828082</v>
          </cell>
          <cell r="AW1384">
            <v>-9.967926528581172</v>
          </cell>
          <cell r="AX1384">
            <v>-10.066865938081682</v>
          </cell>
          <cell r="AY1384">
            <v>-10.036327129328171</v>
          </cell>
          <cell r="AZ1384">
            <v>-10.096385624896564</v>
          </cell>
          <cell r="BA1384">
            <v>-10.171514040985086</v>
          </cell>
          <cell r="BB1384">
            <v>-10.25058710795248</v>
          </cell>
          <cell r="BC1384">
            <v>-10.34334734307193</v>
          </cell>
          <cell r="BD1384">
            <v>-10.427597594003469</v>
          </cell>
          <cell r="BE1384">
            <v>-10.50902929701676</v>
          </cell>
          <cell r="BF1384">
            <v>-10.5885594325692</v>
          </cell>
          <cell r="BG1384">
            <v>-10.664418101304761</v>
          </cell>
          <cell r="BH1384">
            <v>-10.750056576200206</v>
          </cell>
          <cell r="BI1384">
            <v>-10.825307480962875</v>
          </cell>
          <cell r="BJ1384">
            <v>-10.90899173055988</v>
          </cell>
          <cell r="BK1384">
            <v>-10.982865533854202</v>
          </cell>
          <cell r="BL1384">
            <v>-10.947862792239549</v>
          </cell>
          <cell r="BM1384">
            <v>-10.998041284533389</v>
          </cell>
          <cell r="BN1384">
            <v>-11.066190165005951</v>
          </cell>
          <cell r="BO1384">
            <v>-11.12595871541988</v>
          </cell>
          <cell r="BP1384">
            <v>-11.20345741734906</v>
          </cell>
          <cell r="BQ1384">
            <v>-11.266587734678414</v>
          </cell>
          <cell r="BR1384">
            <v>-11.335516824658908</v>
          </cell>
          <cell r="BS1384">
            <v>-11.402476402748485</v>
          </cell>
          <cell r="BT1384">
            <v>-11.467758678469053</v>
          </cell>
          <cell r="BU1384">
            <v>-11.53980258846139</v>
          </cell>
          <cell r="BV1384">
            <v>-11.605385465437291</v>
          </cell>
          <cell r="BW1384">
            <v>-11.666877534883824</v>
          </cell>
          <cell r="BX1384">
            <v>-11.727198245639547</v>
          </cell>
          <cell r="BY1384">
            <v>-11.693036627987464</v>
          </cell>
          <cell r="BZ1384">
            <v>-11.734141545499199</v>
          </cell>
          <cell r="CA1384">
            <v>-11.778145495503667</v>
          </cell>
          <cell r="CB1384">
            <v>-11.825124723353554</v>
          </cell>
          <cell r="CC1384">
            <v>-11.879325875834157</v>
          </cell>
          <cell r="CD1384">
            <v>-11.933849870203783</v>
          </cell>
          <cell r="CE1384">
            <v>-11.988541790129714</v>
          </cell>
          <cell r="CF1384">
            <v>-12.101157088602378</v>
          </cell>
          <cell r="CG1384">
            <v>-12.109038610452039</v>
          </cell>
          <cell r="CH1384">
            <v>-12.149804358241544</v>
          </cell>
          <cell r="CI1384">
            <v>-12.199374444797684</v>
          </cell>
          <cell r="CJ1384">
            <v>-12.251531304954998</v>
          </cell>
          <cell r="CK1384">
            <v>-12.225108040354105</v>
          </cell>
          <cell r="CL1384">
            <v>-12.256762564565605</v>
          </cell>
          <cell r="CM1384">
            <v>-12.296051907022287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-0.56269554570105296</v>
          </cell>
          <cell r="G1385">
            <v>-1.214203155890492</v>
          </cell>
          <cell r="H1385">
            <v>-1.701594948859575</v>
          </cell>
          <cell r="I1385">
            <v>-2.0614960719675501</v>
          </cell>
          <cell r="J1385">
            <v>-2.3436477776737297</v>
          </cell>
          <cell r="K1385">
            <v>-2.5796337421420734</v>
          </cell>
          <cell r="L1385">
            <v>-2.7947206040049521</v>
          </cell>
          <cell r="M1385">
            <v>-3.0885764403169147</v>
          </cell>
          <cell r="N1385">
            <v>-3.2893472578418126</v>
          </cell>
          <cell r="O1385">
            <v>-3.6006661350408642</v>
          </cell>
          <cell r="P1385">
            <v>-3.9762233959818039</v>
          </cell>
          <cell r="Q1385">
            <v>-4.4031755116127886</v>
          </cell>
          <cell r="R1385">
            <v>-4.9359603869016606</v>
          </cell>
          <cell r="S1385">
            <v>-5.4592096298955672</v>
          </cell>
          <cell r="T1385">
            <v>-5.9720619315327905</v>
          </cell>
          <cell r="U1385">
            <v>-6.4485614155080251</v>
          </cell>
          <cell r="V1385">
            <v>-6.8234774429574374</v>
          </cell>
          <cell r="W1385">
            <v>-7.0900739634167316</v>
          </cell>
          <cell r="X1385">
            <v>-7.3024606472948728</v>
          </cell>
          <cell r="Y1385">
            <v>-7.491220154778766</v>
          </cell>
          <cell r="Z1385">
            <v>-7.6769634067433419</v>
          </cell>
          <cell r="AA1385">
            <v>-7.8595111253332632</v>
          </cell>
          <cell r="AB1385">
            <v>-8.0438826723789099</v>
          </cell>
          <cell r="AC1385">
            <v>-8.2213591332198632</v>
          </cell>
          <cell r="AD1385">
            <v>-8.3932578450349951</v>
          </cell>
          <cell r="AE1385">
            <v>-8.5553158716517359</v>
          </cell>
          <cell r="AF1385">
            <v>-8.6983745786967663</v>
          </cell>
          <cell r="AG1385">
            <v>-8.8143569323377964</v>
          </cell>
          <cell r="AH1385">
            <v>-8.8668849309929136</v>
          </cell>
          <cell r="AI1385">
            <v>-8.9049081200848192</v>
          </cell>
          <cell r="AJ1385">
            <v>-8.9498978465381018</v>
          </cell>
          <cell r="AK1385">
            <v>-8.988777524580982</v>
          </cell>
          <cell r="AL1385">
            <v>-9.0178110943073602</v>
          </cell>
          <cell r="AM1385">
            <v>-9.0344800149648741</v>
          </cell>
          <cell r="AN1385">
            <v>-9.0519566560657516</v>
          </cell>
          <cell r="AO1385">
            <v>-9.0644353903523438</v>
          </cell>
          <cell r="AP1385">
            <v>-9.1387237486105342</v>
          </cell>
          <cell r="AQ1385">
            <v>-9.23649205060123</v>
          </cell>
          <cell r="AR1385">
            <v>-9.3470291505335918</v>
          </cell>
          <cell r="AS1385">
            <v>-9.4645700310070691</v>
          </cell>
          <cell r="AT1385">
            <v>-9.5800374157972925</v>
          </cell>
          <cell r="AU1385">
            <v>-9.6921439430092349</v>
          </cell>
          <cell r="AV1385">
            <v>-9.8065394423916032</v>
          </cell>
          <cell r="AW1385">
            <v>-9.9230301561494034</v>
          </cell>
          <cell r="AX1385">
            <v>-10.041202537751692</v>
          </cell>
          <cell r="AY1385">
            <v>-10.13318039530936</v>
          </cell>
          <cell r="AZ1385">
            <v>-10.228280109924171</v>
          </cell>
          <cell r="BA1385">
            <v>-10.328719105785588</v>
          </cell>
          <cell r="BB1385">
            <v>-10.433929807951781</v>
          </cell>
          <cell r="BC1385">
            <v>-10.548099980669889</v>
          </cell>
          <cell r="BD1385">
            <v>-10.664346336245012</v>
          </cell>
          <cell r="BE1385">
            <v>-10.748969163791278</v>
          </cell>
          <cell r="BF1385">
            <v>-10.850914160806058</v>
          </cell>
          <cell r="BG1385">
            <v>-10.960497532533143</v>
          </cell>
          <cell r="BH1385">
            <v>-11.078954460172097</v>
          </cell>
          <cell r="BI1385">
            <v>-11.198777380658932</v>
          </cell>
          <cell r="BJ1385">
            <v>-11.323003485459227</v>
          </cell>
          <cell r="BK1385">
            <v>-11.445968156175901</v>
          </cell>
          <cell r="BL1385">
            <v>-11.543416852847944</v>
          </cell>
          <cell r="BM1385">
            <v>-11.646168920589117</v>
          </cell>
          <cell r="BN1385">
            <v>-11.756188992812511</v>
          </cell>
          <cell r="BO1385">
            <v>-11.866067152096127</v>
          </cell>
          <cell r="BP1385">
            <v>-11.984614501091773</v>
          </cell>
          <cell r="BQ1385">
            <v>-12.099788788156129</v>
          </cell>
          <cell r="BR1385">
            <v>-12.215679332570906</v>
          </cell>
          <cell r="BS1385">
            <v>-12.333620170131866</v>
          </cell>
          <cell r="BT1385">
            <v>-12.449892534515305</v>
          </cell>
          <cell r="BU1385">
            <v>-12.570500591160316</v>
          </cell>
          <cell r="BV1385">
            <v>-12.68858734906788</v>
          </cell>
          <cell r="BW1385">
            <v>-12.804723876147317</v>
          </cell>
          <cell r="BX1385">
            <v>-12.917686584601263</v>
          </cell>
          <cell r="BY1385">
            <v>-13.009350571461676</v>
          </cell>
          <cell r="BZ1385">
            <v>-13.105833681201783</v>
          </cell>
          <cell r="CA1385">
            <v>-13.204342710209572</v>
          </cell>
          <cell r="CB1385">
            <v>-13.302254801867852</v>
          </cell>
          <cell r="CC1385">
            <v>-13.405779886929082</v>
          </cell>
          <cell r="CD1385">
            <v>-13.512265343925678</v>
          </cell>
          <cell r="CE1385">
            <v>-13.620272012659296</v>
          </cell>
          <cell r="CF1385">
            <v>-13.768583546468582</v>
          </cell>
          <cell r="CG1385">
            <v>-13.856640500093654</v>
          </cell>
          <cell r="CH1385">
            <v>-13.955908349782231</v>
          </cell>
          <cell r="CI1385">
            <v>-14.060184918238106</v>
          </cell>
          <cell r="CJ1385">
            <v>-14.166342459844827</v>
          </cell>
          <cell r="CK1385">
            <v>-14.257605695137809</v>
          </cell>
          <cell r="CL1385">
            <v>-14.34930467651122</v>
          </cell>
          <cell r="CM1385">
            <v>-14.443250932602448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-1.2484620286384085</v>
          </cell>
          <cell r="G1386">
            <v>-1.7825490030527025</v>
          </cell>
          <cell r="H1386">
            <v>-2.0251389348998505</v>
          </cell>
          <cell r="I1386">
            <v>-2.2184900847149525</v>
          </cell>
          <cell r="J1386">
            <v>-2.4172958486558649</v>
          </cell>
          <cell r="K1386">
            <v>-2.6282701558981714</v>
          </cell>
          <cell r="L1386">
            <v>-2.848431570509169</v>
          </cell>
          <cell r="M1386">
            <v>-2.9900991921997466</v>
          </cell>
          <cell r="N1386">
            <v>-3.1112525504989108</v>
          </cell>
          <cell r="O1386">
            <v>-3.7694068091572386</v>
          </cell>
          <cell r="P1386">
            <v>-4.562154910216254</v>
          </cell>
          <cell r="Q1386">
            <v>-5.3502263748962502</v>
          </cell>
          <cell r="R1386">
            <v>-5.9929115378975384</v>
          </cell>
          <cell r="S1386">
            <v>-6.373320547425898</v>
          </cell>
          <cell r="T1386">
            <v>-6.7519901870128347</v>
          </cell>
          <cell r="U1386">
            <v>-7.1277698619176988</v>
          </cell>
          <cell r="V1386">
            <v>-7.4948605848265348</v>
          </cell>
          <cell r="W1386">
            <v>-7.8632646655060867</v>
          </cell>
          <cell r="X1386">
            <v>-8.2358190832567892</v>
          </cell>
          <cell r="Y1386">
            <v>-8.5929401064219757</v>
          </cell>
          <cell r="Z1386">
            <v>-8.9411226955901757</v>
          </cell>
          <cell r="AA1386">
            <v>-9.2762845641068949</v>
          </cell>
          <cell r="AB1386">
            <v>-9.6115015475927041</v>
          </cell>
          <cell r="AC1386">
            <v>-9.9325442172547245</v>
          </cell>
          <cell r="AD1386">
            <v>-10.246963602563664</v>
          </cell>
          <cell r="AE1386">
            <v>-10.54997162204967</v>
          </cell>
          <cell r="AF1386">
            <v>-10.84283001843669</v>
          </cell>
          <cell r="AG1386">
            <v>-11.124626961806561</v>
          </cell>
          <cell r="AH1386">
            <v>-11.287409304291385</v>
          </cell>
          <cell r="AI1386">
            <v>-11.486537080509185</v>
          </cell>
          <cell r="AJ1386">
            <v>-11.712906260488099</v>
          </cell>
          <cell r="AK1386">
            <v>-11.932024172671341</v>
          </cell>
          <cell r="AL1386">
            <v>-12.142376973031677</v>
          </cell>
          <cell r="AM1386">
            <v>-12.336671792614096</v>
          </cell>
          <cell r="AN1386">
            <v>-12.531897132981396</v>
          </cell>
          <cell r="AO1386">
            <v>-12.717247473504633</v>
          </cell>
          <cell r="AP1386">
            <v>-12.885734357576784</v>
          </cell>
          <cell r="AQ1386">
            <v>-13.019587129736465</v>
          </cell>
          <cell r="AR1386">
            <v>-13.136057746051922</v>
          </cell>
          <cell r="AS1386">
            <v>-13.238354618375315</v>
          </cell>
          <cell r="AT1386">
            <v>-13.318895412232756</v>
          </cell>
          <cell r="AU1386">
            <v>-13.385376721454412</v>
          </cell>
          <cell r="AV1386">
            <v>-13.444244455997689</v>
          </cell>
          <cell r="AW1386">
            <v>-13.496105974254213</v>
          </cell>
          <cell r="AX1386">
            <v>-13.542150570051747</v>
          </cell>
          <cell r="AY1386">
            <v>-13.508874276878124</v>
          </cell>
          <cell r="AZ1386">
            <v>-13.5036048565364</v>
          </cell>
          <cell r="BA1386">
            <v>-13.517513360566669</v>
          </cell>
          <cell r="BB1386">
            <v>-13.538174854307661</v>
          </cell>
          <cell r="BC1386">
            <v>-13.567333733758391</v>
          </cell>
          <cell r="BD1386">
            <v>-13.591459817692487</v>
          </cell>
          <cell r="BE1386">
            <v>-13.756182163760688</v>
          </cell>
          <cell r="BF1386">
            <v>-13.829173258337679</v>
          </cell>
          <cell r="BG1386">
            <v>-13.860337261690336</v>
          </cell>
          <cell r="BH1386">
            <v>-13.879760513853313</v>
          </cell>
          <cell r="BI1386">
            <v>-13.887614651563629</v>
          </cell>
          <cell r="BJ1386">
            <v>-13.898610639732878</v>
          </cell>
          <cell r="BK1386">
            <v>-13.904086320351006</v>
          </cell>
          <cell r="BL1386">
            <v>-13.845112455686081</v>
          </cell>
          <cell r="BM1386">
            <v>-13.821707477172785</v>
          </cell>
          <cell r="BN1386">
            <v>-13.822147532212325</v>
          </cell>
          <cell r="BO1386">
            <v>-13.825774471923147</v>
          </cell>
          <cell r="BP1386">
            <v>-13.841085547000819</v>
          </cell>
          <cell r="BQ1386">
            <v>-13.852469486800967</v>
          </cell>
          <cell r="BR1386">
            <v>-13.867535883475258</v>
          </cell>
          <cell r="BS1386">
            <v>-13.88252887140241</v>
          </cell>
          <cell r="BT1386">
            <v>-13.8996405437383</v>
          </cell>
          <cell r="BU1386">
            <v>-13.921307730233512</v>
          </cell>
          <cell r="BV1386">
            <v>-13.942140101944123</v>
          </cell>
          <cell r="BW1386">
            <v>-13.960445257222664</v>
          </cell>
          <cell r="BX1386">
            <v>-13.980184978386955</v>
          </cell>
          <cell r="BY1386">
            <v>-13.944974435462509</v>
          </cell>
          <cell r="BZ1386">
            <v>-13.942532911088323</v>
          </cell>
          <cell r="CA1386">
            <v>-13.953037447491356</v>
          </cell>
          <cell r="CB1386">
            <v>-13.971061055218016</v>
          </cell>
          <cell r="CC1386">
            <v>-13.995125812778609</v>
          </cell>
          <cell r="CD1386">
            <v>-14.022056159019836</v>
          </cell>
          <cell r="CE1386">
            <v>-14.05055348674572</v>
          </cell>
          <cell r="CF1386">
            <v>-14.099740311843656</v>
          </cell>
          <cell r="CG1386">
            <v>-14.12279236107854</v>
          </cell>
          <cell r="CH1386">
            <v>-14.146700451469595</v>
          </cell>
          <cell r="CI1386">
            <v>-14.172668948285338</v>
          </cell>
          <cell r="CJ1386">
            <v>-14.200680776896357</v>
          </cell>
          <cell r="CK1386">
            <v>-14.183879662311139</v>
          </cell>
          <cell r="CL1386">
            <v>-14.193590150055435</v>
          </cell>
          <cell r="CM1386">
            <v>-14.217537191176465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-0.4965288789995026</v>
          </cell>
          <cell r="G1387">
            <v>1.8918858964790841</v>
          </cell>
          <cell r="H1387">
            <v>2.6867006490210343</v>
          </cell>
          <cell r="I1387">
            <v>3.0051763292466172</v>
          </cell>
          <cell r="J1387">
            <v>3.106683650740516</v>
          </cell>
          <cell r="K1387">
            <v>3.0776300631793152</v>
          </cell>
          <cell r="L1387">
            <v>3.0226641211791527</v>
          </cell>
          <cell r="M1387">
            <v>2.7806513206912742</v>
          </cell>
          <cell r="N1387">
            <v>1.0760845960832377</v>
          </cell>
          <cell r="O1387">
            <v>-1.8952655138103069</v>
          </cell>
          <cell r="P1387">
            <v>-5.3852585798563553</v>
          </cell>
          <cell r="Q1387">
            <v>-8.1651763490838913</v>
          </cell>
          <cell r="R1387">
            <v>-9.0186246250139384</v>
          </cell>
          <cell r="S1387">
            <v>-8.448666456005494</v>
          </cell>
          <cell r="T1387">
            <v>-7.1270715007809233</v>
          </cell>
          <cell r="U1387">
            <v>-5.5266441328010281</v>
          </cell>
          <cell r="V1387">
            <v>-4.051770900465435</v>
          </cell>
          <cell r="W1387">
            <v>-3.1303185723510651</v>
          </cell>
          <cell r="X1387">
            <v>-2.5901788524705371</v>
          </cell>
          <cell r="Y1387">
            <v>-2.1910068094353474</v>
          </cell>
          <cell r="Z1387">
            <v>-1.7926055036876165</v>
          </cell>
          <cell r="AA1387">
            <v>-1.3220962489074783</v>
          </cell>
          <cell r="AB1387">
            <v>-0.75964200183019637</v>
          </cell>
          <cell r="AC1387">
            <v>-9.9702860993289288E-2</v>
          </cell>
          <cell r="AD1387">
            <v>0.6278378047762434</v>
          </cell>
          <cell r="AE1387">
            <v>1.4063243141260617</v>
          </cell>
          <cell r="AF1387">
            <v>2.2190669247269756</v>
          </cell>
          <cell r="AG1387">
            <v>3.0618982921013282</v>
          </cell>
          <cell r="AH1387">
            <v>3.958490845930096</v>
          </cell>
          <cell r="AI1387">
            <v>4.8650721425254728</v>
          </cell>
          <cell r="AJ1387">
            <v>5.759996623542607</v>
          </cell>
          <cell r="AK1387">
            <v>6.6551883421654967</v>
          </cell>
          <cell r="AL1387">
            <v>7.5366637436034889</v>
          </cell>
          <cell r="AM1387">
            <v>8.406931603106349</v>
          </cell>
          <cell r="AN1387">
            <v>9.2546498559029864</v>
          </cell>
          <cell r="AO1387">
            <v>10.098056718295112</v>
          </cell>
          <cell r="AP1387">
            <v>11.035257318047154</v>
          </cell>
          <cell r="AQ1387">
            <v>11.443971076626159</v>
          </cell>
          <cell r="AR1387">
            <v>11.54693781715932</v>
          </cell>
          <cell r="AS1387">
            <v>11.523179987631682</v>
          </cell>
          <cell r="AT1387">
            <v>11.466452062734644</v>
          </cell>
          <cell r="AU1387">
            <v>11.37715091973921</v>
          </cell>
          <cell r="AV1387">
            <v>11.269783126460853</v>
          </cell>
          <cell r="AW1387">
            <v>11.132249356928803</v>
          </cell>
          <cell r="AX1387">
            <v>10.956006010676811</v>
          </cell>
          <cell r="AY1387">
            <v>10.757273372484644</v>
          </cell>
          <cell r="AZ1387">
            <v>10.45453658634894</v>
          </cell>
          <cell r="BA1387">
            <v>10.162079998742634</v>
          </cell>
          <cell r="BB1387">
            <v>9.8790657966997699</v>
          </cell>
          <cell r="BC1387">
            <v>9.6081679208976478</v>
          </cell>
          <cell r="BD1387">
            <v>9.3819482140724997</v>
          </cell>
          <cell r="BE1387">
            <v>12.313176157944227</v>
          </cell>
          <cell r="BF1387">
            <v>13.335684121950674</v>
          </cell>
          <cell r="BG1387">
            <v>13.581401090634305</v>
          </cell>
          <cell r="BH1387">
            <v>13.557237952821932</v>
          </cell>
          <cell r="BI1387">
            <v>13.517607129474406</v>
          </cell>
          <cell r="BJ1387">
            <v>13.539132965794987</v>
          </cell>
          <cell r="BK1387">
            <v>13.618711454582044</v>
          </cell>
          <cell r="BL1387">
            <v>13.758695433150137</v>
          </cell>
          <cell r="BM1387">
            <v>13.954244270735039</v>
          </cell>
          <cell r="BN1387">
            <v>14.169488626873195</v>
          </cell>
          <cell r="BO1387">
            <v>14.432527524650629</v>
          </cell>
          <cell r="BP1387">
            <v>14.701147419144899</v>
          </cell>
          <cell r="BQ1387">
            <v>15.012567815964161</v>
          </cell>
          <cell r="BR1387">
            <v>15.323084385148622</v>
          </cell>
          <cell r="BS1387">
            <v>15.657400546357358</v>
          </cell>
          <cell r="BT1387">
            <v>15.955821324687914</v>
          </cell>
          <cell r="BU1387">
            <v>16.255459755733238</v>
          </cell>
          <cell r="BV1387">
            <v>16.564443671437168</v>
          </cell>
          <cell r="BW1387">
            <v>16.882975099149043</v>
          </cell>
          <cell r="BX1387">
            <v>17.181182406410954</v>
          </cell>
          <cell r="BY1387">
            <v>17.498004488932949</v>
          </cell>
          <cell r="BZ1387">
            <v>17.816520419809056</v>
          </cell>
          <cell r="CA1387">
            <v>18.152083564869905</v>
          </cell>
          <cell r="CB1387">
            <v>18.485788454661822</v>
          </cell>
          <cell r="CC1387">
            <v>18.840214630145468</v>
          </cell>
          <cell r="CD1387">
            <v>19.187457337352431</v>
          </cell>
          <cell r="CE1387">
            <v>19.536764810069851</v>
          </cell>
          <cell r="CF1387">
            <v>19.886380367353883</v>
          </cell>
          <cell r="CG1387">
            <v>20.237588642025649</v>
          </cell>
          <cell r="CH1387">
            <v>20.59310557791725</v>
          </cell>
          <cell r="CI1387">
            <v>20.957468857690074</v>
          </cell>
          <cell r="CJ1387">
            <v>21.335104866807431</v>
          </cell>
          <cell r="CK1387">
            <v>21.749646460506632</v>
          </cell>
          <cell r="CL1387">
            <v>22.182267764031206</v>
          </cell>
          <cell r="CM1387">
            <v>22.631121835474598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-0.30223350064898513</v>
          </cell>
          <cell r="G1388">
            <v>-0.48315843127253455</v>
          </cell>
          <cell r="H1388">
            <v>-0.56480256004048934</v>
          </cell>
          <cell r="I1388">
            <v>-0.60623183327144226</v>
          </cell>
          <cell r="J1388">
            <v>-0.64423625219965919</v>
          </cell>
          <cell r="K1388">
            <v>-0.70036780218981631</v>
          </cell>
          <cell r="L1388">
            <v>-0.78835839406411479</v>
          </cell>
          <cell r="M1388">
            <v>-0.81234424514931014</v>
          </cell>
          <cell r="N1388">
            <v>-0.84554667086772506</v>
          </cell>
          <cell r="O1388">
            <v>-1.0225393406365191</v>
          </cell>
          <cell r="P1388">
            <v>-1.2503494110123303</v>
          </cell>
          <cell r="Q1388">
            <v>-1.5457636676297071</v>
          </cell>
          <cell r="R1388">
            <v>-1.8948972981089329</v>
          </cell>
          <cell r="S1388">
            <v>-2.2399615476086265</v>
          </cell>
          <cell r="T1388">
            <v>-2.6107786728382543</v>
          </cell>
          <cell r="U1388">
            <v>-2.9828434553455296</v>
          </cell>
          <cell r="V1388">
            <v>-3.2980440553728618</v>
          </cell>
          <cell r="W1388">
            <v>-3.5587915164970618</v>
          </cell>
          <cell r="X1388">
            <v>-3.7890831730348573</v>
          </cell>
          <cell r="Y1388">
            <v>-4.0039700301874426</v>
          </cell>
          <cell r="Z1388">
            <v>-4.2165943693782797</v>
          </cell>
          <cell r="AA1388">
            <v>-4.4290056306713455</v>
          </cell>
          <cell r="AB1388">
            <v>-4.6439555615747086</v>
          </cell>
          <cell r="AC1388">
            <v>-4.8560886572888817</v>
          </cell>
          <cell r="AD1388">
            <v>-5.0652516711410573</v>
          </cell>
          <cell r="AE1388">
            <v>-5.2686292782313959</v>
          </cell>
          <cell r="AF1388">
            <v>-5.4586862912913041</v>
          </cell>
          <cell r="AG1388">
            <v>-5.6276053874795835</v>
          </cell>
          <cell r="AH1388">
            <v>-5.7496262243297291</v>
          </cell>
          <cell r="AI1388">
            <v>-5.8639956707228542</v>
          </cell>
          <cell r="AJ1388">
            <v>-5.9697292334656709</v>
          </cell>
          <cell r="AK1388">
            <v>-6.0533620860218296</v>
          </cell>
          <cell r="AL1388">
            <v>-6.1089282199529809</v>
          </cell>
          <cell r="AM1388">
            <v>-6.1338272784520971</v>
          </cell>
          <cell r="AN1388">
            <v>-6.133324609317647</v>
          </cell>
          <cell r="AO1388">
            <v>-6.1042119997910866</v>
          </cell>
          <cell r="AP1388">
            <v>-6.0689536819061534</v>
          </cell>
          <cell r="AQ1388">
            <v>-6.0283174597458133</v>
          </cell>
          <cell r="AR1388">
            <v>-5.984503462167301</v>
          </cell>
          <cell r="AS1388">
            <v>-5.938467539133196</v>
          </cell>
          <cell r="AT1388">
            <v>-5.8880163163093746</v>
          </cell>
          <cell r="AU1388">
            <v>-5.835615809807237</v>
          </cell>
          <cell r="AV1388">
            <v>-5.7837804735646259</v>
          </cell>
          <cell r="AW1388">
            <v>-5.7332519724729742</v>
          </cell>
          <cell r="AX1388">
            <v>-5.6845723669663233</v>
          </cell>
          <cell r="AY1388">
            <v>-5.621622447756125</v>
          </cell>
          <cell r="AZ1388">
            <v>-5.5715070893748608</v>
          </cell>
          <cell r="BA1388">
            <v>-5.5298777418627427</v>
          </cell>
          <cell r="BB1388">
            <v>-5.492762103388027</v>
          </cell>
          <cell r="BC1388">
            <v>-5.460806694808662</v>
          </cell>
          <cell r="BD1388">
            <v>-5.4299225607361219</v>
          </cell>
          <cell r="BE1388">
            <v>-5.4077891234029725</v>
          </cell>
          <cell r="BF1388">
            <v>-5.3847629394249257</v>
          </cell>
          <cell r="BG1388">
            <v>-5.360012897730404</v>
          </cell>
          <cell r="BH1388">
            <v>-5.3375940777682596</v>
          </cell>
          <cell r="BI1388">
            <v>-5.3158086425904916</v>
          </cell>
          <cell r="BJ1388">
            <v>-5.2980059099722476</v>
          </cell>
          <cell r="BK1388">
            <v>-5.2816562542366778</v>
          </cell>
          <cell r="BL1388">
            <v>-5.2528673068491187</v>
          </cell>
          <cell r="BM1388">
            <v>-5.2369636772965578</v>
          </cell>
          <cell r="BN1388">
            <v>-5.2304681210521569</v>
          </cell>
          <cell r="BO1388">
            <v>-5.2258512715387955</v>
          </cell>
          <cell r="BP1388">
            <v>-5.2252240903176927</v>
          </cell>
          <cell r="BQ1388">
            <v>-5.2235669930766671</v>
          </cell>
          <cell r="BR1388">
            <v>-5.2229022152305511</v>
          </cell>
          <cell r="BS1388">
            <v>-5.2231080140488384</v>
          </cell>
          <cell r="BT1388">
            <v>-5.2244307198752509</v>
          </cell>
          <cell r="BU1388">
            <v>-5.2285046447602461</v>
          </cell>
          <cell r="BV1388">
            <v>-5.2334266239623002</v>
          </cell>
          <cell r="BW1388">
            <v>-5.2386218839002296</v>
          </cell>
          <cell r="BX1388">
            <v>-5.245069222964494</v>
          </cell>
          <cell r="BY1388">
            <v>-5.2402809289853529</v>
          </cell>
          <cell r="BZ1388">
            <v>-5.2468759338578312</v>
          </cell>
          <cell r="CA1388">
            <v>-5.2588804351925811</v>
          </cell>
          <cell r="CB1388">
            <v>-5.2730397225525412</v>
          </cell>
          <cell r="CC1388">
            <v>-5.2893779246113386</v>
          </cell>
          <cell r="CD1388">
            <v>-5.3068550235606526</v>
          </cell>
          <cell r="CE1388">
            <v>-5.3250846395118012</v>
          </cell>
          <cell r="CF1388">
            <v>-5.3596241646326037</v>
          </cell>
          <cell r="CG1388">
            <v>-5.3682004671321781</v>
          </cell>
          <cell r="CH1388">
            <v>-5.3826587074733094</v>
          </cell>
          <cell r="CI1388">
            <v>-5.4012748125230718</v>
          </cell>
          <cell r="CJ1388">
            <v>-5.4230793636840469</v>
          </cell>
          <cell r="CK1388">
            <v>-5.4371737137928093</v>
          </cell>
          <cell r="CL1388">
            <v>-5.4606808439599313</v>
          </cell>
          <cell r="CM1388">
            <v>-5.489541955152899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-0.85215982972314253</v>
          </cell>
          <cell r="G1389">
            <v>-1.7170579972888511</v>
          </cell>
          <cell r="H1389">
            <v>-2.528717124651414</v>
          </cell>
          <cell r="I1389">
            <v>-3.2816385093093481</v>
          </cell>
          <cell r="J1389">
            <v>-3.9831254782688896</v>
          </cell>
          <cell r="K1389">
            <v>-4.631321172201897</v>
          </cell>
          <cell r="L1389">
            <v>-5.2213096145029558</v>
          </cell>
          <cell r="M1389">
            <v>-6.4622998527364306</v>
          </cell>
          <cell r="N1389">
            <v>-7.334314098901995</v>
          </cell>
          <cell r="O1389">
            <v>-8.4130890650344288</v>
          </cell>
          <cell r="P1389">
            <v>-9.554248597229865</v>
          </cell>
          <cell r="Q1389">
            <v>-10.481575582210089</v>
          </cell>
          <cell r="R1389">
            <v>-11.350879310984407</v>
          </cell>
          <cell r="S1389">
            <v>-12.035723359658125</v>
          </cell>
          <cell r="T1389">
            <v>-12.632183998737057</v>
          </cell>
          <cell r="U1389">
            <v>-13.136273110425311</v>
          </cell>
          <cell r="V1389">
            <v>-13.69485124533405</v>
          </cell>
          <cell r="W1389">
            <v>-14.221492708389349</v>
          </cell>
          <cell r="X1389">
            <v>-14.733357167470606</v>
          </cell>
          <cell r="Y1389">
            <v>-15.210045934204652</v>
          </cell>
          <cell r="Z1389">
            <v>-15.650486116248107</v>
          </cell>
          <cell r="AA1389">
            <v>-16.044312535087755</v>
          </cell>
          <cell r="AB1389">
            <v>-16.402356600856137</v>
          </cell>
          <cell r="AC1389">
            <v>-16.705636144419302</v>
          </cell>
          <cell r="AD1389">
            <v>-16.95841585380785</v>
          </cell>
          <cell r="AE1389">
            <v>-17.151848047246119</v>
          </cell>
          <cell r="AF1389">
            <v>-17.294320397053685</v>
          </cell>
          <cell r="AG1389">
            <v>-17.397034875402252</v>
          </cell>
          <cell r="AH1389">
            <v>-17.388046148115532</v>
          </cell>
          <cell r="AI1389">
            <v>-17.346115913720517</v>
          </cell>
          <cell r="AJ1389">
            <v>-17.288933609693004</v>
          </cell>
          <cell r="AK1389">
            <v>-17.202174394694993</v>
          </cell>
          <cell r="AL1389">
            <v>-17.101145120699012</v>
          </cell>
          <cell r="AM1389">
            <v>-16.983997983201494</v>
          </cell>
          <cell r="AN1389">
            <v>-16.871751589971318</v>
          </cell>
          <cell r="AO1389">
            <v>-16.750335815806395</v>
          </cell>
          <cell r="AP1389">
            <v>-16.786846658256195</v>
          </cell>
          <cell r="AQ1389">
            <v>-16.839934812903145</v>
          </cell>
          <cell r="AR1389">
            <v>-16.917234723280426</v>
          </cell>
          <cell r="AS1389">
            <v>-17.015129380595482</v>
          </cell>
          <cell r="AT1389">
            <v>-17.120726009789866</v>
          </cell>
          <cell r="AU1389">
            <v>-17.238253912458479</v>
          </cell>
          <cell r="AV1389">
            <v>-17.371983106667731</v>
          </cell>
          <cell r="AW1389">
            <v>-17.517525823698566</v>
          </cell>
          <cell r="AX1389">
            <v>-17.672549960096628</v>
          </cell>
          <cell r="AY1389">
            <v>-17.784898270535933</v>
          </cell>
          <cell r="AZ1389">
            <v>-17.903762074279463</v>
          </cell>
          <cell r="BA1389">
            <v>-18.029334969133259</v>
          </cell>
          <cell r="BB1389">
            <v>-18.16008948900588</v>
          </cell>
          <cell r="BC1389">
            <v>-18.304319173184457</v>
          </cell>
          <cell r="BD1389">
            <v>-18.44786312536506</v>
          </cell>
          <cell r="BE1389">
            <v>-18.587675455494811</v>
          </cell>
          <cell r="BF1389">
            <v>-18.727925923973</v>
          </cell>
          <cell r="BG1389">
            <v>-18.868954920861157</v>
          </cell>
          <cell r="BH1389">
            <v>-19.019072263481394</v>
          </cell>
          <cell r="BI1389">
            <v>-19.164747208286414</v>
          </cell>
          <cell r="BJ1389">
            <v>-19.317176506745739</v>
          </cell>
          <cell r="BK1389">
            <v>-19.463457143736107</v>
          </cell>
          <cell r="BL1389">
            <v>-19.565074785439208</v>
          </cell>
          <cell r="BM1389">
            <v>-19.67123929830208</v>
          </cell>
          <cell r="BN1389">
            <v>-19.782492219958449</v>
          </cell>
          <cell r="BO1389">
            <v>-19.889101083552873</v>
          </cell>
          <cell r="BP1389">
            <v>-20.009856756649036</v>
          </cell>
          <cell r="BQ1389">
            <v>-20.122563518353509</v>
          </cell>
          <cell r="BR1389">
            <v>-20.241776124874768</v>
          </cell>
          <cell r="BS1389">
            <v>-20.362288594241573</v>
          </cell>
          <cell r="BT1389">
            <v>-20.484017698658686</v>
          </cell>
          <cell r="BU1389">
            <v>-20.61368362648388</v>
          </cell>
          <cell r="BV1389">
            <v>-20.740872839465585</v>
          </cell>
          <cell r="BW1389">
            <v>-20.866737199721207</v>
          </cell>
          <cell r="BX1389">
            <v>-20.992301966958205</v>
          </cell>
          <cell r="BY1389">
            <v>-21.081395626887812</v>
          </cell>
          <cell r="BZ1389">
            <v>-21.177735336842197</v>
          </cell>
          <cell r="CA1389">
            <v>-21.270818211068587</v>
          </cell>
          <cell r="CB1389">
            <v>-21.365217613008802</v>
          </cell>
          <cell r="CC1389">
            <v>-21.468633301740237</v>
          </cell>
          <cell r="CD1389">
            <v>-21.576494259760793</v>
          </cell>
          <cell r="CE1389">
            <v>-21.687937590257032</v>
          </cell>
          <cell r="CF1389">
            <v>-21.864516845592863</v>
          </cell>
          <cell r="CG1389">
            <v>-21.946772588856579</v>
          </cell>
          <cell r="CH1389">
            <v>-22.070372093120572</v>
          </cell>
          <cell r="CI1389">
            <v>-22.193912945010585</v>
          </cell>
          <cell r="CJ1389">
            <v>-22.316792290312982</v>
          </cell>
          <cell r="CK1389">
            <v>-22.408779231794597</v>
          </cell>
          <cell r="CL1389">
            <v>-22.500039775939072</v>
          </cell>
          <cell r="CM1389">
            <v>-22.592459238994735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-0.68560864102145125</v>
          </cell>
          <cell r="G1390">
            <v>-1.1201736376772131</v>
          </cell>
          <cell r="H1390">
            <v>-1.438163977308371</v>
          </cell>
          <cell r="I1390">
            <v>-1.6933470874564649</v>
          </cell>
          <cell r="J1390">
            <v>-1.9136772002167901</v>
          </cell>
          <cell r="K1390">
            <v>-2.1151192699116921</v>
          </cell>
          <cell r="L1390">
            <v>-2.309907031181091</v>
          </cell>
          <cell r="M1390">
            <v>-2.6153443769838081</v>
          </cell>
          <cell r="N1390">
            <v>-2.8169107539742662</v>
          </cell>
          <cell r="O1390">
            <v>-3.2515290150454845</v>
          </cell>
          <cell r="P1390">
            <v>-3.7096821588622717</v>
          </cell>
          <cell r="Q1390">
            <v>-4.1626726632717821</v>
          </cell>
          <cell r="R1390">
            <v>-4.6421096619343123</v>
          </cell>
          <cell r="S1390">
            <v>-5.0258011174758046</v>
          </cell>
          <cell r="T1390">
            <v>-5.4018629688451512</v>
          </cell>
          <cell r="U1390">
            <v>-5.7446593616539463</v>
          </cell>
          <cell r="V1390">
            <v>-5.9737167096792891</v>
          </cell>
          <cell r="W1390">
            <v>-6.1326721258223902</v>
          </cell>
          <cell r="X1390">
            <v>-6.2802914823725242</v>
          </cell>
          <cell r="Y1390">
            <v>-6.4208157436609117</v>
          </cell>
          <cell r="Z1390">
            <v>-6.5653252635431745</v>
          </cell>
          <cell r="AA1390">
            <v>-6.7032163364158492</v>
          </cell>
          <cell r="AB1390">
            <v>-6.8430216112785978</v>
          </cell>
          <cell r="AC1390">
            <v>-6.9720651708865891</v>
          </cell>
          <cell r="AD1390">
            <v>-7.0997230443701866</v>
          </cell>
          <cell r="AE1390">
            <v>-7.2204327773562209</v>
          </cell>
          <cell r="AF1390">
            <v>-7.3239800350912247</v>
          </cell>
          <cell r="AG1390">
            <v>-7.4034840372138824</v>
          </cell>
          <cell r="AH1390">
            <v>-7.4167631927907305</v>
          </cell>
          <cell r="AI1390">
            <v>-7.4476484618952519</v>
          </cell>
          <cell r="AJ1390">
            <v>-7.4956708105455423</v>
          </cell>
          <cell r="AK1390">
            <v>-7.5303269173332534</v>
          </cell>
          <cell r="AL1390">
            <v>-7.5544906448827387</v>
          </cell>
          <cell r="AM1390">
            <v>-7.5665739948986293</v>
          </cell>
          <cell r="AN1390">
            <v>-7.5856479719423113</v>
          </cell>
          <cell r="AO1390">
            <v>-7.595503417354589</v>
          </cell>
          <cell r="AP1390">
            <v>-7.6934130233603426</v>
          </cell>
          <cell r="AQ1390">
            <v>-7.784310516912484</v>
          </cell>
          <cell r="AR1390">
            <v>-7.8802060091603821</v>
          </cell>
          <cell r="AS1390">
            <v>-7.9788489906941962</v>
          </cell>
          <cell r="AT1390">
            <v>-8.0709122576549834</v>
          </cell>
          <cell r="AU1390">
            <v>-8.1611502907304345</v>
          </cell>
          <cell r="AV1390">
            <v>-8.2560148811878662</v>
          </cell>
          <cell r="AW1390">
            <v>-8.3526187387824589</v>
          </cell>
          <cell r="AX1390">
            <v>-8.4505594178796883</v>
          </cell>
          <cell r="AY1390">
            <v>-8.5148977088778572</v>
          </cell>
          <cell r="AZ1390">
            <v>-8.5974257273393047</v>
          </cell>
          <cell r="BA1390">
            <v>-8.6868127869034755</v>
          </cell>
          <cell r="BB1390">
            <v>-8.7790635177712666</v>
          </cell>
          <cell r="BC1390">
            <v>-8.8801524247695038</v>
          </cell>
          <cell r="BD1390">
            <v>-8.9775761927776916</v>
          </cell>
          <cell r="BE1390">
            <v>-9.0919984335087278</v>
          </cell>
          <cell r="BF1390">
            <v>-9.1921220543726889</v>
          </cell>
          <cell r="BG1390">
            <v>-9.2869125721689123</v>
          </cell>
          <cell r="BH1390">
            <v>-9.3870806816557675</v>
          </cell>
          <cell r="BI1390">
            <v>-9.4823067041575939</v>
          </cell>
          <cell r="BJ1390">
            <v>-9.5833607235264697</v>
          </cell>
          <cell r="BK1390">
            <v>-9.6790048174180914</v>
          </cell>
          <cell r="BL1390">
            <v>-9.7437483425230518</v>
          </cell>
          <cell r="BM1390">
            <v>-9.8299830479924974</v>
          </cell>
          <cell r="BN1390">
            <v>-9.9231321434427269</v>
          </cell>
          <cell r="BO1390">
            <v>-10.011101567369129</v>
          </cell>
          <cell r="BP1390">
            <v>-10.110957962186218</v>
          </cell>
          <cell r="BQ1390">
            <v>-10.20046905995564</v>
          </cell>
          <cell r="BR1390">
            <v>-10.293303718624959</v>
          </cell>
          <cell r="BS1390">
            <v>-10.387615255573866</v>
          </cell>
          <cell r="BT1390">
            <v>-10.480066398215428</v>
          </cell>
          <cell r="BU1390">
            <v>-10.578369005833054</v>
          </cell>
          <cell r="BV1390">
            <v>-10.670548012390213</v>
          </cell>
          <cell r="BW1390">
            <v>-10.761173183379846</v>
          </cell>
          <cell r="BX1390">
            <v>-10.849182315785999</v>
          </cell>
          <cell r="BY1390">
            <v>-10.912021642387248</v>
          </cell>
          <cell r="BZ1390">
            <v>-10.993696205047266</v>
          </cell>
          <cell r="CA1390">
            <v>-11.074506839103503</v>
          </cell>
          <cell r="CB1390">
            <v>-11.153271047321034</v>
          </cell>
          <cell r="CC1390">
            <v>-11.238563910318224</v>
          </cell>
          <cell r="CD1390">
            <v>-11.324885309417477</v>
          </cell>
          <cell r="CE1390">
            <v>-11.411095485059185</v>
          </cell>
          <cell r="CF1390">
            <v>-11.547546190808189</v>
          </cell>
          <cell r="CG1390">
            <v>-11.586129981581994</v>
          </cell>
          <cell r="CH1390">
            <v>-11.666464677682399</v>
          </cell>
          <cell r="CI1390">
            <v>-11.749108655606687</v>
          </cell>
          <cell r="CJ1390">
            <v>-11.831970811916648</v>
          </cell>
          <cell r="CK1390">
            <v>-11.895692812352333</v>
          </cell>
          <cell r="CL1390">
            <v>-11.969133636285477</v>
          </cell>
          <cell r="CM1390">
            <v>-12.044677607090183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-5.6398797682377655E-3</v>
          </cell>
          <cell r="G1391">
            <v>-0.1692416748342751</v>
          </cell>
          <cell r="H1391">
            <v>-0.48998749359306926</v>
          </cell>
          <cell r="I1391">
            <v>-0.92465477216274738</v>
          </cell>
          <cell r="J1391">
            <v>-1.4275923869975005</v>
          </cell>
          <cell r="K1391">
            <v>-1.9546041888493741</v>
          </cell>
          <cell r="L1391">
            <v>-2.4699440445523635</v>
          </cell>
          <cell r="M1391">
            <v>-3.6911595038040312</v>
          </cell>
          <cell r="N1391">
            <v>-4.6829226810614966</v>
          </cell>
          <cell r="O1391">
            <v>-5.6052705610436515</v>
          </cell>
          <cell r="P1391">
            <v>-6.4853211035848304</v>
          </cell>
          <cell r="Q1391">
            <v>-7.1072930077181846</v>
          </cell>
          <cell r="R1391">
            <v>-7.6636563301329392</v>
          </cell>
          <cell r="S1391">
            <v>-8.1591028698173709</v>
          </cell>
          <cell r="T1391">
            <v>-8.5609485492021626</v>
          </cell>
          <cell r="U1391">
            <v>-8.8712889607184806</v>
          </cell>
          <cell r="V1391">
            <v>-9.2328226834346836</v>
          </cell>
          <cell r="W1391">
            <v>-9.5752042799438488</v>
          </cell>
          <cell r="X1391">
            <v>-9.9150100292723966</v>
          </cell>
          <cell r="Y1391">
            <v>-10.241764318482073</v>
          </cell>
          <cell r="Z1391">
            <v>-10.54932425544458</v>
          </cell>
          <cell r="AA1391">
            <v>-10.825922329751556</v>
          </cell>
          <cell r="AB1391">
            <v>-11.070245095142493</v>
          </cell>
          <cell r="AC1391">
            <v>-11.269645144096764</v>
          </cell>
          <cell r="AD1391">
            <v>-11.424674372876051</v>
          </cell>
          <cell r="AE1391">
            <v>-11.528291907865881</v>
          </cell>
          <cell r="AF1391">
            <v>-11.585057092843764</v>
          </cell>
          <cell r="AG1391">
            <v>-11.601264833471982</v>
          </cell>
          <cell r="AH1391">
            <v>-11.587620677450914</v>
          </cell>
          <cell r="AI1391">
            <v>-11.520482003988754</v>
          </cell>
          <cell r="AJ1391">
            <v>-11.407051866590891</v>
          </cell>
          <cell r="AK1391">
            <v>-11.247491384527853</v>
          </cell>
          <cell r="AL1391">
            <v>-11.060059944738253</v>
          </cell>
          <cell r="AM1391">
            <v>-10.850257807674126</v>
          </cell>
          <cell r="AN1391">
            <v>-10.632480792036514</v>
          </cell>
          <cell r="AO1391">
            <v>-10.403678462649246</v>
          </cell>
          <cell r="AP1391">
            <v>-10.318403554182256</v>
          </cell>
          <cell r="AQ1391">
            <v>-10.2461727852719</v>
          </cell>
          <cell r="AR1391">
            <v>-10.198659593430147</v>
          </cell>
          <cell r="AS1391">
            <v>-10.177056886192746</v>
          </cell>
          <cell r="AT1391">
            <v>-10.178292019194668</v>
          </cell>
          <cell r="AU1391">
            <v>-10.20459191544928</v>
          </cell>
          <cell r="AV1391">
            <v>-10.256717181596485</v>
          </cell>
          <cell r="AW1391">
            <v>-10.329410622451663</v>
          </cell>
          <cell r="AX1391">
            <v>-10.419464900757946</v>
          </cell>
          <cell r="AY1391">
            <v>-10.53186570998519</v>
          </cell>
          <cell r="AZ1391">
            <v>-10.640798074605275</v>
          </cell>
          <cell r="BA1391">
            <v>-10.745222501764696</v>
          </cell>
          <cell r="BB1391">
            <v>-10.846883841271191</v>
          </cell>
          <cell r="BC1391">
            <v>-10.951561969221467</v>
          </cell>
          <cell r="BD1391">
            <v>-11.054301012034262</v>
          </cell>
          <cell r="BE1391">
            <v>-11.147875424375595</v>
          </cell>
          <cell r="BF1391">
            <v>-11.243320442719286</v>
          </cell>
          <cell r="BG1391">
            <v>-11.343316277791169</v>
          </cell>
          <cell r="BH1391">
            <v>-11.450676348614662</v>
          </cell>
          <cell r="BI1391">
            <v>-11.55751262587078</v>
          </cell>
          <cell r="BJ1391">
            <v>-11.669493560555402</v>
          </cell>
          <cell r="BK1391">
            <v>-11.779129119318688</v>
          </cell>
          <cell r="BL1391">
            <v>-11.89567668369649</v>
          </cell>
          <cell r="BM1391">
            <v>-12.002806910379638</v>
          </cell>
          <cell r="BN1391">
            <v>-12.09774999710528</v>
          </cell>
          <cell r="BO1391">
            <v>-12.180565051173897</v>
          </cell>
          <cell r="BP1391">
            <v>-12.2659409292331</v>
          </cell>
          <cell r="BQ1391">
            <v>-12.342378817679833</v>
          </cell>
          <cell r="BR1391">
            <v>-12.422087928160888</v>
          </cell>
          <cell r="BS1391">
            <v>-12.503200190452002</v>
          </cell>
          <cell r="BT1391">
            <v>-12.584556241885416</v>
          </cell>
          <cell r="BU1391">
            <v>-12.671261817238088</v>
          </cell>
          <cell r="BV1391">
            <v>-12.756424663358201</v>
          </cell>
          <cell r="BW1391">
            <v>-12.843996426436332</v>
          </cell>
          <cell r="BX1391">
            <v>-12.933012206472128</v>
          </cell>
          <cell r="BY1391">
            <v>-13.029619531453541</v>
          </cell>
          <cell r="BZ1391">
            <v>-13.120064762313788</v>
          </cell>
          <cell r="CA1391">
            <v>-13.197959774636036</v>
          </cell>
          <cell r="CB1391">
            <v>-13.269300450916399</v>
          </cell>
          <cell r="CC1391">
            <v>-13.342315002159399</v>
          </cell>
          <cell r="CD1391">
            <v>-13.414768865836113</v>
          </cell>
          <cell r="CE1391">
            <v>-13.488137907750772</v>
          </cell>
          <cell r="CF1391">
            <v>-13.607453453827045</v>
          </cell>
          <cell r="CG1391">
            <v>-13.651053209291787</v>
          </cell>
          <cell r="CH1391">
            <v>-13.740259826614709</v>
          </cell>
          <cell r="CI1391">
            <v>-13.832430633988089</v>
          </cell>
          <cell r="CJ1391">
            <v>-13.925811871793361</v>
          </cell>
          <cell r="CK1391">
            <v>-14.025361374244806</v>
          </cell>
          <cell r="CL1391">
            <v>-14.113905406436032</v>
          </cell>
          <cell r="CM1391">
            <v>-14.193291547064314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0.16091130893345351</v>
          </cell>
          <cell r="G1392">
            <v>0.42764268477736289</v>
          </cell>
          <cell r="H1392">
            <v>0.60056565374997373</v>
          </cell>
          <cell r="I1392">
            <v>0.6636366496901358</v>
          </cell>
          <cell r="J1392">
            <v>0.64185589105459906</v>
          </cell>
          <cell r="K1392">
            <v>0.56159771344083076</v>
          </cell>
          <cell r="L1392">
            <v>0.44145853876950136</v>
          </cell>
          <cell r="M1392">
            <v>0.15579597194859129</v>
          </cell>
          <cell r="N1392">
            <v>-0.16551933613376768</v>
          </cell>
          <cell r="O1392">
            <v>-0.44371051105470727</v>
          </cell>
          <cell r="P1392">
            <v>-0.64075466521723712</v>
          </cell>
          <cell r="Q1392">
            <v>-0.78839008877987737</v>
          </cell>
          <cell r="R1392">
            <v>-0.95488668108284447</v>
          </cell>
          <cell r="S1392">
            <v>-1.1491806276350509</v>
          </cell>
          <cell r="T1392">
            <v>-1.3306275193102568</v>
          </cell>
          <cell r="U1392">
            <v>-1.4796752119471162</v>
          </cell>
          <cell r="V1392">
            <v>-1.5116881477799229</v>
          </cell>
          <cell r="W1392">
            <v>-1.4863836973768905</v>
          </cell>
          <cell r="X1392">
            <v>-1.4619443441743147</v>
          </cell>
          <cell r="Y1392">
            <v>-1.4525341279383319</v>
          </cell>
          <cell r="Z1392">
            <v>-1.4641634027396471</v>
          </cell>
          <cell r="AA1392">
            <v>-1.4848261310796502</v>
          </cell>
          <cell r="AB1392">
            <v>-1.5109101055649532</v>
          </cell>
          <cell r="AC1392">
            <v>-1.536074170564051</v>
          </cell>
          <cell r="AD1392">
            <v>-1.5659815634383882</v>
          </cell>
          <cell r="AE1392">
            <v>-1.5968766379759831</v>
          </cell>
          <cell r="AF1392">
            <v>-1.6147167308813035</v>
          </cell>
          <cell r="AG1392">
            <v>-1.6077139952836124</v>
          </cell>
          <cell r="AH1392">
            <v>-1.6163377221261133</v>
          </cell>
          <cell r="AI1392">
            <v>-1.6220145521634883</v>
          </cell>
          <cell r="AJ1392">
            <v>-1.6137890674434292</v>
          </cell>
          <cell r="AK1392">
            <v>-1.5756439071661141</v>
          </cell>
          <cell r="AL1392">
            <v>-1.5134054689219791</v>
          </cell>
          <cell r="AM1392">
            <v>-1.4328338193712611</v>
          </cell>
          <cell r="AN1392">
            <v>-1.3463771740075074</v>
          </cell>
          <cell r="AO1392">
            <v>-1.2488460641974406</v>
          </cell>
          <cell r="AP1392">
            <v>-1.2249699192864032</v>
          </cell>
          <cell r="AQ1392">
            <v>-1.1905484892812392</v>
          </cell>
          <cell r="AR1392">
            <v>-1.1616308793101027</v>
          </cell>
          <cell r="AS1392">
            <v>-1.1407764962914602</v>
          </cell>
          <cell r="AT1392">
            <v>-1.1284782670597853</v>
          </cell>
          <cell r="AU1392">
            <v>-1.1274882937212354</v>
          </cell>
          <cell r="AV1392">
            <v>-1.1407489561166209</v>
          </cell>
          <cell r="AW1392">
            <v>-1.1645035375355555</v>
          </cell>
          <cell r="AX1392">
            <v>-1.1974743585410064</v>
          </cell>
          <cell r="AY1392">
            <v>-1.2618651483271144</v>
          </cell>
          <cell r="AZ1392">
            <v>-1.3344617276651167</v>
          </cell>
          <cell r="BA1392">
            <v>-1.4027003195349117</v>
          </cell>
          <cell r="BB1392">
            <v>-1.4658578700365776</v>
          </cell>
          <cell r="BC1392">
            <v>-1.5273952208065147</v>
          </cell>
          <cell r="BD1392">
            <v>-1.5840140794468933</v>
          </cell>
          <cell r="BE1392">
            <v>-1.6521984023895122</v>
          </cell>
          <cell r="BF1392">
            <v>-1.7075165731189745</v>
          </cell>
          <cell r="BG1392">
            <v>-1.761273929098925</v>
          </cell>
          <cell r="BH1392">
            <v>-1.8186847667890351</v>
          </cell>
          <cell r="BI1392">
            <v>-1.8750721217419599</v>
          </cell>
          <cell r="BJ1392">
            <v>-1.9356777773361333</v>
          </cell>
          <cell r="BK1392">
            <v>-1.9946767930006715</v>
          </cell>
          <cell r="BL1392">
            <v>-2.0743502407803334</v>
          </cell>
          <cell r="BM1392">
            <v>-2.1615506600700556</v>
          </cell>
          <cell r="BN1392">
            <v>-2.2383899205895581</v>
          </cell>
          <cell r="BO1392">
            <v>-2.302565534990153</v>
          </cell>
          <cell r="BP1392">
            <v>-2.3670421347702817</v>
          </cell>
          <cell r="BQ1392">
            <v>-2.4202843592819647</v>
          </cell>
          <cell r="BR1392">
            <v>-2.4736155219110785</v>
          </cell>
          <cell r="BS1392">
            <v>-2.5285268517842958</v>
          </cell>
          <cell r="BT1392">
            <v>-2.5806049414421572</v>
          </cell>
          <cell r="BU1392">
            <v>-2.6359471965872618</v>
          </cell>
          <cell r="BV1392">
            <v>-2.6860998362828301</v>
          </cell>
          <cell r="BW1392">
            <v>-2.7384324100949708</v>
          </cell>
          <cell r="BX1392">
            <v>-2.7898925552999216</v>
          </cell>
          <cell r="BY1392">
            <v>-2.8602455469529779</v>
          </cell>
          <cell r="BZ1392">
            <v>-2.9360256305188575</v>
          </cell>
          <cell r="CA1392">
            <v>-3.001648402670952</v>
          </cell>
          <cell r="CB1392">
            <v>-3.0573538852286308</v>
          </cell>
          <cell r="CC1392">
            <v>-3.1122456107373857</v>
          </cell>
          <cell r="CD1392">
            <v>-3.1631599154927965</v>
          </cell>
          <cell r="CE1392">
            <v>-3.2112958025529252</v>
          </cell>
          <cell r="CF1392">
            <v>-3.2904827990423708</v>
          </cell>
          <cell r="CG1392">
            <v>-3.2904106020172019</v>
          </cell>
          <cell r="CH1392">
            <v>-3.3363524111765361</v>
          </cell>
          <cell r="CI1392">
            <v>-3.3876263445841914</v>
          </cell>
          <cell r="CJ1392">
            <v>-3.4409903933970263</v>
          </cell>
          <cell r="CK1392">
            <v>-3.5122749548025425</v>
          </cell>
          <cell r="CL1392">
            <v>-3.5829992667824371</v>
          </cell>
          <cell r="CM1392">
            <v>-3.6455099151597619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  <cell r="CL1393">
            <v>0</v>
          </cell>
          <cell r="CM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-0.68560864102145125</v>
          </cell>
          <cell r="G1394">
            <v>-1.1201736376772131</v>
          </cell>
          <cell r="H1394">
            <v>-1.438163977308371</v>
          </cell>
          <cell r="I1394">
            <v>-1.6933470874564649</v>
          </cell>
          <cell r="J1394">
            <v>-1.9136772002167901</v>
          </cell>
          <cell r="K1394">
            <v>-2.1151192699116921</v>
          </cell>
          <cell r="L1394">
            <v>-2.309907031181091</v>
          </cell>
          <cell r="M1394">
            <v>-2.6153443769838081</v>
          </cell>
          <cell r="N1394">
            <v>-2.8169107539742662</v>
          </cell>
          <cell r="O1394">
            <v>-3.2515290150454845</v>
          </cell>
          <cell r="P1394">
            <v>-3.7096821588622717</v>
          </cell>
          <cell r="Q1394">
            <v>-4.1626726632717821</v>
          </cell>
          <cell r="R1394">
            <v>-4.6421096619343123</v>
          </cell>
          <cell r="S1394">
            <v>-5.0258011174758046</v>
          </cell>
          <cell r="T1394">
            <v>-5.4018629688451512</v>
          </cell>
          <cell r="U1394">
            <v>-5.7446593616539463</v>
          </cell>
          <cell r="V1394">
            <v>-5.9737167096792891</v>
          </cell>
          <cell r="W1394">
            <v>-6.1326721258223902</v>
          </cell>
          <cell r="X1394">
            <v>-6.2802914823725242</v>
          </cell>
          <cell r="Y1394">
            <v>-6.4208157436609117</v>
          </cell>
          <cell r="Z1394">
            <v>-6.5653252635431745</v>
          </cell>
          <cell r="AA1394">
            <v>-6.7032163364158492</v>
          </cell>
          <cell r="AB1394">
            <v>-6.8430216112785978</v>
          </cell>
          <cell r="AC1394">
            <v>-6.9720651708865891</v>
          </cell>
          <cell r="AD1394">
            <v>-7.0997230443701866</v>
          </cell>
          <cell r="AE1394">
            <v>-7.2204327773562209</v>
          </cell>
          <cell r="AF1394">
            <v>-7.3239800350912247</v>
          </cell>
          <cell r="AG1394">
            <v>-7.4034840372138824</v>
          </cell>
          <cell r="AH1394">
            <v>-7.4167631927907305</v>
          </cell>
          <cell r="AI1394">
            <v>-7.4476484618952519</v>
          </cell>
          <cell r="AJ1394">
            <v>-7.4956708105455423</v>
          </cell>
          <cell r="AK1394">
            <v>-7.5303269173332534</v>
          </cell>
          <cell r="AL1394">
            <v>-7.5544906448827387</v>
          </cell>
          <cell r="AM1394">
            <v>-7.5665739948986293</v>
          </cell>
          <cell r="AN1394">
            <v>-7.5856479719423113</v>
          </cell>
          <cell r="AO1394">
            <v>-7.595503417354589</v>
          </cell>
          <cell r="AP1394">
            <v>-7.6934130233603426</v>
          </cell>
          <cell r="AQ1394">
            <v>-7.784310516912484</v>
          </cell>
          <cell r="AR1394">
            <v>-7.8802060091603821</v>
          </cell>
          <cell r="AS1394">
            <v>-7.9788489906941962</v>
          </cell>
          <cell r="AT1394">
            <v>-8.0709122576549834</v>
          </cell>
          <cell r="AU1394">
            <v>-8.1611502907304345</v>
          </cell>
          <cell r="AV1394">
            <v>-8.2560148811878662</v>
          </cell>
          <cell r="AW1394">
            <v>-8.3526187387824589</v>
          </cell>
          <cell r="AX1394">
            <v>-8.4505594178796883</v>
          </cell>
          <cell r="AY1394">
            <v>-8.5148977088778572</v>
          </cell>
          <cell r="AZ1394">
            <v>-8.5974257273393047</v>
          </cell>
          <cell r="BA1394">
            <v>-8.6868127869034755</v>
          </cell>
          <cell r="BB1394">
            <v>-8.7790635177712666</v>
          </cell>
          <cell r="BC1394">
            <v>-8.8801524247695038</v>
          </cell>
          <cell r="BD1394">
            <v>-8.9775761927776916</v>
          </cell>
          <cell r="BE1394">
            <v>-9.0919984335087278</v>
          </cell>
          <cell r="BF1394">
            <v>-9.1921220543726889</v>
          </cell>
          <cell r="BG1394">
            <v>-9.2869125721689123</v>
          </cell>
          <cell r="BH1394">
            <v>-9.3870806816557675</v>
          </cell>
          <cell r="BI1394">
            <v>-9.4823067041575939</v>
          </cell>
          <cell r="BJ1394">
            <v>-9.5833607235264697</v>
          </cell>
          <cell r="BK1394">
            <v>-9.6790048174180914</v>
          </cell>
          <cell r="BL1394">
            <v>-9.7437483425230518</v>
          </cell>
          <cell r="BM1394">
            <v>-9.8299830479924974</v>
          </cell>
          <cell r="BN1394">
            <v>-9.9231321434427269</v>
          </cell>
          <cell r="BO1394">
            <v>-10.011101567369129</v>
          </cell>
          <cell r="BP1394">
            <v>-10.110957962186218</v>
          </cell>
          <cell r="BQ1394">
            <v>-10.20046905995564</v>
          </cell>
          <cell r="BR1394">
            <v>-10.293303718624959</v>
          </cell>
          <cell r="BS1394">
            <v>-10.387615255573866</v>
          </cell>
          <cell r="BT1394">
            <v>-10.480066398215428</v>
          </cell>
          <cell r="BU1394">
            <v>-10.578369005833054</v>
          </cell>
          <cell r="BV1394">
            <v>-10.670548012390213</v>
          </cell>
          <cell r="BW1394">
            <v>-10.761173183379846</v>
          </cell>
          <cell r="BX1394">
            <v>-10.849182315785999</v>
          </cell>
          <cell r="BY1394">
            <v>-10.912021642387248</v>
          </cell>
          <cell r="BZ1394">
            <v>-10.993696205047266</v>
          </cell>
          <cell r="CA1394">
            <v>-11.074506839103503</v>
          </cell>
          <cell r="CB1394">
            <v>-11.153271047321034</v>
          </cell>
          <cell r="CC1394">
            <v>-11.238563910318224</v>
          </cell>
          <cell r="CD1394">
            <v>-11.324885309417477</v>
          </cell>
          <cell r="CE1394">
            <v>-11.411095485059185</v>
          </cell>
          <cell r="CF1394">
            <v>-11.547546190808189</v>
          </cell>
          <cell r="CG1394">
            <v>-11.586129981581994</v>
          </cell>
          <cell r="CH1394">
            <v>-11.666464677682399</v>
          </cell>
          <cell r="CI1394">
            <v>-11.749108655606687</v>
          </cell>
          <cell r="CJ1394">
            <v>-11.831970811916648</v>
          </cell>
          <cell r="CK1394">
            <v>-11.895692812352333</v>
          </cell>
          <cell r="CL1394">
            <v>-11.969133636285477</v>
          </cell>
          <cell r="CM1394">
            <v>-12.044677607090183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-0.20791388200491756</v>
          </cell>
          <cell r="G1395">
            <v>-0.64962132864657685</v>
          </cell>
          <cell r="H1395">
            <v>-1.1612330099206258</v>
          </cell>
          <cell r="I1395">
            <v>-1.6823304626433999</v>
          </cell>
          <cell r="J1395">
            <v>-2.1875613680002681</v>
          </cell>
          <cell r="K1395">
            <v>-2.6628962385412125</v>
          </cell>
          <cell r="L1395">
            <v>-3.0947504676549276</v>
          </cell>
          <cell r="M1395">
            <v>-3.7062165239984735</v>
          </cell>
          <cell r="N1395">
            <v>-4.2527291071805751</v>
          </cell>
          <cell r="O1395">
            <v>-4.8245449430640797</v>
          </cell>
          <cell r="P1395">
            <v>-5.4659711525272714</v>
          </cell>
          <cell r="Q1395">
            <v>-6.0538763892968976</v>
          </cell>
          <cell r="R1395">
            <v>-6.57970116955976</v>
          </cell>
          <cell r="S1395">
            <v>-7.0055354984472906</v>
          </cell>
          <cell r="T1395">
            <v>-7.34344518377873</v>
          </cell>
          <cell r="U1395">
            <v>-7.6089579545849384</v>
          </cell>
          <cell r="V1395">
            <v>-7.946949163016626</v>
          </cell>
          <cell r="W1395">
            <v>-8.32220020680281</v>
          </cell>
          <cell r="X1395">
            <v>-8.7075387909535724</v>
          </cell>
          <cell r="Y1395">
            <v>-9.0749099602134393</v>
          </cell>
          <cell r="Z1395">
            <v>-9.4141103115593978</v>
          </cell>
          <cell r="AA1395">
            <v>-9.7178381543576382</v>
          </cell>
          <cell r="AB1395">
            <v>-9.9905720151379445</v>
          </cell>
          <cell r="AC1395">
            <v>-10.222612344831262</v>
          </cell>
          <cell r="AD1395">
            <v>-10.411682380014998</v>
          </cell>
          <cell r="AE1395">
            <v>-10.549541732848787</v>
          </cell>
          <cell r="AF1395">
            <v>-10.648532253711663</v>
          </cell>
          <cell r="AG1395">
            <v>-10.720000772133476</v>
          </cell>
          <cell r="AH1395">
            <v>-10.740939815390071</v>
          </cell>
          <cell r="AI1395">
            <v>-10.711505111540687</v>
          </cell>
          <cell r="AJ1395">
            <v>-10.652012953126611</v>
          </cell>
          <cell r="AK1395">
            <v>-10.569096001540357</v>
          </cell>
          <cell r="AL1395">
            <v>-10.476951051123407</v>
          </cell>
          <cell r="AM1395">
            <v>-10.37490868263502</v>
          </cell>
          <cell r="AN1395">
            <v>-10.271073250055762</v>
          </cell>
          <cell r="AO1395">
            <v>-10.163333747290505</v>
          </cell>
          <cell r="AP1395">
            <v>-10.089540968909184</v>
          </cell>
          <cell r="AQ1395">
            <v>-10.044878529345747</v>
          </cell>
          <cell r="AR1395">
            <v>-10.028601940498728</v>
          </cell>
          <cell r="AS1395">
            <v>-10.036342061854198</v>
          </cell>
          <cell r="AT1395">
            <v>-10.062966870293465</v>
          </cell>
          <cell r="AU1395">
            <v>-10.105656081149517</v>
          </cell>
          <cell r="AV1395">
            <v>-10.166005861228378</v>
          </cell>
          <cell r="AW1395">
            <v>-10.239683887476636</v>
          </cell>
          <cell r="AX1395">
            <v>-10.324259824717885</v>
          </cell>
          <cell r="AY1395">
            <v>-10.399559184927154</v>
          </cell>
          <cell r="AZ1395">
            <v>-10.467713093946262</v>
          </cell>
          <cell r="BA1395">
            <v>-10.537671532097459</v>
          </cell>
          <cell r="BB1395">
            <v>-10.611288333888712</v>
          </cell>
          <cell r="BC1395">
            <v>-10.69101571401988</v>
          </cell>
          <cell r="BD1395">
            <v>-10.77403381578852</v>
          </cell>
          <cell r="BE1395">
            <v>-10.844938666318349</v>
          </cell>
          <cell r="BF1395">
            <v>-10.924725177295025</v>
          </cell>
          <cell r="BG1395">
            <v>-11.009539969354131</v>
          </cell>
          <cell r="BH1395">
            <v>-11.098499012027929</v>
          </cell>
          <cell r="BI1395">
            <v>-11.187843928094166</v>
          </cell>
          <cell r="BJ1395">
            <v>-11.278859098496596</v>
          </cell>
          <cell r="BK1395">
            <v>-11.369073075983206</v>
          </cell>
          <cell r="BL1395">
            <v>-11.443542518575123</v>
          </cell>
          <cell r="BM1395">
            <v>-11.506909174279878</v>
          </cell>
          <cell r="BN1395">
            <v>-11.565867249585205</v>
          </cell>
          <cell r="BO1395">
            <v>-11.624742341365636</v>
          </cell>
          <cell r="BP1395">
            <v>-11.689143728108387</v>
          </cell>
          <cell r="BQ1395">
            <v>-11.751867579954368</v>
          </cell>
          <cell r="BR1395">
            <v>-11.817501885840077</v>
          </cell>
          <cell r="BS1395">
            <v>-11.885955882546451</v>
          </cell>
          <cell r="BT1395">
            <v>-11.954267774618366</v>
          </cell>
          <cell r="BU1395">
            <v>-12.027832761093983</v>
          </cell>
          <cell r="BV1395">
            <v>-12.101378563807996</v>
          </cell>
          <cell r="BW1395">
            <v>-12.178178536539196</v>
          </cell>
          <cell r="BX1395">
            <v>-12.253901818853731</v>
          </cell>
          <cell r="BY1395">
            <v>-12.319430404495691</v>
          </cell>
          <cell r="BZ1395">
            <v>-12.375795866158734</v>
          </cell>
          <cell r="CA1395">
            <v>-12.429271799415975</v>
          </cell>
          <cell r="CB1395">
            <v>-12.481885637493463</v>
          </cell>
          <cell r="CC1395">
            <v>-12.539904106663723</v>
          </cell>
          <cell r="CD1395">
            <v>-12.600991844598642</v>
          </cell>
          <cell r="CE1395">
            <v>-12.665223656407921</v>
          </cell>
          <cell r="CF1395">
            <v>-12.739212615673267</v>
          </cell>
          <cell r="CG1395">
            <v>-12.825624928955969</v>
          </cell>
          <cell r="CH1395">
            <v>-12.910497423910417</v>
          </cell>
          <cell r="CI1395">
            <v>-12.992941590198626</v>
          </cell>
          <cell r="CJ1395">
            <v>-13.073413839018421</v>
          </cell>
          <cell r="CK1395">
            <v>-13.142416937314682</v>
          </cell>
          <cell r="CL1395">
            <v>-13.198630863367878</v>
          </cell>
          <cell r="CM1395">
            <v>-13.252576953669781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-0.2386672306827653</v>
          </cell>
          <cell r="G1396">
            <v>-0.65173401615528093</v>
          </cell>
          <cell r="H1396">
            <v>-1.0995626113204926</v>
          </cell>
          <cell r="I1396">
            <v>-1.54379328323212</v>
          </cell>
          <cell r="J1396">
            <v>-1.9709581503267404</v>
          </cell>
          <cell r="K1396">
            <v>-2.3728505322348825</v>
          </cell>
          <cell r="L1396">
            <v>-2.7381818764443455</v>
          </cell>
          <cell r="M1396">
            <v>-3.3563843288708428</v>
          </cell>
          <cell r="N1396">
            <v>-3.9227102377262124</v>
          </cell>
          <cell r="O1396">
            <v>-4.5105000988539317</v>
          </cell>
          <cell r="P1396">
            <v>-5.1646776775144172</v>
          </cell>
          <cell r="Q1396">
            <v>-5.6959662208750927</v>
          </cell>
          <cell r="R1396">
            <v>-6.1162733086005954</v>
          </cell>
          <cell r="S1396">
            <v>-6.3922424331170014</v>
          </cell>
          <cell r="T1396">
            <v>-6.5511801022044569</v>
          </cell>
          <cell r="U1396">
            <v>-6.6243155750031812</v>
          </cell>
          <cell r="V1396">
            <v>-6.8809935036847296</v>
          </cell>
          <cell r="W1396">
            <v>-7.2100126970316314</v>
          </cell>
          <cell r="X1396">
            <v>-7.5914138490387302</v>
          </cell>
          <cell r="Y1396">
            <v>-7.9477309902269866</v>
          </cell>
          <cell r="Z1396">
            <v>-8.2875523373088011</v>
          </cell>
          <cell r="AA1396">
            <v>-8.5819348146276457</v>
          </cell>
          <cell r="AB1396">
            <v>-8.8609831564156032</v>
          </cell>
          <cell r="AC1396">
            <v>-9.0753439748321831</v>
          </cell>
          <cell r="AD1396">
            <v>-9.2483945315965048</v>
          </cell>
          <cell r="AE1396">
            <v>-9.351816944506897</v>
          </cell>
          <cell r="AF1396">
            <v>-9.4246757710508948</v>
          </cell>
          <cell r="AG1396">
            <v>-9.4719516452531405</v>
          </cell>
          <cell r="AH1396">
            <v>-9.4720029814376332</v>
          </cell>
          <cell r="AI1396">
            <v>-9.4061104022031046</v>
          </cell>
          <cell r="AJ1396">
            <v>-9.3278991005633198</v>
          </cell>
          <cell r="AK1396">
            <v>-9.2054591840152522</v>
          </cell>
          <cell r="AL1396">
            <v>-9.0833510303329756</v>
          </cell>
          <cell r="AM1396">
            <v>-8.9376638187153681</v>
          </cell>
          <cell r="AN1396">
            <v>-8.8068190778405224</v>
          </cell>
          <cell r="AO1396">
            <v>-8.6472526721679479</v>
          </cell>
          <cell r="AP1396">
            <v>-8.5699918111357576</v>
          </cell>
          <cell r="AQ1396">
            <v>-8.5290108628619627</v>
          </cell>
          <cell r="AR1396">
            <v>-8.5345794923217362</v>
          </cell>
          <cell r="AS1396">
            <v>-8.5661758048925627</v>
          </cell>
          <cell r="AT1396">
            <v>-8.6064928048843576</v>
          </cell>
          <cell r="AU1396">
            <v>-8.6572002573353064</v>
          </cell>
          <cell r="AV1396">
            <v>-8.7345162145717303</v>
          </cell>
          <cell r="AW1396">
            <v>-8.8222887280440148</v>
          </cell>
          <cell r="AX1396">
            <v>-8.9184102232315325</v>
          </cell>
          <cell r="AY1396">
            <v>-9.0128994988482027</v>
          </cell>
          <cell r="AZ1396">
            <v>-9.0866681302065757</v>
          </cell>
          <cell r="BA1396">
            <v>-9.1623082961665538</v>
          </cell>
          <cell r="BB1396">
            <v>-9.2405055996853456</v>
          </cell>
          <cell r="BC1396">
            <v>-9.330549397811339</v>
          </cell>
          <cell r="BD1396">
            <v>-9.415760739662316</v>
          </cell>
          <cell r="BE1396">
            <v>-9.4977594390915137</v>
          </cell>
          <cell r="BF1396">
            <v>-9.582108241622878</v>
          </cell>
          <cell r="BG1396">
            <v>-9.6688135475742403</v>
          </cell>
          <cell r="BH1396">
            <v>-9.7651243171398292</v>
          </cell>
          <cell r="BI1396">
            <v>-9.8554822509627442</v>
          </cell>
          <cell r="BJ1396">
            <v>-9.9532937061661002</v>
          </cell>
          <cell r="BK1396">
            <v>-10.044215259370548</v>
          </cell>
          <cell r="BL1396">
            <v>-10.128035144704228</v>
          </cell>
          <cell r="BM1396">
            <v>-10.204471123842495</v>
          </cell>
          <cell r="BN1396">
            <v>-10.267160738572201</v>
          </cell>
          <cell r="BO1396">
            <v>-10.323641736752066</v>
          </cell>
          <cell r="BP1396">
            <v>-10.404999874725529</v>
          </cell>
          <cell r="BQ1396">
            <v>-10.463530432284184</v>
          </cell>
          <cell r="BR1396">
            <v>-10.528725905653003</v>
          </cell>
          <cell r="BS1396">
            <v>-10.607503013280439</v>
          </cell>
          <cell r="BT1396">
            <v>-10.674048821425952</v>
          </cell>
          <cell r="BU1396">
            <v>-10.761421346105704</v>
          </cell>
          <cell r="BV1396">
            <v>-10.832727329689751</v>
          </cell>
          <cell r="BW1396">
            <v>-10.91911189975756</v>
          </cell>
          <cell r="BX1396">
            <v>-10.992161351352648</v>
          </cell>
          <cell r="BY1396">
            <v>-11.075675044516608</v>
          </cell>
          <cell r="BZ1396">
            <v>-11.141851108353229</v>
          </cell>
          <cell r="CA1396">
            <v>-11.202456771479518</v>
          </cell>
          <cell r="CB1396">
            <v>-11.248663251809866</v>
          </cell>
          <cell r="CC1396">
            <v>-11.315752194777595</v>
          </cell>
          <cell r="CD1396">
            <v>-11.385142682428773</v>
          </cell>
          <cell r="CE1396">
            <v>-11.457540715780768</v>
          </cell>
          <cell r="CF1396">
            <v>-11.535249845156448</v>
          </cell>
          <cell r="CG1396">
            <v>-11.640029387641192</v>
          </cell>
          <cell r="CH1396">
            <v>-11.740278044097618</v>
          </cell>
          <cell r="CI1396">
            <v>-11.835498073313</v>
          </cell>
          <cell r="CJ1396">
            <v>-11.926769318951891</v>
          </cell>
          <cell r="CK1396">
            <v>-12.028170859781239</v>
          </cell>
          <cell r="CL1396">
            <v>-12.089353074929644</v>
          </cell>
          <cell r="CM1396">
            <v>-12.148030387802367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-1.3190876951518771E-2</v>
          </cell>
          <cell r="G1397">
            <v>-7.9617178753588203E-2</v>
          </cell>
          <cell r="H1397">
            <v>-0.1469117216219229</v>
          </cell>
          <cell r="I1397">
            <v>-0.20883109656414378</v>
          </cell>
          <cell r="J1397">
            <v>-0.26227192248491349</v>
          </cell>
          <cell r="K1397">
            <v>-0.30645025958730976</v>
          </cell>
          <cell r="L1397">
            <v>-0.33487768333438916</v>
          </cell>
          <cell r="M1397">
            <v>-0.45258018842526671</v>
          </cell>
          <cell r="N1397">
            <v>-0.57846361586548767</v>
          </cell>
          <cell r="O1397">
            <v>-0.77528871695354828</v>
          </cell>
          <cell r="P1397">
            <v>-1.0598688713142179</v>
          </cell>
          <cell r="Q1397">
            <v>-1.1787105679961329</v>
          </cell>
          <cell r="R1397">
            <v>-1.0642431512099204</v>
          </cell>
          <cell r="S1397">
            <v>-0.8153853033082914</v>
          </cell>
          <cell r="T1397">
            <v>-0.4703383756391899</v>
          </cell>
          <cell r="U1397">
            <v>-5.7834745423646083E-2</v>
          </cell>
          <cell r="V1397">
            <v>-0.12853240523424958</v>
          </cell>
          <cell r="W1397">
            <v>-0.26992539505917845</v>
          </cell>
          <cell r="X1397">
            <v>-0.42311902648404232</v>
          </cell>
          <cell r="Y1397">
            <v>-0.54927787748699775</v>
          </cell>
          <cell r="Z1397">
            <v>-0.65206267548577612</v>
          </cell>
          <cell r="AA1397">
            <v>-0.74251544851757778</v>
          </cell>
          <cell r="AB1397">
            <v>-0.83346414232353672</v>
          </cell>
          <cell r="AC1397">
            <v>-0.88181226213819297</v>
          </cell>
          <cell r="AD1397">
            <v>-0.88705959257202593</v>
          </cell>
          <cell r="AE1397">
            <v>-0.84077865526910323</v>
          </cell>
          <cell r="AF1397">
            <v>-0.8245304113191132</v>
          </cell>
          <cell r="AG1397">
            <v>-0.87452515350692206</v>
          </cell>
          <cell r="AH1397">
            <v>-0.92359080760459067</v>
          </cell>
          <cell r="AI1397">
            <v>-0.94614566629609431</v>
          </cell>
          <cell r="AJ1397">
            <v>-0.95372440467708097</v>
          </cell>
          <cell r="AK1397">
            <v>-0.9672584329895928</v>
          </cell>
          <cell r="AL1397">
            <v>-1.0165350205897039</v>
          </cell>
          <cell r="AM1397">
            <v>-1.0739406056265666</v>
          </cell>
          <cell r="AN1397">
            <v>-1.1374434056234284</v>
          </cell>
          <cell r="AO1397">
            <v>-1.1886232745729419</v>
          </cell>
          <cell r="AP1397">
            <v>-1.2142112903541724</v>
          </cell>
          <cell r="AQ1397">
            <v>-1.2357754659097497</v>
          </cell>
          <cell r="AR1397">
            <v>-1.2556488241816766</v>
          </cell>
          <cell r="AS1397">
            <v>-1.2736551964131371</v>
          </cell>
          <cell r="AT1397">
            <v>-1.2852487442099103</v>
          </cell>
          <cell r="AU1397">
            <v>-1.2965351610135345</v>
          </cell>
          <cell r="AV1397">
            <v>-1.3069573844472715</v>
          </cell>
          <cell r="AW1397">
            <v>-1.3149683852459404</v>
          </cell>
          <cell r="AX1397">
            <v>-1.3208433813984066</v>
          </cell>
          <cell r="AY1397">
            <v>-1.3280454102611139</v>
          </cell>
          <cell r="AZ1397">
            <v>-1.3257917931779328</v>
          </cell>
          <cell r="BA1397">
            <v>-1.3214242000448406</v>
          </cell>
          <cell r="BB1397">
            <v>-1.3153778967383789</v>
          </cell>
          <cell r="BC1397">
            <v>-1.3112818607444399</v>
          </cell>
          <cell r="BD1397">
            <v>-1.30324005648359</v>
          </cell>
          <cell r="BE1397">
            <v>-1.2958699929717765</v>
          </cell>
          <cell r="BF1397">
            <v>-1.2844520078729493</v>
          </cell>
          <cell r="BG1397">
            <v>-1.2704620150283952</v>
          </cell>
          <cell r="BH1397">
            <v>-1.2577510582781448</v>
          </cell>
          <cell r="BI1397">
            <v>-1.2406701659213981</v>
          </cell>
          <cell r="BJ1397">
            <v>-1.2248041038499302</v>
          </cell>
          <cell r="BK1397">
            <v>-1.2048472050118941</v>
          </cell>
          <cell r="BL1397">
            <v>-1.1863204339278344</v>
          </cell>
          <cell r="BM1397">
            <v>-1.1612781325728849</v>
          </cell>
          <cell r="BN1397">
            <v>-1.1363528734775308</v>
          </cell>
          <cell r="BO1397">
            <v>-1.1074415051476549</v>
          </cell>
          <cell r="BP1397">
            <v>-1.0815514505453594</v>
          </cell>
          <cell r="BQ1397">
            <v>-1.051721313721532</v>
          </cell>
          <cell r="BR1397">
            <v>-1.0235605839856499</v>
          </cell>
          <cell r="BS1397">
            <v>-0.99283989004403939</v>
          </cell>
          <cell r="BT1397">
            <v>-0.96286599786478133</v>
          </cell>
          <cell r="BU1397">
            <v>-0.93371839783092936</v>
          </cell>
          <cell r="BV1397">
            <v>-0.90347808958031184</v>
          </cell>
          <cell r="BW1397">
            <v>-0.87092434461202295</v>
          </cell>
          <cell r="BX1397">
            <v>-0.83893828558224692</v>
          </cell>
          <cell r="BY1397">
            <v>-0.80730663102751565</v>
          </cell>
          <cell r="BZ1397">
            <v>-0.77248662128741596</v>
          </cell>
          <cell r="CA1397">
            <v>-0.73397801861553313</v>
          </cell>
          <cell r="CB1397">
            <v>-0.69645642556424026</v>
          </cell>
          <cell r="CC1397">
            <v>-0.65935468136395503</v>
          </cell>
          <cell r="CD1397">
            <v>-0.62208264394305601</v>
          </cell>
          <cell r="CE1397">
            <v>-0.58488916701628924</v>
          </cell>
          <cell r="CF1397">
            <v>-0.54553129138199541</v>
          </cell>
          <cell r="CG1397">
            <v>-0.51210491661327628</v>
          </cell>
          <cell r="CH1397">
            <v>-0.47504129169351206</v>
          </cell>
          <cell r="CI1397">
            <v>-0.43627847452765156</v>
          </cell>
          <cell r="CJ1397">
            <v>-0.3966740716514594</v>
          </cell>
          <cell r="CK1397">
            <v>-0.35713561419845608</v>
          </cell>
          <cell r="CL1397">
            <v>-0.31361908240732372</v>
          </cell>
          <cell r="CM1397">
            <v>-0.26910591684116136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-0.22683093903178575</v>
          </cell>
          <cell r="G1398">
            <v>-0.53924602339399108</v>
          </cell>
          <cell r="H1398">
            <v>-0.95515859064210229</v>
          </cell>
          <cell r="I1398">
            <v>-1.4544693987784463</v>
          </cell>
          <cell r="J1398">
            <v>-2.0037715761679675</v>
          </cell>
          <cell r="K1398">
            <v>-2.5725696871133796</v>
          </cell>
          <cell r="L1398">
            <v>-3.1357327878830388</v>
          </cell>
          <cell r="M1398">
            <v>-3.66273926657118</v>
          </cell>
          <cell r="N1398">
            <v>-4.2808958608551499</v>
          </cell>
          <cell r="O1398">
            <v>-4.998818235250468</v>
          </cell>
          <cell r="P1398">
            <v>-5.7705014367863683</v>
          </cell>
          <cell r="Q1398">
            <v>-6.5856286824523043</v>
          </cell>
          <cell r="R1398">
            <v>-7.3684469915779598</v>
          </cell>
          <cell r="S1398">
            <v>-8.0571178482670582</v>
          </cell>
          <cell r="T1398">
            <v>-8.6514943437188911</v>
          </cell>
          <cell r="U1398">
            <v>-9.1475285141855665</v>
          </cell>
          <cell r="V1398">
            <v>-9.5516108712137004</v>
          </cell>
          <cell r="W1398">
            <v>-9.9294980422982011</v>
          </cell>
          <cell r="X1398">
            <v>-10.311986466406509</v>
          </cell>
          <cell r="Y1398">
            <v>-10.700278316639144</v>
          </cell>
          <cell r="Z1398">
            <v>-11.085524652588784</v>
          </cell>
          <cell r="AA1398">
            <v>-11.454371391726292</v>
          </cell>
          <cell r="AB1398">
            <v>-11.799389525417636</v>
          </cell>
          <cell r="AC1398">
            <v>-12.112304187022572</v>
          </cell>
          <cell r="AD1398">
            <v>-12.387650666896445</v>
          </cell>
          <cell r="AE1398">
            <v>-12.61891775643107</v>
          </cell>
          <cell r="AF1398">
            <v>-12.801968491575833</v>
          </cell>
          <cell r="AG1398">
            <v>-12.940180959259928</v>
          </cell>
          <cell r="AH1398">
            <v>-13.024323618857181</v>
          </cell>
          <cell r="AI1398">
            <v>-13.067743549355848</v>
          </cell>
          <cell r="AJ1398">
            <v>-13.074359667729397</v>
          </cell>
          <cell r="AK1398">
            <v>-13.045700253576264</v>
          </cell>
          <cell r="AL1398">
            <v>-12.989608523729302</v>
          </cell>
          <cell r="AM1398">
            <v>-12.914425378774796</v>
          </cell>
          <cell r="AN1398">
            <v>-12.830275578495897</v>
          </cell>
          <cell r="AO1398">
            <v>-12.740603463156219</v>
          </cell>
          <cell r="AP1398">
            <v>-12.648709152811765</v>
          </cell>
          <cell r="AQ1398">
            <v>-12.573997967613748</v>
          </cell>
          <cell r="AR1398">
            <v>-12.524550621153384</v>
          </cell>
          <cell r="AS1398">
            <v>-12.501342293303551</v>
          </cell>
          <cell r="AT1398">
            <v>-12.500784804681508</v>
          </cell>
          <cell r="AU1398">
            <v>-12.520107576533013</v>
          </cell>
          <cell r="AV1398">
            <v>-12.557832708704852</v>
          </cell>
          <cell r="AW1398">
            <v>-12.611507609485596</v>
          </cell>
          <cell r="AX1398">
            <v>-12.678771683964563</v>
          </cell>
          <cell r="AY1398">
            <v>-12.745209779850386</v>
          </cell>
          <cell r="AZ1398">
            <v>-12.813898656351475</v>
          </cell>
          <cell r="BA1398">
            <v>-12.882083561662617</v>
          </cell>
          <cell r="BB1398">
            <v>-12.949551752965217</v>
          </cell>
          <cell r="BC1398">
            <v>-13.018887537495383</v>
          </cell>
          <cell r="BD1398">
            <v>-13.089884220318492</v>
          </cell>
          <cell r="BE1398">
            <v>-13.163125029159872</v>
          </cell>
          <cell r="BF1398">
            <v>-13.232486836129409</v>
          </cell>
          <cell r="BG1398">
            <v>-13.300820409243352</v>
          </cell>
          <cell r="BH1398">
            <v>-13.371797849379153</v>
          </cell>
          <cell r="BI1398">
            <v>-13.444813482324246</v>
          </cell>
          <cell r="BJ1398">
            <v>-13.520767951715628</v>
          </cell>
          <cell r="BK1398">
            <v>-13.597723365431735</v>
          </cell>
          <cell r="BL1398">
            <v>-13.664578953936946</v>
          </cell>
          <cell r="BM1398">
            <v>-13.72643040932976</v>
          </cell>
          <cell r="BN1398">
            <v>-13.782490656824764</v>
          </cell>
          <cell r="BO1398">
            <v>-13.832472556046937</v>
          </cell>
          <cell r="BP1398">
            <v>-13.880674803389804</v>
          </cell>
          <cell r="BQ1398">
            <v>-13.927199929812273</v>
          </cell>
          <cell r="BR1398">
            <v>-13.974560351961562</v>
          </cell>
          <cell r="BS1398">
            <v>-14.023337611817354</v>
          </cell>
          <cell r="BT1398">
            <v>-14.073063737238689</v>
          </cell>
          <cell r="BU1398">
            <v>-14.125317811569015</v>
          </cell>
          <cell r="BV1398">
            <v>-14.179709351216019</v>
          </cell>
          <cell r="BW1398">
            <v>-14.235816919344158</v>
          </cell>
          <cell r="BX1398">
            <v>-14.293467779252156</v>
          </cell>
          <cell r="BY1398">
            <v>-14.343243738183808</v>
          </cell>
          <cell r="BZ1398">
            <v>-14.390217530113357</v>
          </cell>
          <cell r="CA1398">
            <v>-14.432330880717926</v>
          </cell>
          <cell r="CB1398">
            <v>-14.470815415525584</v>
          </cell>
          <cell r="CC1398">
            <v>-14.508766270299233</v>
          </cell>
          <cell r="CD1398">
            <v>-14.547278171646994</v>
          </cell>
          <cell r="CE1398">
            <v>-14.587764619997689</v>
          </cell>
          <cell r="CF1398">
            <v>-14.635987211910372</v>
          </cell>
          <cell r="CG1398">
            <v>-14.686953872608665</v>
          </cell>
          <cell r="CH1398">
            <v>-14.742834339465393</v>
          </cell>
          <cell r="CI1398">
            <v>-14.802309124018331</v>
          </cell>
          <cell r="CJ1398">
            <v>-14.863480097415238</v>
          </cell>
          <cell r="CK1398">
            <v>-14.917525968937174</v>
          </cell>
          <cell r="CL1398">
            <v>-14.967468469579259</v>
          </cell>
          <cell r="CM1398">
            <v>-15.012639564320185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-6.0380314461572215E-2</v>
          </cell>
          <cell r="G1399">
            <v>5.7984436248625926E-2</v>
          </cell>
          <cell r="H1399">
            <v>0.13688738640165177</v>
          </cell>
          <cell r="I1399">
            <v>0.13598181050598068</v>
          </cell>
          <cell r="J1399">
            <v>6.7064568440899919E-2</v>
          </cell>
          <cell r="K1399">
            <v>-5.7822721234845886E-2</v>
          </cell>
          <cell r="L1399">
            <v>-0.23105721014632374</v>
          </cell>
          <cell r="M1399">
            <v>0.1915864547949786</v>
          </cell>
          <cell r="N1399">
            <v>0.24769695458424223</v>
          </cell>
          <cell r="O1399">
            <v>0.17159900017782448</v>
          </cell>
          <cell r="P1399">
            <v>7.8662482641256304E-2</v>
          </cell>
          <cell r="Q1399">
            <v>-0.28471673776749862</v>
          </cell>
          <cell r="R1399">
            <v>-0.70711613518895655</v>
          </cell>
          <cell r="S1399">
            <v>-1.1261369291593049</v>
          </cell>
          <cell r="T1399">
            <v>-1.5319372984840318</v>
          </cell>
          <cell r="U1399">
            <v>-1.8960645320508451</v>
          </cell>
          <cell r="V1399">
            <v>-1.9836355013122642</v>
          </cell>
          <cell r="W1399">
            <v>-2.002669829065562</v>
          </cell>
          <cell r="X1399">
            <v>-2.0305658460545772</v>
          </cell>
          <cell r="Y1399">
            <v>-2.0952000844721486</v>
          </cell>
          <cell r="Z1399">
            <v>-2.200261056000985</v>
          </cell>
          <cell r="AA1399">
            <v>-2.3310178090013678</v>
          </cell>
          <cell r="AB1399">
            <v>-2.4768222741196722</v>
          </cell>
          <cell r="AC1399">
            <v>-2.6352357561329698</v>
          </cell>
          <cell r="AD1399">
            <v>-2.8055482400676124</v>
          </cell>
          <cell r="AE1399">
            <v>-2.9838400310099877</v>
          </cell>
          <cell r="AF1399">
            <v>-3.145216966272979</v>
          </cell>
          <cell r="AG1399">
            <v>-3.2737988760940473</v>
          </cell>
          <cell r="AH1399">
            <v>-3.3911853503558853</v>
          </cell>
          <cell r="AI1399">
            <v>-3.5174497124519699</v>
          </cell>
          <cell r="AJ1399">
            <v>-3.6373079998185842</v>
          </cell>
          <cell r="AK1399">
            <v>-3.7351065885787516</v>
          </cell>
          <cell r="AL1399">
            <v>-3.8063313501129903</v>
          </cell>
          <cell r="AM1399">
            <v>-3.8605673899363979</v>
          </cell>
          <cell r="AN1399">
            <v>-3.9069779844351005</v>
          </cell>
          <cell r="AO1399">
            <v>-3.9471236163400425</v>
          </cell>
          <cell r="AP1399">
            <v>-3.9109116756615991</v>
          </cell>
          <cell r="AQ1399">
            <v>-3.8687094659642485</v>
          </cell>
          <cell r="AR1399">
            <v>-3.8340017456913289</v>
          </cell>
          <cell r="AS1399">
            <v>-3.8092790381205832</v>
          </cell>
          <cell r="AT1399">
            <v>-3.7943529253934072</v>
          </cell>
          <cell r="AU1399">
            <v>-3.7867292969648081</v>
          </cell>
          <cell r="AV1399">
            <v>-3.7870948460606679</v>
          </cell>
          <cell r="AW1399">
            <v>-3.7943490934627122</v>
          </cell>
          <cell r="AX1399">
            <v>-3.807949923549736</v>
          </cell>
          <cell r="AY1399">
            <v>-3.8302758070157261</v>
          </cell>
          <cell r="AZ1399">
            <v>-3.8674833148533705</v>
          </cell>
          <cell r="BA1399">
            <v>-3.9043236858493757</v>
          </cell>
          <cell r="BB1399">
            <v>-3.9379454689013049</v>
          </cell>
          <cell r="BC1399">
            <v>-3.9687416168677991</v>
          </cell>
          <cell r="BD1399">
            <v>-3.998242306408073</v>
          </cell>
          <cell r="BE1399">
            <v>-4.0522351712025113</v>
          </cell>
          <cell r="BF1399">
            <v>-4.0863492128980212</v>
          </cell>
          <cell r="BG1399">
            <v>-4.1128755361765528</v>
          </cell>
          <cell r="BH1399">
            <v>-4.1384183772732115</v>
          </cell>
          <cell r="BI1399">
            <v>-4.1657159462633935</v>
          </cell>
          <cell r="BJ1399">
            <v>-4.1953165533193619</v>
          </cell>
          <cell r="BK1399">
            <v>-4.2268446375858471</v>
          </cell>
          <cell r="BL1399">
            <v>-4.2618197401051656</v>
          </cell>
          <cell r="BM1399">
            <v>-4.309259421145728</v>
          </cell>
          <cell r="BN1399">
            <v>-4.3522328925545413</v>
          </cell>
          <cell r="BO1399">
            <v>-4.3879108526594486</v>
          </cell>
          <cell r="BP1399">
            <v>-4.4192312365237463</v>
          </cell>
          <cell r="BQ1399">
            <v>-4.4462684243525956</v>
          </cell>
          <cell r="BR1399">
            <v>-4.4708713480960167</v>
          </cell>
          <cell r="BS1399">
            <v>-4.4972502997744135</v>
          </cell>
          <cell r="BT1399">
            <v>-4.5214345469541399</v>
          </cell>
          <cell r="BU1399">
            <v>-4.5462318616155688</v>
          </cell>
          <cell r="BV1399">
            <v>-4.5695533940701587</v>
          </cell>
          <cell r="BW1399">
            <v>-4.5945590044678797</v>
          </cell>
          <cell r="BX1399">
            <v>-4.6188428887895423</v>
          </cell>
          <cell r="BY1399">
            <v>-4.6463772310382012</v>
          </cell>
          <cell r="BZ1399">
            <v>-4.6831079439104695</v>
          </cell>
          <cell r="CA1399">
            <v>-4.7169771904340578</v>
          </cell>
          <cell r="CB1399">
            <v>-4.7432466647175371</v>
          </cell>
          <cell r="CC1399">
            <v>-4.7662918416786271</v>
          </cell>
          <cell r="CD1399">
            <v>-4.7863467757621851</v>
          </cell>
          <cell r="CE1399">
            <v>-4.8046932541699778</v>
          </cell>
          <cell r="CF1399">
            <v>-4.8158682736960001</v>
          </cell>
          <cell r="CG1399">
            <v>-4.8263523871325482</v>
          </cell>
          <cell r="CH1399">
            <v>-4.8427635612926956</v>
          </cell>
          <cell r="CI1399">
            <v>-4.8657197385800206</v>
          </cell>
          <cell r="CJ1399">
            <v>-4.8915264330977815</v>
          </cell>
          <cell r="CK1399">
            <v>-4.9218811704014875</v>
          </cell>
          <cell r="CL1399">
            <v>-4.9587652433931488</v>
          </cell>
          <cell r="CM1399">
            <v>-4.9913328186482424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-0.22683064329905855</v>
          </cell>
          <cell r="G1400">
            <v>-0.53925030522786743</v>
          </cell>
          <cell r="H1400">
            <v>-0.95517057670927441</v>
          </cell>
          <cell r="I1400">
            <v>-1.4544896217611236</v>
          </cell>
          <cell r="J1400">
            <v>-2.0037988234755999</v>
          </cell>
          <cell r="K1400">
            <v>-2.572602029162474</v>
          </cell>
          <cell r="L1400">
            <v>-3.1357682755309479</v>
          </cell>
          <cell r="M1400">
            <v>-3.6627897216599314</v>
          </cell>
          <cell r="N1400">
            <v>-4.2809751604981461</v>
          </cell>
          <cell r="O1400">
            <v>-4.9989402245046772</v>
          </cell>
          <cell r="P1400">
            <v>-5.7706780528457564</v>
          </cell>
          <cell r="Q1400">
            <v>-6.5858649703870338</v>
          </cell>
          <cell r="R1400">
            <v>-7.3687397990628405</v>
          </cell>
          <cell r="S1400">
            <v>-8.0574580639530051</v>
          </cell>
          <cell r="T1400">
            <v>-8.6518707225144986</v>
          </cell>
          <cell r="U1400">
            <v>-9.1479298812442984</v>
          </cell>
          <cell r="V1400">
            <v>-9.5520283617685937</v>
          </cell>
          <cell r="W1400">
            <v>-9.92992677210629</v>
          </cell>
          <cell r="X1400">
            <v>-10.312425328390983</v>
          </cell>
          <cell r="Y1400">
            <v>-10.700726920492908</v>
          </cell>
          <cell r="Z1400">
            <v>-11.085983010418044</v>
          </cell>
          <cell r="AA1400">
            <v>-11.454839429134733</v>
          </cell>
          <cell r="AB1400">
            <v>-11.799867524782925</v>
          </cell>
          <cell r="AC1400">
            <v>-12.112791084275221</v>
          </cell>
          <cell r="AD1400">
            <v>-12.388144929243861</v>
          </cell>
          <cell r="AE1400">
            <v>-12.619417341558858</v>
          </cell>
          <cell r="AF1400">
            <v>-12.802471888810963</v>
          </cell>
          <cell r="AG1400">
            <v>-12.940688291573132</v>
          </cell>
          <cell r="AH1400">
            <v>-13.024834389101924</v>
          </cell>
          <cell r="AI1400">
            <v>-13.068257938729532</v>
          </cell>
          <cell r="AJ1400">
            <v>-13.074878683058911</v>
          </cell>
          <cell r="AK1400">
            <v>-13.046224097156333</v>
          </cell>
          <cell r="AL1400">
            <v>-12.990137939234614</v>
          </cell>
          <cell r="AM1400">
            <v>-12.914961552799188</v>
          </cell>
          <cell r="AN1400">
            <v>-12.830820140877808</v>
          </cell>
          <cell r="AO1400">
            <v>-12.741157271366577</v>
          </cell>
          <cell r="AP1400">
            <v>-12.649271692760022</v>
          </cell>
          <cell r="AQ1400">
            <v>-12.574567369069111</v>
          </cell>
          <cell r="AR1400">
            <v>-12.525124935808273</v>
          </cell>
          <cell r="AS1400">
            <v>-12.50191990038434</v>
          </cell>
          <cell r="AT1400">
            <v>-12.501364272075111</v>
          </cell>
          <cell r="AU1400">
            <v>-12.520688409039204</v>
          </cell>
          <cell r="AV1400">
            <v>-12.558414885369206</v>
          </cell>
          <cell r="AW1400">
            <v>-12.612090928127506</v>
          </cell>
          <cell r="AX1400">
            <v>-12.679356279254828</v>
          </cell>
          <cell r="AY1400">
            <v>-12.745795588690978</v>
          </cell>
          <cell r="AZ1400">
            <v>-12.814485614937265</v>
          </cell>
          <cell r="BA1400">
            <v>-12.882671481566565</v>
          </cell>
          <cell r="BB1400">
            <v>-12.950140624627737</v>
          </cell>
          <cell r="BC1400">
            <v>-13.019477912043397</v>
          </cell>
          <cell r="BD1400">
            <v>-13.090475973673854</v>
          </cell>
          <cell r="BE1400">
            <v>-13.163718487990483</v>
          </cell>
          <cell r="BF1400">
            <v>-13.233082009195407</v>
          </cell>
          <cell r="BG1400">
            <v>-13.301417295492657</v>
          </cell>
          <cell r="BH1400">
            <v>-13.372396757093707</v>
          </cell>
          <cell r="BI1400">
            <v>-13.445414081931261</v>
          </cell>
          <cell r="BJ1400">
            <v>-13.521370486649676</v>
          </cell>
          <cell r="BK1400">
            <v>-13.598327452667135</v>
          </cell>
          <cell r="BL1400">
            <v>-13.665184367157057</v>
          </cell>
          <cell r="BM1400">
            <v>-13.727036853677866</v>
          </cell>
          <cell r="BN1400">
            <v>-13.783098228022684</v>
          </cell>
          <cell r="BO1400">
            <v>-13.833081005186953</v>
          </cell>
          <cell r="BP1400">
            <v>-13.881284336179078</v>
          </cell>
          <cell r="BQ1400">
            <v>-13.927810238161198</v>
          </cell>
          <cell r="BR1400">
            <v>-13.975171720039103</v>
          </cell>
          <cell r="BS1400">
            <v>-14.023949783174384</v>
          </cell>
          <cell r="BT1400">
            <v>-14.073676902822719</v>
          </cell>
          <cell r="BU1400">
            <v>-14.125932085414849</v>
          </cell>
          <cell r="BV1400">
            <v>-14.180324619813145</v>
          </cell>
          <cell r="BW1400">
            <v>-14.236432779140983</v>
          </cell>
          <cell r="BX1400">
            <v>-14.294084275093667</v>
          </cell>
          <cell r="BY1400">
            <v>-14.343860634486106</v>
          </cell>
          <cell r="BZ1400">
            <v>-14.390834713054701</v>
          </cell>
          <cell r="CA1400">
            <v>-14.432948006586098</v>
          </cell>
          <cell r="CB1400">
            <v>-14.471432537519425</v>
          </cell>
          <cell r="CC1400">
            <v>-14.509383433471189</v>
          </cell>
          <cell r="CD1400">
            <v>-14.547895463281336</v>
          </cell>
          <cell r="CE1400">
            <v>-14.58838204617442</v>
          </cell>
          <cell r="CF1400">
            <v>-14.652270339351913</v>
          </cell>
          <cell r="CG1400">
            <v>-14.687550270741777</v>
          </cell>
          <cell r="CH1400">
            <v>-14.743427383427788</v>
          </cell>
          <cell r="CI1400">
            <v>-14.802901792344791</v>
          </cell>
          <cell r="CJ1400">
            <v>-14.864073521742105</v>
          </cell>
          <cell r="CK1400">
            <v>-14.918120268809121</v>
          </cell>
          <cell r="CL1400">
            <v>-14.968063414133537</v>
          </cell>
          <cell r="CM1400">
            <v>-15.013234796617036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1.7751452257530609E-2</v>
          </cell>
          <cell r="G1401">
            <v>0.2121130166123919</v>
          </cell>
          <cell r="H1401">
            <v>0.38827886388994592</v>
          </cell>
          <cell r="I1401">
            <v>0.50041505815052734</v>
          </cell>
          <cell r="J1401">
            <v>0.54943491782251108</v>
          </cell>
          <cell r="K1401">
            <v>0.5483732271703623</v>
          </cell>
          <cell r="L1401">
            <v>0.50794050633891086</v>
          </cell>
          <cell r="M1401">
            <v>0.30433734727208783</v>
          </cell>
          <cell r="N1401">
            <v>0.13154740443406254</v>
          </cell>
          <cell r="O1401">
            <v>-0.1003251641818137</v>
          </cell>
          <cell r="P1401">
            <v>-0.29719143590279939</v>
          </cell>
          <cell r="Q1401">
            <v>-0.41399093314951063</v>
          </cell>
          <cell r="R1401">
            <v>-0.52790650942038386</v>
          </cell>
          <cell r="S1401">
            <v>-0.64399370224738073</v>
          </cell>
          <cell r="T1401">
            <v>-0.7559944797825624</v>
          </cell>
          <cell r="U1401">
            <v>-0.84473213990652329</v>
          </cell>
          <cell r="V1401">
            <v>-0.95160923857143809</v>
          </cell>
          <cell r="W1401">
            <v>-0.98795644286827633</v>
          </cell>
          <cell r="X1401">
            <v>-1.0070080000877946</v>
          </cell>
          <cell r="Y1401">
            <v>-1.0380366180335887</v>
          </cell>
          <cell r="Z1401">
            <v>-1.0861544540635815</v>
          </cell>
          <cell r="AA1401">
            <v>-1.1482780283453287</v>
          </cell>
          <cell r="AB1401">
            <v>-1.2141414724805899</v>
          </cell>
          <cell r="AC1401">
            <v>-1.2802264591071144</v>
          </cell>
          <cell r="AD1401">
            <v>-1.3440846594269362</v>
          </cell>
          <cell r="AE1401">
            <v>-1.4068265608318975</v>
          </cell>
          <cell r="AF1401">
            <v>-1.4634122620753365</v>
          </cell>
          <cell r="AG1401">
            <v>-1.5092211582176329</v>
          </cell>
          <cell r="AH1401">
            <v>-1.552361976160721</v>
          </cell>
          <cell r="AI1401">
            <v>-1.6032559971798532</v>
          </cell>
          <cell r="AJ1401">
            <v>-1.6414464718634392</v>
          </cell>
          <cell r="AK1401">
            <v>-1.6647149094127789</v>
          </cell>
          <cell r="AL1401">
            <v>-1.6691770505334658</v>
          </cell>
          <cell r="AM1401">
            <v>-1.6595256152038274</v>
          </cell>
          <cell r="AN1401">
            <v>-1.6353765328072312</v>
          </cell>
          <cell r="AO1401">
            <v>-1.6006028091052116</v>
          </cell>
          <cell r="AP1401">
            <v>-1.6622271781543296</v>
          </cell>
          <cell r="AQ1401">
            <v>-1.7052710218843137</v>
          </cell>
          <cell r="AR1401">
            <v>-1.7381025213068724</v>
          </cell>
          <cell r="AS1401">
            <v>-1.7675419570739703</v>
          </cell>
          <cell r="AT1401">
            <v>-1.7952038426216843</v>
          </cell>
          <cell r="AU1401">
            <v>-1.822353379943753</v>
          </cell>
          <cell r="AV1401">
            <v>-1.8447365446201958</v>
          </cell>
          <cell r="AW1401">
            <v>-1.8661221072234335</v>
          </cell>
          <cell r="AX1401">
            <v>-1.8870313133501737</v>
          </cell>
          <cell r="AY1401">
            <v>-1.9175254324753532</v>
          </cell>
          <cell r="AZ1401">
            <v>-1.9575819043700426</v>
          </cell>
          <cell r="BA1401">
            <v>-1.9936106827257882</v>
          </cell>
          <cell r="BB1401">
            <v>-2.023266934829282</v>
          </cell>
          <cell r="BC1401">
            <v>-2.0468846718086464</v>
          </cell>
          <cell r="BD1401">
            <v>-2.0672186150255789</v>
          </cell>
          <cell r="BE1401">
            <v>-2.0997793522633756</v>
          </cell>
          <cell r="BF1401">
            <v>-2.1170374923554891</v>
          </cell>
          <cell r="BG1401">
            <v>-2.1278183597243872</v>
          </cell>
          <cell r="BH1401">
            <v>-2.1365969376191729</v>
          </cell>
          <cell r="BI1401">
            <v>-2.1461983549598496</v>
          </cell>
          <cell r="BJ1401">
            <v>-2.156346516440677</v>
          </cell>
          <cell r="BK1401">
            <v>-2.1672635069819313</v>
          </cell>
          <cell r="BL1401">
            <v>-2.1865172258579868</v>
          </cell>
          <cell r="BM1401">
            <v>-2.2121290296085339</v>
          </cell>
          <cell r="BN1401">
            <v>-2.2366724305825425</v>
          </cell>
          <cell r="BO1401">
            <v>-2.2535136683446644</v>
          </cell>
          <cell r="BP1401">
            <v>-2.2611196187770521</v>
          </cell>
          <cell r="BQ1401">
            <v>-2.2688126193401548</v>
          </cell>
          <cell r="BR1401">
            <v>-2.2732198139664761</v>
          </cell>
          <cell r="BS1401">
            <v>-2.2743286733931445</v>
          </cell>
          <cell r="BT1401">
            <v>-2.277023061818173</v>
          </cell>
          <cell r="BU1401">
            <v>-2.2747909655432608</v>
          </cell>
          <cell r="BV1401">
            <v>-2.275145147003399</v>
          </cell>
          <cell r="BW1401">
            <v>-2.2718366962334424</v>
          </cell>
          <cell r="BX1401">
            <v>-2.2716743340515766</v>
          </cell>
          <cell r="BY1401">
            <v>-2.2751999848671156</v>
          </cell>
          <cell r="BZ1401">
            <v>-2.2863584154000138</v>
          </cell>
          <cell r="CA1401">
            <v>-2.2946499893967243</v>
          </cell>
          <cell r="CB1401">
            <v>-2.3001030908293973</v>
          </cell>
          <cell r="CC1401">
            <v>-2.2971363571063108</v>
          </cell>
          <cell r="CD1401">
            <v>-2.2912334106329646</v>
          </cell>
          <cell r="CE1401">
            <v>-2.2834191577863372</v>
          </cell>
          <cell r="CF1401">
            <v>-2.2955394854990097</v>
          </cell>
          <cell r="CG1401">
            <v>-2.2509818753074118</v>
          </cell>
          <cell r="CH1401">
            <v>-2.2324854782346915</v>
          </cell>
          <cell r="CI1401">
            <v>-2.2200183107804583</v>
          </cell>
          <cell r="CJ1401">
            <v>-2.2110136505771982</v>
          </cell>
          <cell r="CK1401">
            <v>-2.2087744025422684</v>
          </cell>
          <cell r="CL1401">
            <v>-2.2175939124275179</v>
          </cell>
          <cell r="CM1401">
            <v>-2.222997833624607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-0.84651994995490476</v>
          </cell>
          <cell r="G1402">
            <v>-1.547816322454576</v>
          </cell>
          <cell r="H1402">
            <v>-2.0387296310583447</v>
          </cell>
          <cell r="I1402">
            <v>-2.3569837371466007</v>
          </cell>
          <cell r="J1402">
            <v>-2.5555330912713892</v>
          </cell>
          <cell r="K1402">
            <v>-2.6767169833525228</v>
          </cell>
          <cell r="L1402">
            <v>-2.7513655699505923</v>
          </cell>
          <cell r="M1402">
            <v>-2.7711403489323994</v>
          </cell>
          <cell r="N1402">
            <v>-2.6513914178404985</v>
          </cell>
          <cell r="O1402">
            <v>-2.8078185039907777</v>
          </cell>
          <cell r="P1402">
            <v>-3.068927493645035</v>
          </cell>
          <cell r="Q1402">
            <v>-3.3742825744919047</v>
          </cell>
          <cell r="R1402">
            <v>-3.6872229808514678</v>
          </cell>
          <cell r="S1402">
            <v>-3.8766204898407541</v>
          </cell>
          <cell r="T1402">
            <v>-4.0712354495348935</v>
          </cell>
          <cell r="U1402">
            <v>-4.2649841497068302</v>
          </cell>
          <cell r="V1402">
            <v>-4.4620285618993671</v>
          </cell>
          <cell r="W1402">
            <v>-4.6462884284454997</v>
          </cell>
          <cell r="X1402">
            <v>-4.8183471381982095</v>
          </cell>
          <cell r="Y1402">
            <v>-4.9682816157225806</v>
          </cell>
          <cell r="Z1402">
            <v>-5.1011618608035274</v>
          </cell>
          <cell r="AA1402">
            <v>-5.218390205336199</v>
          </cell>
          <cell r="AB1402">
            <v>-5.3321115057136437</v>
          </cell>
          <cell r="AC1402">
            <v>-5.435991000322538</v>
          </cell>
          <cell r="AD1402">
            <v>-5.5337414809317975</v>
          </cell>
          <cell r="AE1402">
            <v>-5.6235561393802369</v>
          </cell>
          <cell r="AF1402">
            <v>-5.7092633042099212</v>
          </cell>
          <cell r="AG1402">
            <v>-5.79577004193027</v>
          </cell>
          <cell r="AH1402">
            <v>-5.8004254706646163</v>
          </cell>
          <cell r="AI1402">
            <v>-5.8256339097317644</v>
          </cell>
          <cell r="AJ1402">
            <v>-5.8818817431021131</v>
          </cell>
          <cell r="AK1402">
            <v>-5.9546830101671393</v>
          </cell>
          <cell r="AL1402">
            <v>-6.0410851759607587</v>
          </cell>
          <cell r="AM1402">
            <v>-6.1337401755273691</v>
          </cell>
          <cell r="AN1402">
            <v>-6.2392707979348039</v>
          </cell>
          <cell r="AO1402">
            <v>-6.3466573531571484</v>
          </cell>
          <cell r="AP1402">
            <v>-6.4684431040739394</v>
          </cell>
          <cell r="AQ1402">
            <v>-6.5937620276312447</v>
          </cell>
          <cell r="AR1402">
            <v>-6.7185751298502794</v>
          </cell>
          <cell r="AS1402">
            <v>-6.838072494402736</v>
          </cell>
          <cell r="AT1402">
            <v>-6.9424339905951982</v>
          </cell>
          <cell r="AU1402">
            <v>-7.0336619970091991</v>
          </cell>
          <cell r="AV1402">
            <v>-7.1152659250712453</v>
          </cell>
          <cell r="AW1402">
            <v>-7.1881152012469034</v>
          </cell>
          <cell r="AX1402">
            <v>-7.253085059338682</v>
          </cell>
          <cell r="AY1402">
            <v>-7.2530325605507429</v>
          </cell>
          <cell r="AZ1402">
            <v>-7.2629639996741879</v>
          </cell>
          <cell r="BA1402">
            <v>-7.2841124673685638</v>
          </cell>
          <cell r="BB1402">
            <v>-7.313205647734689</v>
          </cell>
          <cell r="BC1402">
            <v>-7.3527572039629892</v>
          </cell>
          <cell r="BD1402">
            <v>-7.3935621133307983</v>
          </cell>
          <cell r="BE1402">
            <v>-7.4398000311192147</v>
          </cell>
          <cell r="BF1402">
            <v>-7.4846054812537144</v>
          </cell>
          <cell r="BG1402">
            <v>-7.5256386430699873</v>
          </cell>
          <cell r="BH1402">
            <v>-7.5683959148667324</v>
          </cell>
          <cell r="BI1402">
            <v>-7.607234582415634</v>
          </cell>
          <cell r="BJ1402">
            <v>-7.6476829461903373</v>
          </cell>
          <cell r="BK1402">
            <v>-7.6843280244174199</v>
          </cell>
          <cell r="BL1402">
            <v>-7.6693981017427193</v>
          </cell>
          <cell r="BM1402">
            <v>-7.6684323879224419</v>
          </cell>
          <cell r="BN1402">
            <v>-7.6847422228531688</v>
          </cell>
          <cell r="BO1402">
            <v>-7.7085360323789764</v>
          </cell>
          <cell r="BP1402">
            <v>-7.743915827415937</v>
          </cell>
          <cell r="BQ1402">
            <v>-7.7801847006736757</v>
          </cell>
          <cell r="BR1402">
            <v>-7.8196881967138809</v>
          </cell>
          <cell r="BS1402">
            <v>-7.8590884037895714</v>
          </cell>
          <cell r="BT1402">
            <v>-7.8994614567732713</v>
          </cell>
          <cell r="BU1402">
            <v>-7.9424218092457917</v>
          </cell>
          <cell r="BV1402">
            <v>-7.9844481761073833</v>
          </cell>
          <cell r="BW1402">
            <v>-8.022740773284875</v>
          </cell>
          <cell r="BX1402">
            <v>-8.0592897604860774</v>
          </cell>
          <cell r="BY1402">
            <v>-8.0517760954342705</v>
          </cell>
          <cell r="BZ1402">
            <v>-8.0576705745284087</v>
          </cell>
          <cell r="CA1402">
            <v>-8.0728584364325506</v>
          </cell>
          <cell r="CB1402">
            <v>-8.0959171620924035</v>
          </cell>
          <cell r="CC1402">
            <v>-8.1263182995808378</v>
          </cell>
          <cell r="CD1402">
            <v>-8.1617253939246801</v>
          </cell>
          <cell r="CE1402">
            <v>-8.19979968250626</v>
          </cell>
          <cell r="CF1402">
            <v>-8.2570633917658185</v>
          </cell>
          <cell r="CG1402">
            <v>-8.2957193795647921</v>
          </cell>
          <cell r="CH1402">
            <v>-8.3301122665058625</v>
          </cell>
          <cell r="CI1402">
            <v>-8.3614823110224954</v>
          </cell>
          <cell r="CJ1402">
            <v>-8.3909804185196215</v>
          </cell>
          <cell r="CK1402">
            <v>-8.3834178575497909</v>
          </cell>
          <cell r="CL1402">
            <v>-8.3861343695030399</v>
          </cell>
          <cell r="CM1402">
            <v>-8.3991676919304208</v>
          </cell>
        </row>
        <row r="1403">
          <cell r="C1403" t="str">
            <v>Emploi en millier</v>
          </cell>
          <cell r="E1403" t="str">
            <v>F_L_2-F_L_0</v>
          </cell>
          <cell r="F1403">
            <v>-231.8159599999999</v>
          </cell>
          <cell r="G1403">
            <v>-424.13440000000264</v>
          </cell>
          <cell r="H1403">
            <v>-559.4921600000016</v>
          </cell>
          <cell r="I1403">
            <v>-648.55947999999989</v>
          </cell>
          <cell r="J1403">
            <v>-705.44997000000149</v>
          </cell>
          <cell r="K1403">
            <v>-741.49006000000008</v>
          </cell>
          <cell r="L1403">
            <v>-764.9046699999999</v>
          </cell>
          <cell r="M1403">
            <v>-772.85654000000068</v>
          </cell>
          <cell r="N1403">
            <v>-740.72458999999799</v>
          </cell>
          <cell r="O1403">
            <v>-787.89106000000174</v>
          </cell>
          <cell r="P1403">
            <v>-865.74377999999706</v>
          </cell>
          <cell r="Q1403">
            <v>-958.26553000000058</v>
          </cell>
          <cell r="R1403">
            <v>-1053.6824099999976</v>
          </cell>
          <cell r="S1403">
            <v>-1112.7346700000016</v>
          </cell>
          <cell r="T1403">
            <v>-1173.3997500000005</v>
          </cell>
          <cell r="U1403">
            <v>-1233.9517200000009</v>
          </cell>
          <cell r="V1403">
            <v>-1295.8223400000024</v>
          </cell>
          <cell r="W1403">
            <v>-1354.3340299999982</v>
          </cell>
          <cell r="X1403">
            <v>-1411.0674399999989</v>
          </cell>
          <cell r="Y1403">
            <v>-1461.2090099999987</v>
          </cell>
          <cell r="Z1403">
            <v>-1506.1252300000015</v>
          </cell>
          <cell r="AA1403">
            <v>-1546.1866800000025</v>
          </cell>
          <cell r="AB1403">
            <v>-1586.5906899999973</v>
          </cell>
          <cell r="AC1403">
            <v>-1623.5850299999984</v>
          </cell>
          <cell r="AD1403">
            <v>-1658.3165000000008</v>
          </cell>
          <cell r="AE1403">
            <v>-1690.3090300000003</v>
          </cell>
          <cell r="AF1403">
            <v>-1720.8997999999992</v>
          </cell>
          <cell r="AG1403">
            <v>-1753.1851200000019</v>
          </cell>
          <cell r="AH1403">
            <v>-1758.7958099999996</v>
          </cell>
          <cell r="AI1403">
            <v>-1770.5934400000006</v>
          </cell>
          <cell r="AJ1403">
            <v>-1793.5539099999987</v>
          </cell>
          <cell r="AK1403">
            <v>-1821.4009299999998</v>
          </cell>
          <cell r="AL1403">
            <v>-1853.2889800000012</v>
          </cell>
          <cell r="AM1403">
            <v>-1886.9938899999979</v>
          </cell>
          <cell r="AN1403">
            <v>-1926.2491699999991</v>
          </cell>
          <cell r="AO1403">
            <v>-1965.7456600000005</v>
          </cell>
          <cell r="AP1403">
            <v>-2011.2468399999998</v>
          </cell>
          <cell r="AQ1403">
            <v>-2059.01541</v>
          </cell>
          <cell r="AR1403">
            <v>-2107.4375099999997</v>
          </cell>
          <cell r="AS1403">
            <v>-2154.6353000000017</v>
          </cell>
          <cell r="AT1403">
            <v>-2195.557499999999</v>
          </cell>
          <cell r="AU1403">
            <v>-2232.5434400000013</v>
          </cell>
          <cell r="AV1403">
            <v>-2266.6526200000008</v>
          </cell>
          <cell r="AW1403">
            <v>-2297.9714800000002</v>
          </cell>
          <cell r="AX1403">
            <v>-2326.6188000000002</v>
          </cell>
          <cell r="AY1403">
            <v>-2334.0933000000005</v>
          </cell>
          <cell r="AZ1403">
            <v>-2344.3964599999999</v>
          </cell>
          <cell r="BA1403">
            <v>-2357.9590699999972</v>
          </cell>
          <cell r="BB1403">
            <v>-2373.766169999999</v>
          </cell>
          <cell r="BC1403">
            <v>-2394.2408300000025</v>
          </cell>
          <cell r="BD1403">
            <v>-2414.4574799999973</v>
          </cell>
          <cell r="BE1403">
            <v>-2434.6444899999988</v>
          </cell>
          <cell r="BF1403">
            <v>-2453.2132600000004</v>
          </cell>
          <cell r="BG1403">
            <v>-2469.596080000003</v>
          </cell>
          <cell r="BH1403">
            <v>-2487.3181099999965</v>
          </cell>
          <cell r="BI1403">
            <v>-2502.8260499999997</v>
          </cell>
          <cell r="BJ1403">
            <v>-2519.5669300000009</v>
          </cell>
          <cell r="BK1403">
            <v>-2534.0944799999997</v>
          </cell>
          <cell r="BL1403">
            <v>-2530.8021399999998</v>
          </cell>
          <cell r="BM1403">
            <v>-2531.6172599999991</v>
          </cell>
          <cell r="BN1403">
            <v>-2539.1900700000042</v>
          </cell>
          <cell r="BO1403">
            <v>-2548.6031500000026</v>
          </cell>
          <cell r="BP1403">
            <v>-2562.765489999998</v>
          </cell>
          <cell r="BQ1403">
            <v>-2576.4416899999997</v>
          </cell>
          <cell r="BR1403">
            <v>-2591.8759500000015</v>
          </cell>
          <cell r="BS1403">
            <v>-2606.479470000002</v>
          </cell>
          <cell r="BT1403">
            <v>-2622.0325499999963</v>
          </cell>
          <cell r="BU1403">
            <v>-2638.9718499999981</v>
          </cell>
          <cell r="BV1403">
            <v>-2655.8238800000036</v>
          </cell>
          <cell r="BW1403">
            <v>-2670.2035999999971</v>
          </cell>
          <cell r="BX1403">
            <v>-2684.2542299999986</v>
          </cell>
          <cell r="BY1403">
            <v>-2682.5762600000016</v>
          </cell>
          <cell r="BZ1403">
            <v>-2685.8561500000033</v>
          </cell>
          <cell r="CA1403">
            <v>-2691.3463500000034</v>
          </cell>
          <cell r="CB1403">
            <v>-2699.947659999998</v>
          </cell>
          <cell r="CC1403">
            <v>-2711.4333699999988</v>
          </cell>
          <cell r="CD1403">
            <v>-2724.8585799999964</v>
          </cell>
          <cell r="CE1403">
            <v>-2739.2880400000031</v>
          </cell>
          <cell r="CF1403">
            <v>-2760.6749000000018</v>
          </cell>
          <cell r="CG1403">
            <v>-2775.2068599999984</v>
          </cell>
          <cell r="CH1403">
            <v>-2788.0707300000031</v>
          </cell>
          <cell r="CI1403">
            <v>-2799.6994700000032</v>
          </cell>
          <cell r="CJ1403">
            <v>-2810.5046199999961</v>
          </cell>
          <cell r="CK1403">
            <v>-2807.6168799999978</v>
          </cell>
          <cell r="CL1403">
            <v>-2808.3462700000018</v>
          </cell>
          <cell r="CM1403">
            <v>-2812.7140199999994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0.63646975000000028</v>
          </cell>
          <cell r="G1404">
            <v>1.1114407499999992</v>
          </cell>
          <cell r="H1404">
            <v>1.4150888500000001</v>
          </cell>
          <cell r="I1404">
            <v>1.597334319999999</v>
          </cell>
          <cell r="J1404">
            <v>1.7035246500000016</v>
          </cell>
          <cell r="K1404">
            <v>1.7646400500000006</v>
          </cell>
          <cell r="L1404">
            <v>1.800861020000001</v>
          </cell>
          <cell r="M1404">
            <v>1.8022386799999999</v>
          </cell>
          <cell r="N1404">
            <v>1.7030131699999993</v>
          </cell>
          <cell r="O1404">
            <v>1.8265963700000012</v>
          </cell>
          <cell r="P1404">
            <v>2.0184714800000005</v>
          </cell>
          <cell r="Q1404">
            <v>2.2352066099999996</v>
          </cell>
          <cell r="R1404">
            <v>2.4502669099999999</v>
          </cell>
          <cell r="S1404">
            <v>2.5652162000000005</v>
          </cell>
          <cell r="T1404">
            <v>2.690056460000001</v>
          </cell>
          <cell r="U1404">
            <v>2.8163203799999996</v>
          </cell>
          <cell r="V1404">
            <v>2.9463084400000006</v>
          </cell>
          <cell r="W1404">
            <v>3.0669303500000007</v>
          </cell>
          <cell r="X1404">
            <v>3.1817223600000002</v>
          </cell>
          <cell r="Y1404">
            <v>3.2798266700000007</v>
          </cell>
          <cell r="Z1404">
            <v>3.3660048699999985</v>
          </cell>
          <cell r="AA1404">
            <v>3.4414568799999987</v>
          </cell>
          <cell r="AB1404">
            <v>3.5182040899999989</v>
          </cell>
          <cell r="AC1404">
            <v>3.5871840399999995</v>
          </cell>
          <cell r="AD1404">
            <v>3.6517137000000006</v>
          </cell>
          <cell r="AE1404">
            <v>3.7104560000000006</v>
          </cell>
          <cell r="AF1404">
            <v>3.7667543400000003</v>
          </cell>
          <cell r="AG1404">
            <v>3.8268325400000012</v>
          </cell>
          <cell r="AH1404">
            <v>3.8207723700000003</v>
          </cell>
          <cell r="AI1404">
            <v>3.8360984099999995</v>
          </cell>
          <cell r="AJ1404">
            <v>3.8793350500000003</v>
          </cell>
          <cell r="AK1404">
            <v>3.9333143900000005</v>
          </cell>
          <cell r="AL1404">
            <v>3.9959000900000001</v>
          </cell>
          <cell r="AM1404">
            <v>4.0616368199999986</v>
          </cell>
          <cell r="AN1404">
            <v>4.1389123900000007</v>
          </cell>
          <cell r="AO1404">
            <v>4.2155235700000002</v>
          </cell>
          <cell r="AP1404">
            <v>4.3056064599999981</v>
          </cell>
          <cell r="AQ1404">
            <v>4.3986082800000004</v>
          </cell>
          <cell r="AR1404">
            <v>4.4912515699999993</v>
          </cell>
          <cell r="AS1404">
            <v>4.5797074100000001</v>
          </cell>
          <cell r="AT1404">
            <v>4.6537580199999997</v>
          </cell>
          <cell r="AU1404">
            <v>4.7189959899999998</v>
          </cell>
          <cell r="AV1404">
            <v>4.7781443699999997</v>
          </cell>
          <cell r="AW1404">
            <v>4.8314068800000012</v>
          </cell>
          <cell r="AX1404">
            <v>4.8791366900000011</v>
          </cell>
          <cell r="AY1404">
            <v>4.8759436700000007</v>
          </cell>
          <cell r="AZ1404">
            <v>4.8844113399999998</v>
          </cell>
          <cell r="BA1404">
            <v>4.9025266599999995</v>
          </cell>
          <cell r="BB1404">
            <v>4.9263062100000017</v>
          </cell>
          <cell r="BC1404">
            <v>4.9598321200000006</v>
          </cell>
          <cell r="BD1404">
            <v>4.9921204399999999</v>
          </cell>
          <cell r="BE1404">
            <v>5.0315721900000003</v>
          </cell>
          <cell r="BF1404">
            <v>5.0671696399999995</v>
          </cell>
          <cell r="BG1404">
            <v>5.098230720000001</v>
          </cell>
          <cell r="BH1404">
            <v>5.1322761300000002</v>
          </cell>
          <cell r="BI1404">
            <v>5.1616560699999994</v>
          </cell>
          <cell r="BJ1404">
            <v>5.1938632</v>
          </cell>
          <cell r="BK1404">
            <v>5.22145248</v>
          </cell>
          <cell r="BL1404">
            <v>5.20692676</v>
          </cell>
          <cell r="BM1404">
            <v>5.2064276899999999</v>
          </cell>
          <cell r="BN1404">
            <v>5.2221123500000006</v>
          </cell>
          <cell r="BO1404">
            <v>5.2417908199999985</v>
          </cell>
          <cell r="BP1404">
            <v>5.2714003799999993</v>
          </cell>
          <cell r="BQ1404">
            <v>5.2992604500000002</v>
          </cell>
          <cell r="BR1404">
            <v>5.3303594700000012</v>
          </cell>
          <cell r="BS1404">
            <v>5.3596197200000004</v>
          </cell>
          <cell r="BT1404">
            <v>5.3905844500000004</v>
          </cell>
          <cell r="BU1404">
            <v>5.4242379199999995</v>
          </cell>
          <cell r="BV1404">
            <v>5.4571309899999987</v>
          </cell>
          <cell r="BW1404">
            <v>5.4849863299999999</v>
          </cell>
          <cell r="BX1404">
            <v>5.5122633700000003</v>
          </cell>
          <cell r="BY1404">
            <v>5.5026285900000005</v>
          </cell>
          <cell r="BZ1404">
            <v>5.5077226499999998</v>
          </cell>
          <cell r="CA1404">
            <v>5.5192960099999997</v>
          </cell>
          <cell r="CB1404">
            <v>5.5376954100000004</v>
          </cell>
          <cell r="CC1404">
            <v>5.5619679499999997</v>
          </cell>
          <cell r="CD1404">
            <v>5.5898347799999994</v>
          </cell>
          <cell r="CE1404">
            <v>5.6192972599999997</v>
          </cell>
          <cell r="CF1404">
            <v>5.6641507100000004</v>
          </cell>
          <cell r="CG1404">
            <v>5.6923932700000002</v>
          </cell>
          <cell r="CH1404">
            <v>5.7169693700000002</v>
          </cell>
          <cell r="CI1404">
            <v>5.7393786799999988</v>
          </cell>
          <cell r="CJ1404">
            <v>5.7604704499999997</v>
          </cell>
          <cell r="CK1404">
            <v>5.74993146</v>
          </cell>
          <cell r="CL1404">
            <v>5.7508051000000009</v>
          </cell>
          <cell r="CM1404">
            <v>5.7607890900000003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-1.3040098449295228</v>
          </cell>
          <cell r="G1405">
            <v>-1.3036454777060973</v>
          </cell>
          <cell r="H1405">
            <v>-1.365757227722566</v>
          </cell>
          <cell r="I1405">
            <v>-1.4428177665783333</v>
          </cell>
          <cell r="J1405">
            <v>-1.5237119999421822</v>
          </cell>
          <cell r="K1405">
            <v>-1.6014023279822043</v>
          </cell>
          <cell r="L1405">
            <v>-1.679326888370853</v>
          </cell>
          <cell r="M1405">
            <v>-1.6585960435093208</v>
          </cell>
          <cell r="N1405">
            <v>-1.4777138378873931</v>
          </cell>
          <cell r="O1405">
            <v>-1.8232830137047678</v>
          </cell>
          <cell r="P1405">
            <v>-1.9399556605564052</v>
          </cell>
          <cell r="Q1405">
            <v>-2.0503832877060821</v>
          </cell>
          <cell r="R1405">
            <v>-2.1712200186167183</v>
          </cell>
          <cell r="S1405">
            <v>-2.1033791905910109</v>
          </cell>
          <cell r="T1405">
            <v>-2.1999702246561808</v>
          </cell>
          <cell r="U1405">
            <v>-2.2769612601513716</v>
          </cell>
          <cell r="V1405">
            <v>-2.2892857339482879</v>
          </cell>
          <cell r="W1405">
            <v>-2.3132362033834628</v>
          </cell>
          <cell r="X1405">
            <v>-2.360139214301475</v>
          </cell>
          <cell r="Y1405">
            <v>-2.3984557153490571</v>
          </cell>
          <cell r="Z1405">
            <v>-2.4391991857389446</v>
          </cell>
          <cell r="AA1405">
            <v>-2.4631620532199205</v>
          </cell>
          <cell r="AB1405">
            <v>-2.4890343527929462</v>
          </cell>
          <cell r="AC1405">
            <v>-2.5027045563290113</v>
          </cell>
          <cell r="AD1405">
            <v>-2.522739199804811</v>
          </cell>
          <cell r="AE1405">
            <v>-2.5342761972003007</v>
          </cell>
          <cell r="AF1405">
            <v>-2.5409977080484238</v>
          </cell>
          <cell r="AG1405">
            <v>-2.5336401451304029</v>
          </cell>
          <cell r="AH1405">
            <v>-2.4109811609643108</v>
          </cell>
          <cell r="AI1405">
            <v>-2.4178913254330707</v>
          </cell>
          <cell r="AJ1405">
            <v>-2.4327574779840608</v>
          </cell>
          <cell r="AK1405">
            <v>-2.4325027972122455</v>
          </cell>
          <cell r="AL1405">
            <v>-2.4378855198445333</v>
          </cell>
          <cell r="AM1405">
            <v>-2.4404016820491319</v>
          </cell>
          <cell r="AN1405">
            <v>-2.462228910414975</v>
          </cell>
          <cell r="AO1405">
            <v>-2.4834979057746689</v>
          </cell>
          <cell r="AP1405">
            <v>-2.5061737528844517</v>
          </cell>
          <cell r="AQ1405">
            <v>-2.5260373703425336</v>
          </cell>
          <cell r="AR1405">
            <v>-2.5555561945322753</v>
          </cell>
          <cell r="AS1405">
            <v>-2.5851884776184821</v>
          </cell>
          <cell r="AT1405">
            <v>-2.6098474724485312</v>
          </cell>
          <cell r="AU1405">
            <v>-2.6313276105789325</v>
          </cell>
          <cell r="AV1405">
            <v>-2.6597709818523945</v>
          </cell>
          <cell r="AW1405">
            <v>-2.6862768436211231</v>
          </cell>
          <cell r="AX1405">
            <v>-2.7114433978470021</v>
          </cell>
          <cell r="AY1405">
            <v>-2.6411172299412486</v>
          </cell>
          <cell r="AZ1405">
            <v>-2.6652279555554581</v>
          </cell>
          <cell r="BA1405">
            <v>-2.6841730786402085</v>
          </cell>
          <cell r="BB1405">
            <v>-2.7013904877042072</v>
          </cell>
          <cell r="BC1405">
            <v>-2.7218807383882946</v>
          </cell>
          <cell r="BD1405">
            <v>-2.7366727399093049</v>
          </cell>
          <cell r="BE1405">
            <v>-2.7489836458000494</v>
          </cell>
          <cell r="BF1405">
            <v>-2.7607520727875388</v>
          </cell>
          <cell r="BG1405">
            <v>-2.7738109709249068</v>
          </cell>
          <cell r="BH1405">
            <v>-2.7914848644069847</v>
          </cell>
          <cell r="BI1405">
            <v>-2.804507840185698</v>
          </cell>
          <cell r="BJ1405">
            <v>-2.8214870701653285</v>
          </cell>
          <cell r="BK1405">
            <v>-2.8340248956146303</v>
          </cell>
          <cell r="BL1405">
            <v>-2.7700337455329938</v>
          </cell>
          <cell r="BM1405">
            <v>-2.7946015472404739</v>
          </cell>
          <cell r="BN1405">
            <v>-2.8107587442828312</v>
          </cell>
          <cell r="BO1405">
            <v>-2.8209185289134373</v>
          </cell>
          <cell r="BP1405">
            <v>-2.842588892596579</v>
          </cell>
          <cell r="BQ1405">
            <v>-2.8521179083658872</v>
          </cell>
          <cell r="BR1405">
            <v>-2.865873486274273</v>
          </cell>
          <cell r="BS1405">
            <v>-2.8835628332627481</v>
          </cell>
          <cell r="BT1405">
            <v>-2.8937503341765383</v>
          </cell>
          <cell r="BU1405">
            <v>-2.9116707257473089</v>
          </cell>
          <cell r="BV1405">
            <v>-2.9208786631096779</v>
          </cell>
          <cell r="BW1405">
            <v>-2.935215271247066</v>
          </cell>
          <cell r="BX1405">
            <v>-2.9445319213772816</v>
          </cell>
          <cell r="BY1405">
            <v>-2.8922302303072742</v>
          </cell>
          <cell r="BZ1405">
            <v>-2.9103999550219459</v>
          </cell>
          <cell r="CA1405">
            <v>-2.9218120806298891</v>
          </cell>
          <cell r="CB1405">
            <v>-2.9279455565047123</v>
          </cell>
          <cell r="CC1405">
            <v>-2.9415433631055903</v>
          </cell>
          <cell r="CD1405">
            <v>-2.951955826346663</v>
          </cell>
          <cell r="CE1405">
            <v>-2.9619253177729399</v>
          </cell>
          <cell r="CF1405">
            <v>-2.9533412729093644</v>
          </cell>
          <cell r="CG1405">
            <v>-2.9804996947949585</v>
          </cell>
          <cell r="CH1405">
            <v>-2.9959987067829212</v>
          </cell>
          <cell r="CI1405">
            <v>-3.0066917604998351</v>
          </cell>
          <cell r="CJ1405">
            <v>-3.0148427565611646</v>
          </cell>
          <cell r="CK1405">
            <v>-2.9705311573556328</v>
          </cell>
          <cell r="CL1405">
            <v>-2.9785795311555905</v>
          </cell>
          <cell r="CM1405">
            <v>-2.9837090642274728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7.6232174639711756E-2</v>
          </cell>
          <cell r="G1406">
            <v>8.4367358401316039E-2</v>
          </cell>
          <cell r="H1406">
            <v>9.7221537075322176E-2</v>
          </cell>
          <cell r="I1406">
            <v>0.11007748563302433</v>
          </cell>
          <cell r="J1406">
            <v>0.12257231945651051</v>
          </cell>
          <cell r="K1406">
            <v>0.13471920523246034</v>
          </cell>
          <cell r="L1406">
            <v>0.1534918251401389</v>
          </cell>
          <cell r="M1406">
            <v>0.32916807294974382</v>
          </cell>
          <cell r="N1406">
            <v>0.50291577452446778</v>
          </cell>
          <cell r="O1406">
            <v>0.67200174455389028</v>
          </cell>
          <cell r="P1406">
            <v>0.82979838249190485</v>
          </cell>
          <cell r="Q1406">
            <v>0.9656200683839149</v>
          </cell>
          <cell r="R1406">
            <v>1.1013002710457791</v>
          </cell>
          <cell r="S1406">
            <v>1.2089685158348704</v>
          </cell>
          <cell r="T1406">
            <v>1.3052481067153709</v>
          </cell>
          <cell r="U1406">
            <v>1.3860213455010253</v>
          </cell>
          <cell r="V1406">
            <v>1.3735579546093142</v>
          </cell>
          <cell r="W1406">
            <v>1.3643075026156173</v>
          </cell>
          <cell r="X1406">
            <v>1.3696721457290624</v>
          </cell>
          <cell r="Y1406">
            <v>1.3700238135825014</v>
          </cell>
          <cell r="Z1406">
            <v>1.3788298771997651</v>
          </cell>
          <cell r="AA1406">
            <v>1.3775771894364768</v>
          </cell>
          <cell r="AB1406">
            <v>1.3826736927232541</v>
          </cell>
          <cell r="AC1406">
            <v>1.3776657571300668</v>
          </cell>
          <cell r="AD1406">
            <v>1.3794231126283605</v>
          </cell>
          <cell r="AE1406">
            <v>1.3705116345839052</v>
          </cell>
          <cell r="AF1406">
            <v>1.3690002413009144</v>
          </cell>
          <cell r="AG1406">
            <v>1.3567568291034535</v>
          </cell>
          <cell r="AH1406">
            <v>1.3511002106074013</v>
          </cell>
          <cell r="AI1406">
            <v>1.3371290508769864</v>
          </cell>
          <cell r="AJ1406">
            <v>1.3315230279955115</v>
          </cell>
          <cell r="AK1406">
            <v>1.3164592526509602</v>
          </cell>
          <cell r="AL1406">
            <v>1.3109906393916568</v>
          </cell>
          <cell r="AM1406">
            <v>1.2978912664631046</v>
          </cell>
          <cell r="AN1406">
            <v>1.2989717490521677</v>
          </cell>
          <cell r="AO1406">
            <v>1.3002726497102923</v>
          </cell>
          <cell r="AP1406">
            <v>1.2687291191842969</v>
          </cell>
          <cell r="AQ1406">
            <v>1.2346877846203312</v>
          </cell>
          <cell r="AR1406">
            <v>1.2153248248719135</v>
          </cell>
          <cell r="AS1406">
            <v>1.1998522758928325</v>
          </cell>
          <cell r="AT1406">
            <v>1.1863459359631376</v>
          </cell>
          <cell r="AU1406">
            <v>1.1656200739926041</v>
          </cell>
          <cell r="AV1406">
            <v>1.1559486735533628</v>
          </cell>
          <cell r="AW1406">
            <v>1.1470385374089345</v>
          </cell>
          <cell r="AX1406">
            <v>1.1392021776829255</v>
          </cell>
          <cell r="AY1406">
            <v>1.1313282431784613</v>
          </cell>
          <cell r="AZ1406">
            <v>1.1247997145771582</v>
          </cell>
          <cell r="BA1406">
            <v>1.1186445031610692</v>
          </cell>
          <cell r="BB1406">
            <v>1.1130512452162273</v>
          </cell>
          <cell r="BC1406">
            <v>1.1085782292363515</v>
          </cell>
          <cell r="BD1406">
            <v>1.1042082781826377</v>
          </cell>
          <cell r="BE1406">
            <v>1.0996978348474997</v>
          </cell>
          <cell r="BF1406">
            <v>1.0955705246341267</v>
          </cell>
          <cell r="BG1406">
            <v>1.0922926138201297</v>
          </cell>
          <cell r="BH1406">
            <v>1.0904298044341236</v>
          </cell>
          <cell r="BI1406">
            <v>1.0884136884301143</v>
          </cell>
          <cell r="BJ1406">
            <v>1.0872355880574804</v>
          </cell>
          <cell r="BK1406">
            <v>1.0859280841452448</v>
          </cell>
          <cell r="BL1406">
            <v>1.0847175976907204</v>
          </cell>
          <cell r="BM1406">
            <v>1.0940942145640924</v>
          </cell>
          <cell r="BN1406">
            <v>1.0942261626892078</v>
          </cell>
          <cell r="BO1406">
            <v>1.093734657274821</v>
          </cell>
          <cell r="BP1406">
            <v>1.1038313701534082</v>
          </cell>
          <cell r="BQ1406">
            <v>1.1036741940277075</v>
          </cell>
          <cell r="BR1406">
            <v>1.1040475365317128</v>
          </cell>
          <cell r="BS1406">
            <v>1.1137374032152023</v>
          </cell>
          <cell r="BT1406">
            <v>1.1140008654532378</v>
          </cell>
          <cell r="BU1406">
            <v>1.1242714839311294</v>
          </cell>
          <cell r="BV1406">
            <v>1.1244883069782083</v>
          </cell>
          <cell r="BW1406">
            <v>1.13407893686737</v>
          </cell>
          <cell r="BX1406">
            <v>1.1339837042863237</v>
          </cell>
          <cell r="BY1406">
            <v>1.1431728265506071</v>
          </cell>
          <cell r="BZ1406">
            <v>1.1531453310525936</v>
          </cell>
          <cell r="CA1406">
            <v>1.1620457617075797</v>
          </cell>
          <cell r="CB1406">
            <v>1.161334341450847</v>
          </cell>
          <cell r="CC1406">
            <v>1.1701728258612847</v>
          </cell>
          <cell r="CD1406">
            <v>1.17868541760206</v>
          </cell>
          <cell r="CE1406">
            <v>1.1869278156551291</v>
          </cell>
          <cell r="CF1406">
            <v>1.193180094982301</v>
          </cell>
          <cell r="CG1406">
            <v>1.2010904492397199</v>
          </cell>
          <cell r="CH1406">
            <v>1.2087765226504488</v>
          </cell>
          <cell r="CI1406">
            <v>1.216089755587928</v>
          </cell>
          <cell r="CJ1406">
            <v>1.2231148978950803</v>
          </cell>
          <cell r="CK1406">
            <v>1.2391930813816403</v>
          </cell>
          <cell r="CL1406">
            <v>1.2458404982008342</v>
          </cell>
          <cell r="CM1406">
            <v>1.251715618409744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0.6028021243274917</v>
          </cell>
          <cell r="G1407">
            <v>0.97447532970099882</v>
          </cell>
          <cell r="H1407">
            <v>1.2301339613539339</v>
          </cell>
          <cell r="I1407">
            <v>1.4158565938109355</v>
          </cell>
          <cell r="J1407">
            <v>1.5613488654480594</v>
          </cell>
          <cell r="K1407">
            <v>1.6819264559204055</v>
          </cell>
          <cell r="L1407">
            <v>1.7907712666418725</v>
          </cell>
          <cell r="M1407">
            <v>1.7400649953338163</v>
          </cell>
          <cell r="N1407">
            <v>1.6764491984129868</v>
          </cell>
          <cell r="O1407">
            <v>1.8359092738820755</v>
          </cell>
          <cell r="P1407">
            <v>2.0308552440962786</v>
          </cell>
          <cell r="Q1407">
            <v>2.2755752302292209</v>
          </cell>
          <cell r="R1407">
            <v>2.5296713348890298</v>
          </cell>
          <cell r="S1407">
            <v>2.6902363717049669</v>
          </cell>
          <cell r="T1407">
            <v>2.8591722826045856</v>
          </cell>
          <cell r="U1407">
            <v>3.0157259266513732</v>
          </cell>
          <cell r="V1407">
            <v>3.1330224208946635</v>
          </cell>
          <cell r="W1407">
            <v>3.2288151002749976</v>
          </cell>
          <cell r="X1407">
            <v>3.3180721361282925</v>
          </cell>
          <cell r="Y1407">
            <v>3.4072083004117459</v>
          </cell>
          <cell r="Z1407">
            <v>3.4983401828466167</v>
          </cell>
          <cell r="AA1407">
            <v>3.5829650842617786</v>
          </cell>
          <cell r="AB1407">
            <v>3.6626310031996865</v>
          </cell>
          <cell r="AC1407">
            <v>3.7399897079429332</v>
          </cell>
          <cell r="AD1407">
            <v>3.8168631305123908</v>
          </cell>
          <cell r="AE1407">
            <v>3.8866394300341245</v>
          </cell>
          <cell r="AF1407">
            <v>3.9511421215898133</v>
          </cell>
          <cell r="AG1407">
            <v>3.9986958371548997</v>
          </cell>
          <cell r="AH1407">
            <v>3.9974456872055768</v>
          </cell>
          <cell r="AI1407">
            <v>4.0145458077865026</v>
          </cell>
          <cell r="AJ1407">
            <v>4.0423972853309644</v>
          </cell>
          <cell r="AK1407">
            <v>4.0754085547625056</v>
          </cell>
          <cell r="AL1407">
            <v>4.1119254135098675</v>
          </cell>
          <cell r="AM1407">
            <v>4.145655526200156</v>
          </cell>
          <cell r="AN1407">
            <v>4.1821481707440054</v>
          </cell>
          <cell r="AO1407">
            <v>4.2224331239962138</v>
          </cell>
          <cell r="AP1407">
            <v>4.2537223825304444</v>
          </cell>
          <cell r="AQ1407">
            <v>4.2830983905946711</v>
          </cell>
          <cell r="AR1407">
            <v>4.316265189668699</v>
          </cell>
          <cell r="AS1407">
            <v>4.3492725126589891</v>
          </cell>
          <cell r="AT1407">
            <v>4.3827863144330177</v>
          </cell>
          <cell r="AU1407">
            <v>4.4047833187761745</v>
          </cell>
          <cell r="AV1407">
            <v>4.4272932079368923</v>
          </cell>
          <cell r="AW1407">
            <v>4.4484360045255649</v>
          </cell>
          <cell r="AX1407">
            <v>4.4685461140336491</v>
          </cell>
          <cell r="AY1407">
            <v>4.446598514280403</v>
          </cell>
          <cell r="AZ1407">
            <v>4.4440576284930673</v>
          </cell>
          <cell r="BA1407">
            <v>4.4489601552797655</v>
          </cell>
          <cell r="BB1407">
            <v>4.4583028056787724</v>
          </cell>
          <cell r="BC1407">
            <v>4.4682291255097084</v>
          </cell>
          <cell r="BD1407">
            <v>4.4834373547430788</v>
          </cell>
          <cell r="BE1407">
            <v>4.502416364736872</v>
          </cell>
          <cell r="BF1407">
            <v>4.5164421122948539</v>
          </cell>
          <cell r="BG1407">
            <v>4.5285751127798317</v>
          </cell>
          <cell r="BH1407">
            <v>4.5382284881179489</v>
          </cell>
          <cell r="BI1407">
            <v>4.5515730920672954</v>
          </cell>
          <cell r="BJ1407">
            <v>4.5627936194991747</v>
          </cell>
          <cell r="BK1407">
            <v>4.5774863293170549</v>
          </cell>
          <cell r="BL1407">
            <v>4.5587446440125721</v>
          </cell>
          <cell r="BM1407">
            <v>4.5605173280189586</v>
          </cell>
          <cell r="BN1407">
            <v>4.5643969041807102</v>
          </cell>
          <cell r="BO1407">
            <v>4.5740685803657781</v>
          </cell>
          <cell r="BP1407">
            <v>4.5871605507677309</v>
          </cell>
          <cell r="BQ1407">
            <v>4.6015924026358475</v>
          </cell>
          <cell r="BR1407">
            <v>4.6132176453797307</v>
          </cell>
          <cell r="BS1407">
            <v>4.6319632632133381</v>
          </cell>
          <cell r="BT1407">
            <v>4.6443224444810376</v>
          </cell>
          <cell r="BU1407">
            <v>4.6602031973553855</v>
          </cell>
          <cell r="BV1407">
            <v>4.6729283980203169</v>
          </cell>
          <cell r="BW1407">
            <v>4.6908297576991433</v>
          </cell>
          <cell r="BX1407">
            <v>4.7022320369282138</v>
          </cell>
          <cell r="BY1407">
            <v>4.6911866961156914</v>
          </cell>
          <cell r="BZ1407">
            <v>4.6912727337054063</v>
          </cell>
          <cell r="CA1407">
            <v>4.6998847809503808</v>
          </cell>
          <cell r="CB1407">
            <v>4.7049626718815114</v>
          </cell>
          <cell r="CC1407">
            <v>4.715032114446208</v>
          </cell>
          <cell r="CD1407">
            <v>4.7266264260577779</v>
          </cell>
          <cell r="CE1407">
            <v>4.7391625139100295</v>
          </cell>
          <cell r="CF1407">
            <v>4.7623068546254146</v>
          </cell>
          <cell r="CG1407">
            <v>4.7730449168136246</v>
          </cell>
          <cell r="CH1407">
            <v>4.7845298717606202</v>
          </cell>
          <cell r="CI1407">
            <v>4.7963469185302641</v>
          </cell>
          <cell r="CJ1407">
            <v>4.8080742222297932</v>
          </cell>
          <cell r="CK1407">
            <v>4.8026718222818028</v>
          </cell>
          <cell r="CL1407">
            <v>4.8030541391384736</v>
          </cell>
          <cell r="CM1407">
            <v>4.8075944156649246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0.64414900991087498</v>
          </cell>
          <cell r="G1408">
            <v>1.0070380746006504</v>
          </cell>
          <cell r="H1408">
            <v>1.207692038877102</v>
          </cell>
          <cell r="I1408">
            <v>1.3634177735020601</v>
          </cell>
          <cell r="J1408">
            <v>1.5081249048475722</v>
          </cell>
          <cell r="K1408">
            <v>1.6437838237335238</v>
          </cell>
          <cell r="L1408">
            <v>1.7842548303811521</v>
          </cell>
          <cell r="M1408">
            <v>1.7956071789467016</v>
          </cell>
          <cell r="N1408">
            <v>1.6471941929326848</v>
          </cell>
          <cell r="O1408">
            <v>1.8638493212173695</v>
          </cell>
          <cell r="P1408">
            <v>2.1232191114885537</v>
          </cell>
          <cell r="Q1408">
            <v>2.4202317070333277</v>
          </cell>
          <cell r="R1408">
            <v>2.7881394111853472</v>
          </cell>
          <cell r="S1408">
            <v>3.0573120344617681</v>
          </cell>
          <cell r="T1408">
            <v>3.3365316960503524</v>
          </cell>
          <cell r="U1408">
            <v>3.5990810098714321</v>
          </cell>
          <cell r="V1408">
            <v>3.8153660947469734</v>
          </cell>
          <cell r="W1408">
            <v>3.9273637315395513</v>
          </cell>
          <cell r="X1408">
            <v>4.0329237678906349</v>
          </cell>
          <cell r="Y1408">
            <v>4.156447271053648</v>
          </cell>
          <cell r="Z1408">
            <v>4.3002332985862424</v>
          </cell>
          <cell r="AA1408">
            <v>4.4493128269569695</v>
          </cell>
          <cell r="AB1408">
            <v>4.598327362144901</v>
          </cell>
          <cell r="AC1408">
            <v>4.7530990282197756</v>
          </cell>
          <cell r="AD1408">
            <v>4.9144592655321375</v>
          </cell>
          <cell r="AE1408">
            <v>5.0727366986802167</v>
          </cell>
          <cell r="AF1408">
            <v>5.2296675626108993</v>
          </cell>
          <cell r="AG1408">
            <v>5.3665917639645402</v>
          </cell>
          <cell r="AH1408">
            <v>5.4548733716746653</v>
          </cell>
          <cell r="AI1408">
            <v>5.5721019180305404</v>
          </cell>
          <cell r="AJ1408">
            <v>5.6993880808137751</v>
          </cell>
          <cell r="AK1408">
            <v>5.8338883008412852</v>
          </cell>
          <cell r="AL1408">
            <v>5.9691448776820186</v>
          </cell>
          <cell r="AM1408">
            <v>6.0935930963291947</v>
          </cell>
          <cell r="AN1408">
            <v>6.2124268544526</v>
          </cell>
          <cell r="AO1408">
            <v>6.338326604758926</v>
          </cell>
          <cell r="AP1408">
            <v>6.452471244015884</v>
          </cell>
          <cell r="AQ1408">
            <v>6.5597202370800565</v>
          </cell>
          <cell r="AR1408">
            <v>6.6750008259580813</v>
          </cell>
          <cell r="AS1408">
            <v>6.7922968259755123</v>
          </cell>
          <cell r="AT1408">
            <v>6.913917258898393</v>
          </cell>
          <cell r="AU1408">
            <v>7.0152784019693781</v>
          </cell>
          <cell r="AV1408">
            <v>7.1117487989294954</v>
          </cell>
          <cell r="AW1408">
            <v>7.2074525584561124</v>
          </cell>
          <cell r="AX1408">
            <v>7.3026290495146275</v>
          </cell>
          <cell r="AY1408">
            <v>7.3495944044114552</v>
          </cell>
          <cell r="AZ1408">
            <v>7.4249966561994896</v>
          </cell>
          <cell r="BA1408">
            <v>7.5098933119953175</v>
          </cell>
          <cell r="BB1408">
            <v>7.5923405166985747</v>
          </cell>
          <cell r="BC1408">
            <v>7.664837681784503</v>
          </cell>
          <cell r="BD1408">
            <v>7.7460942924735292</v>
          </cell>
          <cell r="BE1408">
            <v>7.8343194869599149</v>
          </cell>
          <cell r="BF1408">
            <v>7.9166923495737702</v>
          </cell>
          <cell r="BG1408">
            <v>7.9938774006744211</v>
          </cell>
          <cell r="BH1408">
            <v>8.0593377683520409</v>
          </cell>
          <cell r="BI1408">
            <v>8.1326199397637779</v>
          </cell>
          <cell r="BJ1408">
            <v>8.2007269625569048</v>
          </cell>
          <cell r="BK1408">
            <v>8.2768352452308758</v>
          </cell>
          <cell r="BL1408">
            <v>8.3156518519857965</v>
          </cell>
          <cell r="BM1408">
            <v>8.3783689300703035</v>
          </cell>
          <cell r="BN1408">
            <v>8.438238773326443</v>
          </cell>
          <cell r="BO1408">
            <v>8.5064122475899371</v>
          </cell>
          <cell r="BP1408">
            <v>8.5730663615206737</v>
          </cell>
          <cell r="BQ1408">
            <v>8.6443317496690106</v>
          </cell>
          <cell r="BR1408">
            <v>8.7086295318980547</v>
          </cell>
          <cell r="BS1408">
            <v>8.7838529710069491</v>
          </cell>
          <cell r="BT1408">
            <v>8.8487779348403066</v>
          </cell>
          <cell r="BU1408">
            <v>8.9164045696866818</v>
          </cell>
          <cell r="BV1408">
            <v>8.9859877989361827</v>
          </cell>
          <cell r="BW1408">
            <v>9.0692038700568389</v>
          </cell>
          <cell r="BX1408">
            <v>9.13891714021279</v>
          </cell>
          <cell r="BY1408">
            <v>9.1831262497968584</v>
          </cell>
          <cell r="BZ1408">
            <v>9.2386549902348545</v>
          </cell>
          <cell r="CA1408">
            <v>9.3082798111639082</v>
          </cell>
          <cell r="CB1408">
            <v>9.3670120738338909</v>
          </cell>
          <cell r="CC1408">
            <v>9.4271105966924615</v>
          </cell>
          <cell r="CD1408">
            <v>9.492017490500313</v>
          </cell>
          <cell r="CE1408">
            <v>9.5605410705808413</v>
          </cell>
          <cell r="CF1408">
            <v>9.6408081703230639</v>
          </cell>
          <cell r="CG1408">
            <v>9.7116944305669133</v>
          </cell>
          <cell r="CH1408">
            <v>9.7824176805333085</v>
          </cell>
          <cell r="CI1408">
            <v>9.8517914708196717</v>
          </cell>
          <cell r="CJ1408">
            <v>9.9193320575410997</v>
          </cell>
          <cell r="CK1408">
            <v>9.9704171163431479</v>
          </cell>
          <cell r="CL1408">
            <v>10.022326124629274</v>
          </cell>
          <cell r="CM1408">
            <v>10.07598553822573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2.5448974728868201</v>
          </cell>
          <cell r="G1409">
            <v>4.3138788821843965</v>
          </cell>
          <cell r="H1409">
            <v>6.2189666876747101</v>
          </cell>
          <cell r="I1409">
            <v>8.1870836695921554</v>
          </cell>
          <cell r="J1409">
            <v>10.230221441100007</v>
          </cell>
          <cell r="K1409">
            <v>12.324353522848885</v>
          </cell>
          <cell r="L1409">
            <v>14.467972824392017</v>
          </cell>
          <cell r="M1409">
            <v>16.863478719987725</v>
          </cell>
          <cell r="N1409">
            <v>18.694821978241215</v>
          </cell>
          <cell r="O1409">
            <v>21.37308398585559</v>
          </cell>
          <cell r="P1409">
            <v>24.134587116722251</v>
          </cell>
          <cell r="Q1409">
            <v>26.9399214181255</v>
          </cell>
          <cell r="R1409">
            <v>30.011401443540052</v>
          </cell>
          <cell r="S1409">
            <v>32.916108103336143</v>
          </cell>
          <cell r="T1409">
            <v>36.070640655357188</v>
          </cell>
          <cell r="U1409">
            <v>39.286126291363942</v>
          </cell>
          <cell r="V1409">
            <v>42.603371776952116</v>
          </cell>
          <cell r="W1409">
            <v>45.949506903848139</v>
          </cell>
          <cell r="X1409">
            <v>49.232304605031828</v>
          </cell>
          <cell r="Y1409">
            <v>52.594664016516504</v>
          </cell>
          <cell r="Z1409">
            <v>56.005884569992624</v>
          </cell>
          <cell r="AA1409">
            <v>59.455142702790397</v>
          </cell>
          <cell r="AB1409">
            <v>62.847386067453449</v>
          </cell>
          <cell r="AC1409">
            <v>66.349426292226283</v>
          </cell>
          <cell r="AD1409">
            <v>69.897231418238718</v>
          </cell>
          <cell r="AE1409">
            <v>73.463438834766919</v>
          </cell>
          <cell r="AF1409">
            <v>77.048729288934553</v>
          </cell>
          <cell r="AG1409">
            <v>80.489234580535481</v>
          </cell>
          <cell r="AH1409">
            <v>83.81440063203749</v>
          </cell>
          <cell r="AI1409">
            <v>87.207899960124152</v>
          </cell>
          <cell r="AJ1409">
            <v>90.451958273324891</v>
          </cell>
          <cell r="AK1409">
            <v>93.781385735342226</v>
          </cell>
          <cell r="AL1409">
            <v>97.119771923345937</v>
          </cell>
          <cell r="AM1409">
            <v>100.45153862818661</v>
          </cell>
          <cell r="AN1409">
            <v>103.63547481468531</v>
          </cell>
          <cell r="AO1409">
            <v>106.93471541781166</v>
          </cell>
          <cell r="AP1409">
            <v>110.08086900615214</v>
          </cell>
          <cell r="AQ1409">
            <v>113.16405911675386</v>
          </cell>
          <cell r="AR1409">
            <v>116.20431630341987</v>
          </cell>
          <cell r="AS1409">
            <v>119.20612925674274</v>
          </cell>
          <cell r="AT1409">
            <v>122.35311823932801</v>
          </cell>
          <cell r="AU1409">
            <v>125.33851445485915</v>
          </cell>
          <cell r="AV1409">
            <v>128.29587528397261</v>
          </cell>
          <cell r="AW1409">
            <v>131.22304456656812</v>
          </cell>
          <cell r="AX1409">
            <v>134.12838329831334</v>
          </cell>
          <cell r="AY1409">
            <v>136.71499535383867</v>
          </cell>
          <cell r="AZ1409">
            <v>139.44532782224834</v>
          </cell>
          <cell r="BA1409">
            <v>142.17385785010345</v>
          </cell>
          <cell r="BB1409">
            <v>144.91050676193348</v>
          </cell>
          <cell r="BC1409">
            <v>147.46572561474989</v>
          </cell>
          <cell r="BD1409">
            <v>150.16244779821989</v>
          </cell>
          <cell r="BE1409">
            <v>153.00109852175189</v>
          </cell>
          <cell r="BF1409">
            <v>155.82724292382676</v>
          </cell>
          <cell r="BG1409">
            <v>158.69310244162816</v>
          </cell>
          <cell r="BH1409">
            <v>161.39571221011468</v>
          </cell>
          <cell r="BI1409">
            <v>164.26003425410607</v>
          </cell>
          <cell r="BJ1409">
            <v>166.95857772130165</v>
          </cell>
          <cell r="BK1409">
            <v>169.8264985628592</v>
          </cell>
          <cell r="BL1409">
            <v>172.48814299515226</v>
          </cell>
          <cell r="BM1409">
            <v>175.32168772451539</v>
          </cell>
          <cell r="BN1409">
            <v>177.98461783970373</v>
          </cell>
          <cell r="BO1409">
            <v>180.81596308043305</v>
          </cell>
          <cell r="BP1409">
            <v>183.48160801400965</v>
          </cell>
          <cell r="BQ1409">
            <v>186.3228108020827</v>
          </cell>
          <cell r="BR1409">
            <v>188.99419340777058</v>
          </cell>
          <cell r="BS1409">
            <v>191.84397339845086</v>
          </cell>
          <cell r="BT1409">
            <v>194.51769026612442</v>
          </cell>
          <cell r="BU1409">
            <v>197.15678264880449</v>
          </cell>
          <cell r="BV1409">
            <v>199.76674635413457</v>
          </cell>
          <cell r="BW1409">
            <v>202.56607951156377</v>
          </cell>
          <cell r="BX1409">
            <v>205.20756627005969</v>
          </cell>
          <cell r="BY1409">
            <v>207.83672829035234</v>
          </cell>
          <cell r="BZ1409">
            <v>210.40013264309056</v>
          </cell>
          <cell r="CA1409">
            <v>213.15175926064535</v>
          </cell>
          <cell r="CB1409">
            <v>215.74017041742616</v>
          </cell>
          <cell r="CC1409">
            <v>218.29619667623507</v>
          </cell>
          <cell r="CD1409">
            <v>220.82248851339133</v>
          </cell>
          <cell r="CE1409">
            <v>223.32976983107943</v>
          </cell>
          <cell r="CF1409">
            <v>225.81905208410009</v>
          </cell>
          <cell r="CG1409">
            <v>228.30222931241889</v>
          </cell>
          <cell r="CH1409">
            <v>230.78191884953699</v>
          </cell>
          <cell r="CI1409">
            <v>233.25875074092704</v>
          </cell>
          <cell r="CJ1409">
            <v>235.73167037549192</v>
          </cell>
          <cell r="CK1409">
            <v>238.25888555641171</v>
          </cell>
          <cell r="CL1409">
            <v>240.72405481101211</v>
          </cell>
          <cell r="CM1409">
            <v>243.17545533938087</v>
          </cell>
        </row>
        <row r="1410">
          <cell r="C1410" t="str">
            <v>PIB</v>
          </cell>
          <cell r="E1410" t="str">
            <v>GDP_2</v>
          </cell>
          <cell r="F1410">
            <v>2154742.2590000001</v>
          </cell>
          <cell r="G1410">
            <v>2167745.8930000002</v>
          </cell>
          <cell r="H1410">
            <v>2190584.5690000001</v>
          </cell>
          <cell r="I1410">
            <v>2217222.585</v>
          </cell>
          <cell r="J1410">
            <v>2244627.5350000001</v>
          </cell>
          <cell r="K1410">
            <v>2272822.591</v>
          </cell>
          <cell r="L1410">
            <v>2300349.0299999998</v>
          </cell>
          <cell r="M1410">
            <v>2327207.0329999998</v>
          </cell>
          <cell r="N1410">
            <v>2353794.696</v>
          </cell>
          <cell r="O1410">
            <v>2380377.8020000001</v>
          </cell>
          <cell r="P1410">
            <v>2407159.3130000001</v>
          </cell>
          <cell r="Q1410">
            <v>2439501.7220000001</v>
          </cell>
          <cell r="R1410">
            <v>2467305.1710000001</v>
          </cell>
          <cell r="S1410">
            <v>2495363.784</v>
          </cell>
          <cell r="T1410">
            <v>2523718.3939999999</v>
          </cell>
          <cell r="U1410">
            <v>2552463.827</v>
          </cell>
          <cell r="V1410">
            <v>2582537.977</v>
          </cell>
          <cell r="W1410">
            <v>2613971.17</v>
          </cell>
          <cell r="X1410">
            <v>2651241.9619999998</v>
          </cell>
          <cell r="Y1410">
            <v>2684371.517</v>
          </cell>
          <cell r="Z1410">
            <v>2717452.7880000002</v>
          </cell>
          <cell r="AA1410">
            <v>2750384.3450000002</v>
          </cell>
          <cell r="AB1410">
            <v>2788060.2910000002</v>
          </cell>
          <cell r="AC1410">
            <v>2821272.0830000001</v>
          </cell>
          <cell r="AD1410">
            <v>2854308.39</v>
          </cell>
          <cell r="AE1410">
            <v>2887233.7760000001</v>
          </cell>
          <cell r="AF1410">
            <v>2920256.5430000001</v>
          </cell>
          <cell r="AG1410">
            <v>2958140.9130000002</v>
          </cell>
          <cell r="AH1410">
            <v>2991944.4709999999</v>
          </cell>
          <cell r="AI1410">
            <v>3025858.827</v>
          </cell>
          <cell r="AJ1410">
            <v>3064639.594</v>
          </cell>
          <cell r="AK1410">
            <v>3099511.01</v>
          </cell>
          <cell r="AL1410">
            <v>3134578.389</v>
          </cell>
          <cell r="AM1410">
            <v>3169880.6469999999</v>
          </cell>
          <cell r="AN1410">
            <v>3210099.946</v>
          </cell>
          <cell r="AO1410">
            <v>3246443.659</v>
          </cell>
          <cell r="AP1410">
            <v>3288176.2450000001</v>
          </cell>
          <cell r="AQ1410">
            <v>3330778.55</v>
          </cell>
          <cell r="AR1410">
            <v>3374131.1460000002</v>
          </cell>
          <cell r="AS1410">
            <v>3418091.4759999998</v>
          </cell>
          <cell r="AT1410">
            <v>3457977.452</v>
          </cell>
          <cell r="AU1410">
            <v>3502424.3969999999</v>
          </cell>
          <cell r="AV1410">
            <v>3547338.2439999999</v>
          </cell>
          <cell r="AW1410">
            <v>3592632.301</v>
          </cell>
          <cell r="AX1410">
            <v>3638192.8640000001</v>
          </cell>
          <cell r="AY1410">
            <v>3688445.0750000002</v>
          </cell>
          <cell r="AZ1410">
            <v>3735034.1869999999</v>
          </cell>
          <cell r="BA1410">
            <v>3781662.5449999999</v>
          </cell>
          <cell r="BB1410">
            <v>3828346.4640000002</v>
          </cell>
          <cell r="BC1410">
            <v>3879587.0529999998</v>
          </cell>
          <cell r="BD1410">
            <v>3926947.3909999998</v>
          </cell>
          <cell r="BE1410">
            <v>3970965.68</v>
          </cell>
          <cell r="BF1410">
            <v>4015479.5759999999</v>
          </cell>
          <cell r="BG1410">
            <v>4059237.8870000001</v>
          </cell>
          <cell r="BH1410">
            <v>4106929.0869999998</v>
          </cell>
          <cell r="BI1410">
            <v>4150499.5240000002</v>
          </cell>
          <cell r="BJ1410">
            <v>4198229.8289999999</v>
          </cell>
          <cell r="BK1410">
            <v>4241942.3760000002</v>
          </cell>
          <cell r="BL1410">
            <v>4289852.3810000001</v>
          </cell>
          <cell r="BM1410">
            <v>4333804.5060000001</v>
          </cell>
          <cell r="BN1410">
            <v>4381969.8669999996</v>
          </cell>
          <cell r="BO1410">
            <v>4426323.0429999996</v>
          </cell>
          <cell r="BP1410">
            <v>4474915.2989999996</v>
          </cell>
          <cell r="BQ1410">
            <v>4519665.8490000004</v>
          </cell>
          <cell r="BR1410">
            <v>4568636.5269999998</v>
          </cell>
          <cell r="BS1410">
            <v>4613782.0599999996</v>
          </cell>
          <cell r="BT1410">
            <v>4663315.4469999997</v>
          </cell>
          <cell r="BU1410">
            <v>4713316.1030000001</v>
          </cell>
          <cell r="BV1410">
            <v>4763699.6030000001</v>
          </cell>
          <cell r="BW1410">
            <v>4810154.7170000002</v>
          </cell>
          <cell r="BX1410">
            <v>4860649.4720000001</v>
          </cell>
          <cell r="BY1410">
            <v>4911622.949</v>
          </cell>
          <cell r="BZ1410">
            <v>4962956.3559999997</v>
          </cell>
          <cell r="CA1410">
            <v>5010404.7439999999</v>
          </cell>
          <cell r="CB1410">
            <v>5061882.4879999999</v>
          </cell>
          <cell r="CC1410">
            <v>5113754.1390000004</v>
          </cell>
          <cell r="CD1410">
            <v>5166157.0520000001</v>
          </cell>
          <cell r="CE1410">
            <v>5218902.1109999996</v>
          </cell>
          <cell r="CF1410">
            <v>5271944.7070000004</v>
          </cell>
          <cell r="CG1410">
            <v>5325259.54</v>
          </cell>
          <cell r="CH1410">
            <v>5378834.9790000003</v>
          </cell>
          <cell r="CI1410">
            <v>5432653.2850000001</v>
          </cell>
          <cell r="CJ1410">
            <v>5486725.5939999996</v>
          </cell>
          <cell r="CK1410">
            <v>5541056.2970000003</v>
          </cell>
          <cell r="CL1410">
            <v>5595652.3849999998</v>
          </cell>
          <cell r="CM1410">
            <v>5650522.4960000003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-4.6130876896199879E-8</v>
          </cell>
          <cell r="H1411">
            <v>4.5649906077471769E-8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2.1443979925095391E-8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0</v>
          </cell>
          <cell r="CL1411">
            <v>0</v>
          </cell>
          <cell r="CM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1190046.7690000001</v>
          </cell>
          <cell r="G1412">
            <v>1226095.0560000001</v>
          </cell>
          <cell r="H1412">
            <v>1257674.554</v>
          </cell>
          <cell r="I1412">
            <v>1290152.7720000001</v>
          </cell>
          <cell r="J1412">
            <v>1323209.5930000001</v>
          </cell>
          <cell r="K1412">
            <v>1356295.1240000001</v>
          </cell>
          <cell r="L1412">
            <v>1393048.577</v>
          </cell>
          <cell r="M1412">
            <v>1434395.5830000001</v>
          </cell>
          <cell r="N1412">
            <v>1478616.4939999999</v>
          </cell>
          <cell r="O1412">
            <v>1525701.219</v>
          </cell>
          <cell r="P1412">
            <v>1575380.3689999999</v>
          </cell>
          <cell r="Q1412">
            <v>1627545.716</v>
          </cell>
          <cell r="R1412">
            <v>1682504.1370000001</v>
          </cell>
          <cell r="S1412">
            <v>1739706.6140000001</v>
          </cell>
          <cell r="T1412">
            <v>1798583.9739999999</v>
          </cell>
          <cell r="U1412">
            <v>1858926.186</v>
          </cell>
          <cell r="V1412">
            <v>1918429.15</v>
          </cell>
          <cell r="W1412">
            <v>1975573.6710000001</v>
          </cell>
          <cell r="X1412">
            <v>2032958.1140000001</v>
          </cell>
          <cell r="Y1412">
            <v>2091850.6229999999</v>
          </cell>
          <cell r="Z1412">
            <v>2152283.7519999999</v>
          </cell>
          <cell r="AA1412">
            <v>2213982.5950000002</v>
          </cell>
          <cell r="AB1412">
            <v>2276972.8620000002</v>
          </cell>
          <cell r="AC1412">
            <v>2342147.2059999998</v>
          </cell>
          <cell r="AD1412">
            <v>2409537.1490000002</v>
          </cell>
          <cell r="AE1412">
            <v>2479089.1889999998</v>
          </cell>
          <cell r="AF1412">
            <v>2551085.8309999998</v>
          </cell>
          <cell r="AG1412">
            <v>2625872.7349999999</v>
          </cell>
          <cell r="AH1412">
            <v>2704560.3879999998</v>
          </cell>
          <cell r="AI1412">
            <v>2787016.0419999999</v>
          </cell>
          <cell r="AJ1412">
            <v>2872755.469</v>
          </cell>
          <cell r="AK1412">
            <v>2962629.5529999998</v>
          </cell>
          <cell r="AL1412">
            <v>3056412.85</v>
          </cell>
          <cell r="AM1412">
            <v>3153639.4219999998</v>
          </cell>
          <cell r="AN1412">
            <v>3254332.352</v>
          </cell>
          <cell r="AO1412">
            <v>3359490.659</v>
          </cell>
          <cell r="AP1412">
            <v>3469015.6030000001</v>
          </cell>
          <cell r="AQ1412">
            <v>3584316.2940000002</v>
          </cell>
          <cell r="AR1412">
            <v>3704986.085</v>
          </cell>
          <cell r="AS1412">
            <v>3830946.8420000002</v>
          </cell>
          <cell r="AT1412">
            <v>3962094.4649999999</v>
          </cell>
          <cell r="AU1412">
            <v>4097312.7560000001</v>
          </cell>
          <cell r="AV1412">
            <v>4236946.7819999997</v>
          </cell>
          <cell r="AW1412">
            <v>4381718.7019999996</v>
          </cell>
          <cell r="AX1412">
            <v>4531711.2580000004</v>
          </cell>
          <cell r="AY1412">
            <v>4686878.0410000002</v>
          </cell>
          <cell r="AZ1412">
            <v>4848457.8779999996</v>
          </cell>
          <cell r="BA1412">
            <v>5015719.3640000001</v>
          </cell>
          <cell r="BB1412">
            <v>5187778.1809999999</v>
          </cell>
          <cell r="BC1412">
            <v>5364554.4390000002</v>
          </cell>
          <cell r="BD1412">
            <v>5547369.8940000003</v>
          </cell>
          <cell r="BE1412">
            <v>5727787.0360000003</v>
          </cell>
          <cell r="BF1412">
            <v>5913440.3039999995</v>
          </cell>
          <cell r="BG1412">
            <v>6103888.4749999996</v>
          </cell>
          <cell r="BH1412">
            <v>6298535.7280000001</v>
          </cell>
          <cell r="BI1412">
            <v>6498720.1239999998</v>
          </cell>
          <cell r="BJ1412">
            <v>6704075.9689999996</v>
          </cell>
          <cell r="BK1412">
            <v>6915361.5520000001</v>
          </cell>
          <cell r="BL1412">
            <v>7132104.0089999996</v>
          </cell>
          <cell r="BM1412">
            <v>7354897.0089999996</v>
          </cell>
          <cell r="BN1412">
            <v>7583242.3700000001</v>
          </cell>
          <cell r="BO1412">
            <v>7817796.4579999996</v>
          </cell>
          <cell r="BP1412">
            <v>8058102.4359999998</v>
          </cell>
          <cell r="BQ1412">
            <v>8304922.7539999997</v>
          </cell>
          <cell r="BR1412">
            <v>8557871.9110000003</v>
          </cell>
          <cell r="BS1412">
            <v>8817777.4199999999</v>
          </cell>
          <cell r="BT1412">
            <v>9084206.0669999998</v>
          </cell>
          <cell r="BU1412">
            <v>9357926.2029999997</v>
          </cell>
          <cell r="BV1412">
            <v>9640280.9059999995</v>
          </cell>
          <cell r="BW1412">
            <v>9931558.6380000003</v>
          </cell>
          <cell r="BX1412">
            <v>10230012.550000001</v>
          </cell>
          <cell r="BY1412">
            <v>10536302.35</v>
          </cell>
          <cell r="BZ1412">
            <v>10851869.67</v>
          </cell>
          <cell r="CA1412">
            <v>11177081.289999999</v>
          </cell>
          <cell r="CB1412">
            <v>11510149.27</v>
          </cell>
          <cell r="CC1412">
            <v>11851856.539999999</v>
          </cell>
          <cell r="CD1412">
            <v>12203773.26</v>
          </cell>
          <cell r="CE1412">
            <v>12566200.619999999</v>
          </cell>
          <cell r="CF1412">
            <v>12939309.52</v>
          </cell>
          <cell r="CG1412">
            <v>13323270.199999999</v>
          </cell>
          <cell r="CH1412">
            <v>13718264.27</v>
          </cell>
          <cell r="CI1412">
            <v>14124511.390000001</v>
          </cell>
          <cell r="CJ1412">
            <v>14542264.300000001</v>
          </cell>
          <cell r="CK1412">
            <v>14971793.710000001</v>
          </cell>
          <cell r="CL1412">
            <v>15413385.23</v>
          </cell>
          <cell r="CM1412">
            <v>15867340.890000001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1010389.611</v>
          </cell>
          <cell r="G1413">
            <v>1030654.289</v>
          </cell>
          <cell r="H1413">
            <v>1053065.473</v>
          </cell>
          <cell r="I1413">
            <v>1076333.6259999999</v>
          </cell>
          <cell r="J1413">
            <v>1099459.7520000001</v>
          </cell>
          <cell r="K1413">
            <v>1122788.6059999999</v>
          </cell>
          <cell r="L1413">
            <v>1147629.6580000001</v>
          </cell>
          <cell r="M1413">
            <v>1173994.693</v>
          </cell>
          <cell r="N1413">
            <v>1202345.7439999999</v>
          </cell>
          <cell r="O1413">
            <v>1232881.977</v>
          </cell>
          <cell r="P1413">
            <v>1265687.693</v>
          </cell>
          <cell r="Q1413">
            <v>1302612.5449999999</v>
          </cell>
          <cell r="R1413">
            <v>1341096.138</v>
          </cell>
          <cell r="S1413">
            <v>1381214.581</v>
          </cell>
          <cell r="T1413">
            <v>1422766.449</v>
          </cell>
          <cell r="U1413">
            <v>1465553.0989999999</v>
          </cell>
          <cell r="V1413">
            <v>1508199.7890000001</v>
          </cell>
          <cell r="W1413">
            <v>1550984.125</v>
          </cell>
          <cell r="X1413">
            <v>1595715.6240000001</v>
          </cell>
          <cell r="Y1413">
            <v>1639947.7069999999</v>
          </cell>
          <cell r="Z1413">
            <v>1683992.1070000001</v>
          </cell>
          <cell r="AA1413">
            <v>1728000.328</v>
          </cell>
          <cell r="AB1413">
            <v>1774217.2779999999</v>
          </cell>
          <cell r="AC1413">
            <v>1820383.23</v>
          </cell>
          <cell r="AD1413">
            <v>1867021.5179999999</v>
          </cell>
          <cell r="AE1413">
            <v>1914457.9979999999</v>
          </cell>
          <cell r="AF1413">
            <v>1963070.719</v>
          </cell>
          <cell r="AG1413">
            <v>2015338.4920000001</v>
          </cell>
          <cell r="AH1413">
            <v>2069016.537</v>
          </cell>
          <cell r="AI1413">
            <v>2124619.1979999999</v>
          </cell>
          <cell r="AJ1413">
            <v>2184610.3679999998</v>
          </cell>
          <cell r="AK1413">
            <v>2246541.199</v>
          </cell>
          <cell r="AL1413">
            <v>2310806.58</v>
          </cell>
          <cell r="AM1413">
            <v>2377525.202</v>
          </cell>
          <cell r="AN1413">
            <v>2449130.8059999999</v>
          </cell>
          <cell r="AO1413">
            <v>2522876.1609999998</v>
          </cell>
          <cell r="AP1413">
            <v>2602133.9019999998</v>
          </cell>
          <cell r="AQ1413">
            <v>2686603.3139999998</v>
          </cell>
          <cell r="AR1413">
            <v>2776192.307</v>
          </cell>
          <cell r="AS1413">
            <v>2870767.07</v>
          </cell>
          <cell r="AT1413">
            <v>2967568.4389999998</v>
          </cell>
          <cell r="AU1413">
            <v>3069552.6290000002</v>
          </cell>
          <cell r="AV1413">
            <v>3176269.0440000002</v>
          </cell>
          <cell r="AW1413">
            <v>3287563.7949999999</v>
          </cell>
          <cell r="AX1413">
            <v>3403304.4019999998</v>
          </cell>
          <cell r="AY1413">
            <v>3526257.932</v>
          </cell>
          <cell r="AZ1413">
            <v>3653125.74</v>
          </cell>
          <cell r="BA1413">
            <v>3784054.67</v>
          </cell>
          <cell r="BB1413">
            <v>3919006.8790000002</v>
          </cell>
          <cell r="BC1413">
            <v>4061070.5180000002</v>
          </cell>
          <cell r="BD1413">
            <v>4206561.6090000002</v>
          </cell>
          <cell r="BE1413">
            <v>4351567.233</v>
          </cell>
          <cell r="BF1413">
            <v>4501072.591</v>
          </cell>
          <cell r="BG1413">
            <v>4654045.4819999998</v>
          </cell>
          <cell r="BH1413">
            <v>4813757.3490000004</v>
          </cell>
          <cell r="BI1413">
            <v>4976202.2970000003</v>
          </cell>
          <cell r="BJ1413">
            <v>5145434.4450000003</v>
          </cell>
          <cell r="BK1413">
            <v>5317434.625</v>
          </cell>
          <cell r="BL1413">
            <v>5496500.8030000003</v>
          </cell>
          <cell r="BM1413">
            <v>5678439.5769999996</v>
          </cell>
          <cell r="BN1413">
            <v>5867729.4639999997</v>
          </cell>
          <cell r="BO1413">
            <v>6060077.2180000003</v>
          </cell>
          <cell r="BP1413">
            <v>6260131.483</v>
          </cell>
          <cell r="BQ1413">
            <v>6463377.784</v>
          </cell>
          <cell r="BR1413">
            <v>6674675.0080000004</v>
          </cell>
          <cell r="BS1413">
            <v>6889349.676</v>
          </cell>
          <cell r="BT1413">
            <v>7112607.5049999999</v>
          </cell>
          <cell r="BU1413">
            <v>7344009.0120000001</v>
          </cell>
          <cell r="BV1413">
            <v>7583604.7220000001</v>
          </cell>
          <cell r="BW1413">
            <v>7826850.8830000004</v>
          </cell>
          <cell r="BX1413">
            <v>8079259.6370000001</v>
          </cell>
          <cell r="BY1413">
            <v>8340524.5429999996</v>
          </cell>
          <cell r="BZ1413">
            <v>8610711.8829999994</v>
          </cell>
          <cell r="CA1413">
            <v>8884933.2100000009</v>
          </cell>
          <cell r="CB1413">
            <v>9169162.4879999999</v>
          </cell>
          <cell r="CC1413">
            <v>9462991.9590000007</v>
          </cell>
          <cell r="CD1413">
            <v>9766684.4250000007</v>
          </cell>
          <cell r="CE1413">
            <v>10080340.34</v>
          </cell>
          <cell r="CF1413">
            <v>10404110.130000001</v>
          </cell>
          <cell r="CG1413">
            <v>10738160.699999999</v>
          </cell>
          <cell r="CH1413">
            <v>11082676.35</v>
          </cell>
          <cell r="CI1413">
            <v>11437845.539999999</v>
          </cell>
          <cell r="CJ1413">
            <v>11803891.359999999</v>
          </cell>
          <cell r="CK1413">
            <v>12181051.27</v>
          </cell>
          <cell r="CL1413">
            <v>12569579.66</v>
          </cell>
          <cell r="CM1413">
            <v>12969747.369999999</v>
          </cell>
        </row>
        <row r="1414">
          <cell r="C1414" t="str">
            <v>Solde public</v>
          </cell>
          <cell r="E1414" t="str">
            <v>Bal_G_tot_VAL_2</v>
          </cell>
          <cell r="F1414">
            <v>-78070.712289999996</v>
          </cell>
          <cell r="G1414">
            <v>-89950.786160000003</v>
          </cell>
          <cell r="H1414">
            <v>-94621.561119999998</v>
          </cell>
          <cell r="I1414">
            <v>-99100.548049999998</v>
          </cell>
          <cell r="J1414">
            <v>-104076.2151</v>
          </cell>
          <cell r="K1414">
            <v>-108629.0821</v>
          </cell>
          <cell r="L1414">
            <v>-115110.0282</v>
          </cell>
          <cell r="M1414">
            <v>-124336.49890000001</v>
          </cell>
          <cell r="N1414">
            <v>-133989.53279999999</v>
          </cell>
          <cell r="O1414">
            <v>-143838.5485</v>
          </cell>
          <cell r="P1414">
            <v>-153520.05410000001</v>
          </cell>
          <cell r="Q1414">
            <v>-161084.5472</v>
          </cell>
          <cell r="R1414">
            <v>-169505.14739999999</v>
          </cell>
          <cell r="S1414">
            <v>-178113.92430000001</v>
          </cell>
          <cell r="T1414">
            <v>-186533.7205</v>
          </cell>
          <cell r="U1414">
            <v>-194762.59669999999</v>
          </cell>
          <cell r="V1414">
            <v>-201880.73980000001</v>
          </cell>
          <cell r="W1414">
            <v>-206146.8885</v>
          </cell>
          <cell r="X1414">
            <v>-208492.48809999999</v>
          </cell>
          <cell r="Y1414">
            <v>-212728.29</v>
          </cell>
          <cell r="Z1414">
            <v>-218480.60490000001</v>
          </cell>
          <cell r="AA1414">
            <v>-225247.19639999999</v>
          </cell>
          <cell r="AB1414">
            <v>-230758.15400000001</v>
          </cell>
          <cell r="AC1414">
            <v>-238228.63680000001</v>
          </cell>
          <cell r="AD1414">
            <v>-247068.86079999999</v>
          </cell>
          <cell r="AE1414">
            <v>-256830.97779999999</v>
          </cell>
          <cell r="AF1414">
            <v>-267373.34909999999</v>
          </cell>
          <cell r="AG1414">
            <v>-276523.81270000001</v>
          </cell>
          <cell r="AH1414">
            <v>-287707.23090000002</v>
          </cell>
          <cell r="AI1414">
            <v>-300174.86259999999</v>
          </cell>
          <cell r="AJ1414">
            <v>-310914.37560000003</v>
          </cell>
          <cell r="AK1414">
            <v>-323311.9094</v>
          </cell>
          <cell r="AL1414">
            <v>-336664.23119999998</v>
          </cell>
          <cell r="AM1414">
            <v>-350338.96860000002</v>
          </cell>
          <cell r="AN1414">
            <v>-361909.34610000002</v>
          </cell>
          <cell r="AO1414">
            <v>-375226.83110000001</v>
          </cell>
          <cell r="AP1414">
            <v>-386732.69270000001</v>
          </cell>
          <cell r="AQ1414">
            <v>-398227.33639999997</v>
          </cell>
          <cell r="AR1414">
            <v>-409396.7684</v>
          </cell>
          <cell r="AS1414">
            <v>-420312.92469999997</v>
          </cell>
          <cell r="AT1414">
            <v>-433643.5318</v>
          </cell>
          <cell r="AU1414">
            <v>-445195.45569999999</v>
          </cell>
          <cell r="AV1414">
            <v>-455853.2942</v>
          </cell>
          <cell r="AW1414">
            <v>-466537.7978</v>
          </cell>
          <cell r="AX1414">
            <v>-477462.8578</v>
          </cell>
          <cell r="AY1414">
            <v>-485802.96840000001</v>
          </cell>
          <cell r="AZ1414">
            <v>-496224.84860000003</v>
          </cell>
          <cell r="BA1414">
            <v>-507746.1617</v>
          </cell>
          <cell r="BB1414">
            <v>-519465.46120000002</v>
          </cell>
          <cell r="BC1414">
            <v>-528204.8075</v>
          </cell>
          <cell r="BD1414">
            <v>-539118.93079999997</v>
          </cell>
          <cell r="BE1414">
            <v>-547574.50249999994</v>
          </cell>
          <cell r="BF1414">
            <v>-556343.68740000005</v>
          </cell>
          <cell r="BG1414">
            <v>-566001.78339999996</v>
          </cell>
          <cell r="BH1414">
            <v>-572637.08089999994</v>
          </cell>
          <cell r="BI1414">
            <v>-581744.67449999996</v>
          </cell>
          <cell r="BJ1414">
            <v>-588781.13690000004</v>
          </cell>
          <cell r="BK1414">
            <v>-598627.48309999995</v>
          </cell>
          <cell r="BL1414">
            <v>-606372.38800000004</v>
          </cell>
          <cell r="BM1414">
            <v>-616907.9952</v>
          </cell>
          <cell r="BN1414">
            <v>-625118.06889999995</v>
          </cell>
          <cell r="BO1414">
            <v>-636068.50020000001</v>
          </cell>
          <cell r="BP1414">
            <v>-644516.78769999999</v>
          </cell>
          <cell r="BQ1414">
            <v>-655864.9656</v>
          </cell>
          <cell r="BR1414">
            <v>-664723.64989999996</v>
          </cell>
          <cell r="BS1414">
            <v>-676718.30810000002</v>
          </cell>
          <cell r="BT1414">
            <v>-686053.21059999999</v>
          </cell>
          <cell r="BU1414">
            <v>-694069.17969999998</v>
          </cell>
          <cell r="BV1414">
            <v>-702124.71349999995</v>
          </cell>
          <cell r="BW1414">
            <v>-715050.04989999998</v>
          </cell>
          <cell r="BX1414">
            <v>-725342.70019999996</v>
          </cell>
          <cell r="BY1414">
            <v>-734100.46750000003</v>
          </cell>
          <cell r="BZ1414">
            <v>-742775.41639999999</v>
          </cell>
          <cell r="CA1414">
            <v>-756626.94209999999</v>
          </cell>
          <cell r="CB1414">
            <v>-767634.29469999997</v>
          </cell>
          <cell r="CC1414">
            <v>-777130.37659999996</v>
          </cell>
          <cell r="CD1414">
            <v>-786498.11459999997</v>
          </cell>
          <cell r="CE1414">
            <v>-795944.65170000005</v>
          </cell>
          <cell r="CF1414">
            <v>-805486.52949999995</v>
          </cell>
          <cell r="CG1414">
            <v>-815122.31969999999</v>
          </cell>
          <cell r="CH1414">
            <v>-824844.62349999999</v>
          </cell>
          <cell r="CI1414">
            <v>-834680.321</v>
          </cell>
          <cell r="CJ1414">
            <v>-844653.39080000005</v>
          </cell>
          <cell r="CK1414">
            <v>-854790.22439999995</v>
          </cell>
          <cell r="CL1414">
            <v>-865113.84580000001</v>
          </cell>
          <cell r="CM1414">
            <v>-875646.10160000005</v>
          </cell>
        </row>
        <row r="1415">
          <cell r="C1415" t="str">
            <v>Dette publique</v>
          </cell>
          <cell r="E1415" t="str">
            <v>DEBT_G_VAL_2</v>
          </cell>
          <cell r="F1415">
            <v>2109799.6189999999</v>
          </cell>
          <cell r="G1415">
            <v>2199750.4049999998</v>
          </cell>
          <cell r="H1415">
            <v>2294371.966</v>
          </cell>
          <cell r="I1415">
            <v>2393472.514</v>
          </cell>
          <cell r="J1415">
            <v>2497548.7289999998</v>
          </cell>
          <cell r="K1415">
            <v>2606177.8110000002</v>
          </cell>
          <cell r="L1415">
            <v>2721287.84</v>
          </cell>
          <cell r="M1415">
            <v>2845624.338</v>
          </cell>
          <cell r="N1415">
            <v>2979613.8709999998</v>
          </cell>
          <cell r="O1415">
            <v>3123452.42</v>
          </cell>
          <cell r="P1415">
            <v>3276972.4739999999</v>
          </cell>
          <cell r="Q1415">
            <v>3438057.0210000002</v>
          </cell>
          <cell r="R1415">
            <v>3607562.1680000001</v>
          </cell>
          <cell r="S1415">
            <v>3785676.0929999999</v>
          </cell>
          <cell r="T1415">
            <v>3972209.8130000001</v>
          </cell>
          <cell r="U1415">
            <v>4166972.41</v>
          </cell>
          <cell r="V1415">
            <v>4368853.1500000004</v>
          </cell>
          <cell r="W1415">
            <v>4575000.0379999997</v>
          </cell>
          <cell r="X1415">
            <v>4783492.5259999996</v>
          </cell>
          <cell r="Y1415">
            <v>4996220.8159999996</v>
          </cell>
          <cell r="Z1415">
            <v>5214701.4210000001</v>
          </cell>
          <cell r="AA1415">
            <v>5439948.6179999998</v>
          </cell>
          <cell r="AB1415">
            <v>5670706.7719999999</v>
          </cell>
          <cell r="AC1415">
            <v>5908935.409</v>
          </cell>
          <cell r="AD1415">
            <v>6156004.2690000003</v>
          </cell>
          <cell r="AE1415">
            <v>6412835.2470000004</v>
          </cell>
          <cell r="AF1415">
            <v>6680208.5959999999</v>
          </cell>
          <cell r="AG1415">
            <v>6956732.409</v>
          </cell>
          <cell r="AH1415">
            <v>7244439.6399999997</v>
          </cell>
          <cell r="AI1415">
            <v>7544614.5020000003</v>
          </cell>
          <cell r="AJ1415">
            <v>7855528.8779999996</v>
          </cell>
          <cell r="AK1415">
            <v>8178840.7879999997</v>
          </cell>
          <cell r="AL1415">
            <v>8515505.0189999994</v>
          </cell>
          <cell r="AM1415">
            <v>8865843.9869999997</v>
          </cell>
          <cell r="AN1415">
            <v>9227753.3340000007</v>
          </cell>
          <cell r="AO1415">
            <v>9602980.1649999991</v>
          </cell>
          <cell r="AP1415">
            <v>9989712.8570000008</v>
          </cell>
          <cell r="AQ1415">
            <v>10387940.189999999</v>
          </cell>
          <cell r="AR1415">
            <v>10797336.960000001</v>
          </cell>
          <cell r="AS1415">
            <v>11217649.890000001</v>
          </cell>
          <cell r="AT1415">
            <v>11651293.42</v>
          </cell>
          <cell r="AU1415">
            <v>12096488.869999999</v>
          </cell>
          <cell r="AV1415">
            <v>12552342.17</v>
          </cell>
          <cell r="AW1415">
            <v>13018879.970000001</v>
          </cell>
          <cell r="AX1415">
            <v>13496342.82</v>
          </cell>
          <cell r="AY1415">
            <v>13982145.789999999</v>
          </cell>
          <cell r="AZ1415">
            <v>14478370.640000001</v>
          </cell>
          <cell r="BA1415">
            <v>14986116.800000001</v>
          </cell>
          <cell r="BB1415">
            <v>15505582.26</v>
          </cell>
          <cell r="BC1415">
            <v>16033787.07</v>
          </cell>
          <cell r="BD1415">
            <v>16572906</v>
          </cell>
          <cell r="BE1415">
            <v>17120480.510000002</v>
          </cell>
          <cell r="BF1415">
            <v>17676824.190000001</v>
          </cell>
          <cell r="BG1415">
            <v>18242825.98</v>
          </cell>
          <cell r="BH1415">
            <v>18815463.059999999</v>
          </cell>
          <cell r="BI1415">
            <v>19397207.73</v>
          </cell>
          <cell r="BJ1415">
            <v>19985988.870000001</v>
          </cell>
          <cell r="BK1415">
            <v>20584616.350000001</v>
          </cell>
          <cell r="BL1415">
            <v>21190988.739999998</v>
          </cell>
          <cell r="BM1415">
            <v>21807896.73</v>
          </cell>
          <cell r="BN1415">
            <v>22433014.800000001</v>
          </cell>
          <cell r="BO1415">
            <v>23069083.300000001</v>
          </cell>
          <cell r="BP1415">
            <v>23713600.09</v>
          </cell>
          <cell r="BQ1415">
            <v>24369465.059999999</v>
          </cell>
          <cell r="BR1415">
            <v>25034188.710000001</v>
          </cell>
          <cell r="BS1415">
            <v>25710907.010000002</v>
          </cell>
          <cell r="BT1415">
            <v>26396960.23</v>
          </cell>
          <cell r="BU1415">
            <v>27091029.399999999</v>
          </cell>
          <cell r="BV1415">
            <v>27793154.120000001</v>
          </cell>
          <cell r="BW1415">
            <v>28508204.170000002</v>
          </cell>
          <cell r="BX1415">
            <v>29233546.870000001</v>
          </cell>
          <cell r="BY1415">
            <v>29967647.34</v>
          </cell>
          <cell r="BZ1415">
            <v>30710422.75</v>
          </cell>
          <cell r="CA1415">
            <v>31467049.690000001</v>
          </cell>
          <cell r="CB1415">
            <v>32234683.989999998</v>
          </cell>
          <cell r="CC1415">
            <v>33011814.370000001</v>
          </cell>
          <cell r="CD1415">
            <v>33798312.479999997</v>
          </cell>
          <cell r="CE1415">
            <v>34594257.130000003</v>
          </cell>
          <cell r="CF1415">
            <v>35399743.659999996</v>
          </cell>
          <cell r="CG1415">
            <v>36214865.979999997</v>
          </cell>
          <cell r="CH1415">
            <v>37039710.600000001</v>
          </cell>
          <cell r="CI1415">
            <v>37874390.93</v>
          </cell>
          <cell r="CJ1415">
            <v>38719044.32</v>
          </cell>
          <cell r="CK1415">
            <v>39573834.539999999</v>
          </cell>
          <cell r="CL1415">
            <v>40438948.390000001</v>
          </cell>
          <cell r="CM1415">
            <v>41314594.490000002</v>
          </cell>
        </row>
        <row r="1434">
          <cell r="F1434">
            <v>27152.767240000001</v>
          </cell>
          <cell r="G1434">
            <v>26977.980039999999</v>
          </cell>
          <cell r="H1434">
            <v>26883.683799999999</v>
          </cell>
          <cell r="I1434">
            <v>26867.942640000001</v>
          </cell>
          <cell r="J1434">
            <v>26899.35673</v>
          </cell>
          <cell r="K1434">
            <v>26959.983970000001</v>
          </cell>
          <cell r="L1434">
            <v>27036.00548</v>
          </cell>
          <cell r="M1434">
            <v>27116.62009</v>
          </cell>
          <cell r="N1434">
            <v>27196.477930000001</v>
          </cell>
          <cell r="O1434">
            <v>27272.721079999999</v>
          </cell>
          <cell r="P1434">
            <v>27344.234520000002</v>
          </cell>
          <cell r="Q1434">
            <v>27440.82402</v>
          </cell>
          <cell r="R1434">
            <v>27522.902610000001</v>
          </cell>
          <cell r="S1434">
            <v>27590.99511</v>
          </cell>
          <cell r="T1434">
            <v>27648.312099999999</v>
          </cell>
          <cell r="U1434">
            <v>27698.200819999998</v>
          </cell>
          <cell r="V1434">
            <v>27745.281319999998</v>
          </cell>
          <cell r="W1434">
            <v>27794.395130000001</v>
          </cell>
          <cell r="X1434">
            <v>27874.233090000002</v>
          </cell>
          <cell r="Y1434">
            <v>27949.5435</v>
          </cell>
          <cell r="Z1434">
            <v>28019.015729999999</v>
          </cell>
          <cell r="AA1434">
            <v>28083.385259999999</v>
          </cell>
          <cell r="AB1434">
            <v>28168.801490000002</v>
          </cell>
          <cell r="AC1434">
            <v>28243.738700000002</v>
          </cell>
          <cell r="AD1434">
            <v>28309.048360000001</v>
          </cell>
          <cell r="AE1434">
            <v>28367.344669999999</v>
          </cell>
          <cell r="AF1434">
            <v>28421.339370000002</v>
          </cell>
          <cell r="AG1434">
            <v>28496.20551</v>
          </cell>
          <cell r="AH1434">
            <v>28563.045559999999</v>
          </cell>
          <cell r="AI1434">
            <v>28622.552909999999</v>
          </cell>
          <cell r="AJ1434">
            <v>28699.30515</v>
          </cell>
          <cell r="AK1434">
            <v>28766.30503</v>
          </cell>
          <cell r="AL1434">
            <v>28824.79163</v>
          </cell>
          <cell r="AM1434">
            <v>28877.170160000001</v>
          </cell>
          <cell r="AN1434">
            <v>28946.736349999999</v>
          </cell>
          <cell r="AO1434">
            <v>29007.183089999999</v>
          </cell>
          <cell r="AP1434">
            <v>29081.966899999999</v>
          </cell>
          <cell r="AQ1434">
            <v>29167.70162</v>
          </cell>
          <cell r="AR1434">
            <v>29259.890670000001</v>
          </cell>
          <cell r="AS1434">
            <v>29354.7601</v>
          </cell>
          <cell r="AT1434">
            <v>29429.62616</v>
          </cell>
          <cell r="AU1434">
            <v>29508.297119999999</v>
          </cell>
          <cell r="AV1434">
            <v>29589.537209999999</v>
          </cell>
          <cell r="AW1434">
            <v>29671.069299999999</v>
          </cell>
          <cell r="AX1434">
            <v>29751.025140000002</v>
          </cell>
          <cell r="AY1434">
            <v>29846.83627</v>
          </cell>
          <cell r="AZ1434">
            <v>29934.38752</v>
          </cell>
          <cell r="BA1434">
            <v>30013.302090000001</v>
          </cell>
          <cell r="BB1434">
            <v>30084.861199999999</v>
          </cell>
          <cell r="BC1434">
            <v>30168.249179999999</v>
          </cell>
          <cell r="BD1434">
            <v>30241.756710000001</v>
          </cell>
          <cell r="BE1434">
            <v>30289.95133</v>
          </cell>
          <cell r="BF1434">
            <v>30323.57459</v>
          </cell>
          <cell r="BG1434">
            <v>30346.171419999999</v>
          </cell>
          <cell r="BH1434">
            <v>30377.216700000001</v>
          </cell>
          <cell r="BI1434">
            <v>30397.776959999999</v>
          </cell>
          <cell r="BJ1434">
            <v>30425.92712</v>
          </cell>
          <cell r="BK1434">
            <v>30443.343130000001</v>
          </cell>
          <cell r="BL1434">
            <v>30467.903969999999</v>
          </cell>
          <cell r="BM1434">
            <v>30481.874049999999</v>
          </cell>
          <cell r="BN1434">
            <v>30502.777979999999</v>
          </cell>
          <cell r="BO1434">
            <v>30513.487229999999</v>
          </cell>
          <cell r="BP1434">
            <v>30531.156849999999</v>
          </cell>
          <cell r="BQ1434">
            <v>30538.989229999999</v>
          </cell>
          <cell r="BR1434">
            <v>30553.639380000001</v>
          </cell>
          <cell r="BS1434">
            <v>30558.683410000001</v>
          </cell>
          <cell r="BT1434">
            <v>30570.515630000002</v>
          </cell>
          <cell r="BU1434">
            <v>30587.31496</v>
          </cell>
          <cell r="BV1434">
            <v>30606.636109999999</v>
          </cell>
          <cell r="BW1434">
            <v>30612.73144</v>
          </cell>
          <cell r="BX1434">
            <v>30622.083050000001</v>
          </cell>
          <cell r="BY1434">
            <v>30634.001700000001</v>
          </cell>
          <cell r="BZ1434">
            <v>30647.05471</v>
          </cell>
          <cell r="CA1434">
            <v>30646.861809999999</v>
          </cell>
          <cell r="CB1434">
            <v>30649.549449999999</v>
          </cell>
          <cell r="CC1434">
            <v>30654.64054</v>
          </cell>
          <cell r="CD1434">
            <v>30660.956900000001</v>
          </cell>
          <cell r="CE1434">
            <v>30667.479759999998</v>
          </cell>
          <cell r="CF1434">
            <v>30673.425930000001</v>
          </cell>
          <cell r="CG1434">
            <v>30678.273580000001</v>
          </cell>
          <cell r="CH1434">
            <v>30681.715039999999</v>
          </cell>
          <cell r="CI1434">
            <v>30683.59172</v>
          </cell>
          <cell r="CJ1434">
            <v>30683.848600000001</v>
          </cell>
          <cell r="CK1434">
            <v>30682.505260000002</v>
          </cell>
          <cell r="CL1434">
            <v>30679.625019999999</v>
          </cell>
          <cell r="CM1434">
            <v>30675.294829999999</v>
          </cell>
        </row>
        <row r="1435">
          <cell r="F1435">
            <v>756.86754740000003</v>
          </cell>
          <cell r="G1435">
            <v>747.78976880000005</v>
          </cell>
          <cell r="H1435">
            <v>738.00413019999996</v>
          </cell>
          <cell r="I1435">
            <v>731.12994449999997</v>
          </cell>
          <cell r="J1435">
            <v>728.20609579999996</v>
          </cell>
          <cell r="K1435">
            <v>728.97753479999994</v>
          </cell>
          <cell r="L1435">
            <v>732.58398539999996</v>
          </cell>
          <cell r="M1435">
            <v>737.57180219999998</v>
          </cell>
          <cell r="N1435">
            <v>742.53746839999997</v>
          </cell>
          <cell r="O1435">
            <v>746.31708079999999</v>
          </cell>
          <cell r="P1435">
            <v>748.15752150000003</v>
          </cell>
          <cell r="Q1435">
            <v>749.01077039999996</v>
          </cell>
          <cell r="R1435">
            <v>747.23800449999999</v>
          </cell>
          <cell r="S1435">
            <v>743.22498529999996</v>
          </cell>
          <cell r="T1435">
            <v>737.56286369999998</v>
          </cell>
          <cell r="U1435">
            <v>730.89832960000001</v>
          </cell>
          <cell r="V1435">
            <v>723.69468489999997</v>
          </cell>
          <cell r="W1435">
            <v>716.43367750000004</v>
          </cell>
          <cell r="X1435">
            <v>710.60737470000004</v>
          </cell>
          <cell r="Y1435">
            <v>704.88969080000004</v>
          </cell>
          <cell r="Z1435">
            <v>699.42687469999998</v>
          </cell>
          <cell r="AA1435">
            <v>694.26997730000005</v>
          </cell>
          <cell r="AB1435">
            <v>690.45306730000004</v>
          </cell>
          <cell r="AC1435">
            <v>686.44292470000005</v>
          </cell>
          <cell r="AD1435">
            <v>682.2351443</v>
          </cell>
          <cell r="AE1435">
            <v>677.85028220000004</v>
          </cell>
          <cell r="AF1435">
            <v>673.30684629999996</v>
          </cell>
          <cell r="AG1435">
            <v>669.65223319999996</v>
          </cell>
          <cell r="AH1435">
            <v>665.54301390000001</v>
          </cell>
          <cell r="AI1435">
            <v>661.09756049999999</v>
          </cell>
          <cell r="AJ1435">
            <v>657.39642079999999</v>
          </cell>
          <cell r="AK1435">
            <v>653.19328810000002</v>
          </cell>
          <cell r="AL1435">
            <v>648.65856040000006</v>
          </cell>
          <cell r="AM1435">
            <v>643.94758390000004</v>
          </cell>
          <cell r="AN1435">
            <v>640.08959970000001</v>
          </cell>
          <cell r="AO1435">
            <v>635.87859609999998</v>
          </cell>
          <cell r="AP1435">
            <v>632.22030930000005</v>
          </cell>
          <cell r="AQ1435">
            <v>628.86833460000003</v>
          </cell>
          <cell r="AR1435">
            <v>625.61630520000006</v>
          </cell>
          <cell r="AS1435">
            <v>622.31208379999998</v>
          </cell>
          <cell r="AT1435">
            <v>618.02023480000003</v>
          </cell>
          <cell r="AU1435">
            <v>613.88372519999996</v>
          </cell>
          <cell r="AV1435">
            <v>609.82883240000001</v>
          </cell>
          <cell r="AW1435">
            <v>605.79704389999995</v>
          </cell>
          <cell r="AX1435">
            <v>601.74982690000002</v>
          </cell>
          <cell r="AY1435">
            <v>598.44933700000001</v>
          </cell>
          <cell r="AZ1435">
            <v>594.71844160000001</v>
          </cell>
          <cell r="BA1435">
            <v>590.65700760000004</v>
          </cell>
          <cell r="BB1435">
            <v>586.36661860000004</v>
          </cell>
          <cell r="BC1435">
            <v>582.6794314</v>
          </cell>
          <cell r="BD1435">
            <v>578.60276580000004</v>
          </cell>
          <cell r="BE1435">
            <v>574.03463169999998</v>
          </cell>
          <cell r="BF1435">
            <v>569.08908159999999</v>
          </cell>
          <cell r="BG1435">
            <v>563.90354660000003</v>
          </cell>
          <cell r="BH1435">
            <v>559.28988549999997</v>
          </cell>
          <cell r="BI1435">
            <v>554.34687120000001</v>
          </cell>
          <cell r="BJ1435">
            <v>549.88917400000003</v>
          </cell>
          <cell r="BK1435">
            <v>545.06500740000001</v>
          </cell>
          <cell r="BL1435">
            <v>540.68574179999996</v>
          </cell>
          <cell r="BM1435">
            <v>535.94084940000005</v>
          </cell>
          <cell r="BN1435">
            <v>531.63112890000002</v>
          </cell>
          <cell r="BO1435">
            <v>526.95308669999997</v>
          </cell>
          <cell r="BP1435">
            <v>522.69822050000005</v>
          </cell>
          <cell r="BQ1435">
            <v>518.11127390000001</v>
          </cell>
          <cell r="BR1435">
            <v>513.95278350000001</v>
          </cell>
          <cell r="BS1435">
            <v>509.48064829999998</v>
          </cell>
          <cell r="BT1435">
            <v>505.38188259999998</v>
          </cell>
          <cell r="BU1435">
            <v>501.52187700000002</v>
          </cell>
          <cell r="BV1435">
            <v>497.78815450000002</v>
          </cell>
          <cell r="BW1435">
            <v>493.5443052</v>
          </cell>
          <cell r="BX1435">
            <v>489.55262019999998</v>
          </cell>
          <cell r="BY1435">
            <v>485.69440509999998</v>
          </cell>
          <cell r="BZ1435">
            <v>481.91117220000001</v>
          </cell>
          <cell r="CA1435">
            <v>477.63861409999998</v>
          </cell>
          <cell r="CB1435">
            <v>473.62439590000002</v>
          </cell>
          <cell r="CC1435">
            <v>469.795411</v>
          </cell>
          <cell r="CD1435">
            <v>466.04969729999999</v>
          </cell>
          <cell r="CE1435">
            <v>462.35772480000003</v>
          </cell>
          <cell r="CF1435">
            <v>458.69691979999999</v>
          </cell>
          <cell r="CG1435">
            <v>455.05228249999999</v>
          </cell>
          <cell r="CH1435">
            <v>451.41621600000002</v>
          </cell>
          <cell r="CI1435">
            <v>447.79053920000001</v>
          </cell>
          <cell r="CJ1435">
            <v>444.17684500000001</v>
          </cell>
          <cell r="CK1435">
            <v>440.57990610000002</v>
          </cell>
          <cell r="CL1435">
            <v>437.00585580000001</v>
          </cell>
          <cell r="CM1435">
            <v>433.46078749999998</v>
          </cell>
        </row>
        <row r="1438">
          <cell r="F1438">
            <v>4308.4195319999999</v>
          </cell>
          <cell r="G1438">
            <v>4325.5013259999996</v>
          </cell>
          <cell r="H1438">
            <v>4379.7591819999998</v>
          </cell>
          <cell r="I1438">
            <v>4426.1954079999996</v>
          </cell>
          <cell r="J1438">
            <v>4450.2553500000004</v>
          </cell>
          <cell r="K1438">
            <v>4455.8359719999999</v>
          </cell>
          <cell r="L1438">
            <v>4450.391028</v>
          </cell>
          <cell r="M1438">
            <v>4440.1363419999998</v>
          </cell>
          <cell r="N1438">
            <v>4428.807041</v>
          </cell>
          <cell r="O1438">
            <v>4418.155874</v>
          </cell>
          <cell r="P1438">
            <v>4408.7847410000004</v>
          </cell>
          <cell r="Q1438">
            <v>4408.1462289999999</v>
          </cell>
          <cell r="R1438">
            <v>4405.6141939999998</v>
          </cell>
          <cell r="S1438">
            <v>4401.3223500000004</v>
          </cell>
          <cell r="T1438">
            <v>4395.8071479999999</v>
          </cell>
          <cell r="U1438">
            <v>4389.6288009999998</v>
          </cell>
          <cell r="V1438">
            <v>4383.8544920000004</v>
          </cell>
          <cell r="W1438">
            <v>4379.0710060000001</v>
          </cell>
          <cell r="X1438">
            <v>4381.9478730000001</v>
          </cell>
          <cell r="Y1438">
            <v>4382.9723240000003</v>
          </cell>
          <cell r="Z1438">
            <v>4382.206099</v>
          </cell>
          <cell r="AA1438">
            <v>4380.1234709999999</v>
          </cell>
          <cell r="AB1438">
            <v>4383.3836849999998</v>
          </cell>
          <cell r="AC1438">
            <v>4383.6853719999999</v>
          </cell>
          <cell r="AD1438">
            <v>4381.568072</v>
          </cell>
          <cell r="AE1438">
            <v>4377.8366729999998</v>
          </cell>
          <cell r="AF1438">
            <v>4373.268341</v>
          </cell>
          <cell r="AG1438">
            <v>4374.0877689999998</v>
          </cell>
          <cell r="AH1438">
            <v>4372.6987209999998</v>
          </cell>
          <cell r="AI1438">
            <v>4369.7194829999999</v>
          </cell>
          <cell r="AJ1438">
            <v>4371.573695</v>
          </cell>
          <cell r="AK1438">
            <v>4371.3721210000003</v>
          </cell>
          <cell r="AL1438">
            <v>4369.8367840000001</v>
          </cell>
          <cell r="AM1438">
            <v>4367.6990750000004</v>
          </cell>
          <cell r="AN1438">
            <v>4370.7437719999998</v>
          </cell>
          <cell r="AO1438">
            <v>4371.9989690000002</v>
          </cell>
          <cell r="AP1438">
            <v>4374.9214089999996</v>
          </cell>
          <cell r="AQ1438">
            <v>4381.6103860000003</v>
          </cell>
          <cell r="AR1438">
            <v>4391.3536880000001</v>
          </cell>
          <cell r="AS1438">
            <v>4402.7949060000001</v>
          </cell>
          <cell r="AT1438">
            <v>4409.8786890000001</v>
          </cell>
          <cell r="AU1438">
            <v>4418.613198</v>
          </cell>
          <cell r="AV1438">
            <v>4428.2886060000001</v>
          </cell>
          <cell r="AW1438">
            <v>4438.2049159999997</v>
          </cell>
          <cell r="AX1438">
            <v>4447.8786069999996</v>
          </cell>
          <cell r="AY1438">
            <v>4461.6526839999997</v>
          </cell>
          <cell r="AZ1438">
            <v>4473.8816610000003</v>
          </cell>
          <cell r="BA1438">
            <v>4484.0483290000002</v>
          </cell>
          <cell r="BB1438">
            <v>4492.4547350000003</v>
          </cell>
          <cell r="BC1438">
            <v>4503.9515799999999</v>
          </cell>
          <cell r="BD1438">
            <v>4512.9294289999998</v>
          </cell>
          <cell r="BE1438">
            <v>4493.4009990000004</v>
          </cell>
          <cell r="BF1438">
            <v>4475.6619060000003</v>
          </cell>
          <cell r="BG1438">
            <v>4464.9223050000001</v>
          </cell>
          <cell r="BH1438">
            <v>4463.9849759999997</v>
          </cell>
          <cell r="BI1438">
            <v>4464.9552990000002</v>
          </cell>
          <cell r="BJ1438">
            <v>4470.0911619999997</v>
          </cell>
          <cell r="BK1438">
            <v>4473.3786609999997</v>
          </cell>
          <cell r="BL1438">
            <v>4478.7302950000003</v>
          </cell>
          <cell r="BM1438">
            <v>4481.1654769999996</v>
          </cell>
          <cell r="BN1438">
            <v>4485.1098499999998</v>
          </cell>
          <cell r="BO1438">
            <v>4486.0970649999999</v>
          </cell>
          <cell r="BP1438">
            <v>4488.6242050000001</v>
          </cell>
          <cell r="BQ1438">
            <v>4488.3771969999998</v>
          </cell>
          <cell r="BR1438">
            <v>4489.7482239999999</v>
          </cell>
          <cell r="BS1438">
            <v>4488.5103179999996</v>
          </cell>
          <cell r="BT1438">
            <v>4488.9695039999997</v>
          </cell>
          <cell r="BU1438">
            <v>4490.4693479999996</v>
          </cell>
          <cell r="BV1438">
            <v>4492.3601150000004</v>
          </cell>
          <cell r="BW1438">
            <v>4490.7656550000002</v>
          </cell>
          <cell r="BX1438">
            <v>4490.0627480000003</v>
          </cell>
          <cell r="BY1438">
            <v>4489.9366460000001</v>
          </cell>
          <cell r="BZ1438">
            <v>4489.9806689999996</v>
          </cell>
          <cell r="CA1438">
            <v>4486.6389349999999</v>
          </cell>
          <cell r="CB1438">
            <v>4484.1637499999997</v>
          </cell>
          <cell r="CC1438">
            <v>4482.2758030000005</v>
          </cell>
          <cell r="CD1438">
            <v>4480.635123</v>
          </cell>
          <cell r="CE1438">
            <v>4478.9593219999997</v>
          </cell>
          <cell r="CF1438">
            <v>4477.0630250000004</v>
          </cell>
          <cell r="CG1438">
            <v>4474.8411990000004</v>
          </cell>
          <cell r="CH1438">
            <v>4472.2447430000002</v>
          </cell>
          <cell r="CI1438">
            <v>4469.2576689999996</v>
          </cell>
          <cell r="CJ1438">
            <v>4465.8858090000003</v>
          </cell>
          <cell r="CK1438">
            <v>4462.1462760000004</v>
          </cell>
          <cell r="CL1438">
            <v>4458.0615470000002</v>
          </cell>
          <cell r="CM1438">
            <v>4453.6560529999997</v>
          </cell>
        </row>
        <row r="1448">
          <cell r="F1448">
            <v>1760.142292</v>
          </cell>
          <cell r="G1448">
            <v>1813.4879229999999</v>
          </cell>
          <cell r="H1448">
            <v>1892.9450959999999</v>
          </cell>
          <cell r="I1448">
            <v>1955.3653389999999</v>
          </cell>
          <cell r="J1448">
            <v>1988.936052</v>
          </cell>
          <cell r="K1448">
            <v>1999.2776699999999</v>
          </cell>
          <cell r="L1448">
            <v>1995.647606</v>
          </cell>
          <cell r="M1448">
            <v>1985.637561</v>
          </cell>
          <cell r="N1448">
            <v>1973.9810869999999</v>
          </cell>
          <cell r="O1448">
            <v>1963.194105</v>
          </cell>
          <cell r="P1448">
            <v>1954.4091550000001</v>
          </cell>
          <cell r="Q1448">
            <v>1949.417872</v>
          </cell>
          <cell r="R1448">
            <v>1946.7988210000001</v>
          </cell>
          <cell r="S1448">
            <v>1945.838403</v>
          </cell>
          <cell r="T1448">
            <v>1946.1541540000001</v>
          </cell>
          <cell r="U1448">
            <v>1947.504441</v>
          </cell>
          <cell r="V1448">
            <v>1950.125683</v>
          </cell>
          <cell r="W1448">
            <v>1953.8508300000001</v>
          </cell>
          <cell r="X1448">
            <v>1959.493804</v>
          </cell>
          <cell r="Y1448">
            <v>1965.3796179999999</v>
          </cell>
          <cell r="Z1448">
            <v>1970.730738</v>
          </cell>
          <cell r="AA1448">
            <v>1975.3323130000001</v>
          </cell>
          <cell r="AB1448">
            <v>1980.30349</v>
          </cell>
          <cell r="AC1448">
            <v>1984.52745</v>
          </cell>
          <cell r="AD1448">
            <v>1987.6351159999999</v>
          </cell>
          <cell r="AE1448">
            <v>1989.6904770000001</v>
          </cell>
          <cell r="AF1448">
            <v>1990.9087959999999</v>
          </cell>
          <cell r="AG1448">
            <v>1992.5346890000001</v>
          </cell>
          <cell r="AH1448">
            <v>1993.7333470000001</v>
          </cell>
          <cell r="AI1448">
            <v>1994.4178099999999</v>
          </cell>
          <cell r="AJ1448">
            <v>1995.921012</v>
          </cell>
          <cell r="AK1448">
            <v>1997.595626</v>
          </cell>
          <cell r="AL1448">
            <v>1999.338884</v>
          </cell>
          <cell r="AM1448">
            <v>2001.2477469999999</v>
          </cell>
          <cell r="AN1448">
            <v>2004.4111780000001</v>
          </cell>
          <cell r="AO1448">
            <v>2007.935037</v>
          </cell>
          <cell r="AP1448">
            <v>2009.8748089999999</v>
          </cell>
          <cell r="AQ1448">
            <v>2013.6968260000001</v>
          </cell>
          <cell r="AR1448">
            <v>2019.766357</v>
          </cell>
          <cell r="AS1448">
            <v>2027.464469</v>
          </cell>
          <cell r="AT1448">
            <v>2035.1853060000001</v>
          </cell>
          <cell r="AU1448">
            <v>2043.305449</v>
          </cell>
          <cell r="AV1448">
            <v>2051.8135520000001</v>
          </cell>
          <cell r="AW1448">
            <v>2060.535828</v>
          </cell>
          <cell r="AX1448">
            <v>2069.2995879999999</v>
          </cell>
          <cell r="AY1448">
            <v>2078.8525829999999</v>
          </cell>
          <cell r="AZ1448">
            <v>2088.9225489999999</v>
          </cell>
          <cell r="BA1448">
            <v>2098.5030489999999</v>
          </cell>
          <cell r="BB1448">
            <v>2107.4255210000001</v>
          </cell>
          <cell r="BC1448">
            <v>2116.6281479999998</v>
          </cell>
          <cell r="BD1448">
            <v>2125.4500859999998</v>
          </cell>
          <cell r="BE1448">
            <v>2108.6815710000001</v>
          </cell>
          <cell r="BF1448">
            <v>2095.0077219999998</v>
          </cell>
          <cell r="BG1448">
            <v>2088.8503999999998</v>
          </cell>
          <cell r="BH1448">
            <v>2089.3934800000002</v>
          </cell>
          <cell r="BI1448">
            <v>2093.492479</v>
          </cell>
          <cell r="BJ1448">
            <v>2099.624084</v>
          </cell>
          <cell r="BK1448">
            <v>2106.0439470000001</v>
          </cell>
          <cell r="BL1448">
            <v>2112.7063410000001</v>
          </cell>
          <cell r="BM1448">
            <v>2118.6368040000002</v>
          </cell>
          <cell r="BN1448">
            <v>2124.3191999999999</v>
          </cell>
          <cell r="BO1448">
            <v>2129.1073919999999</v>
          </cell>
          <cell r="BP1448">
            <v>2133.658426</v>
          </cell>
          <cell r="BQ1448">
            <v>2137.4348049999999</v>
          </cell>
          <cell r="BR1448">
            <v>2141.0837660000002</v>
          </cell>
          <cell r="BS1448">
            <v>2144.0638429999999</v>
          </cell>
          <cell r="BT1448">
            <v>2146.9479729999998</v>
          </cell>
          <cell r="BU1448">
            <v>2149.8998320000001</v>
          </cell>
          <cell r="BV1448">
            <v>2152.8583189999999</v>
          </cell>
          <cell r="BW1448">
            <v>2155.0538120000001</v>
          </cell>
          <cell r="BX1448">
            <v>2157.0460659999999</v>
          </cell>
          <cell r="BY1448">
            <v>2158.9845220000002</v>
          </cell>
          <cell r="BZ1448">
            <v>2160.8684010000002</v>
          </cell>
          <cell r="CA1448">
            <v>2162.007173</v>
          </cell>
          <cell r="CB1448">
            <v>2162.9627820000001</v>
          </cell>
          <cell r="CC1448">
            <v>2163.9153839999999</v>
          </cell>
          <cell r="CD1448">
            <v>2164.8160360000002</v>
          </cell>
          <cell r="CE1448">
            <v>2165.6304930000001</v>
          </cell>
          <cell r="CF1448">
            <v>2166.3173400000001</v>
          </cell>
          <cell r="CG1448">
            <v>2166.8466530000001</v>
          </cell>
          <cell r="CH1448">
            <v>2167.2024160000001</v>
          </cell>
          <cell r="CI1448">
            <v>2167.3824610000001</v>
          </cell>
          <cell r="CJ1448">
            <v>2167.3861910000001</v>
          </cell>
          <cell r="CK1448">
            <v>2167.218018</v>
          </cell>
          <cell r="CL1448">
            <v>2166.885076</v>
          </cell>
          <cell r="CM1448">
            <v>2166.3957780000001</v>
          </cell>
        </row>
        <row r="1450">
          <cell r="F1450">
            <v>858.42167570000004</v>
          </cell>
          <cell r="G1450">
            <v>845.37621590000003</v>
          </cell>
          <cell r="H1450">
            <v>832.74809279999999</v>
          </cell>
          <cell r="I1450">
            <v>822.60255949999998</v>
          </cell>
          <cell r="J1450">
            <v>815.21860140000001</v>
          </cell>
          <cell r="K1450">
            <v>810.29148720000001</v>
          </cell>
          <cell r="L1450">
            <v>807.05391650000001</v>
          </cell>
          <cell r="M1450">
            <v>804.83919909999997</v>
          </cell>
          <cell r="N1450">
            <v>803.17639399999996</v>
          </cell>
          <cell r="O1450">
            <v>801.75880770000003</v>
          </cell>
          <cell r="P1450">
            <v>800.40409669999997</v>
          </cell>
          <cell r="Q1450">
            <v>800.28551560000005</v>
          </cell>
          <cell r="R1450">
            <v>799.4971233</v>
          </cell>
          <cell r="S1450">
            <v>798.11240999999995</v>
          </cell>
          <cell r="T1450">
            <v>796.27619189999996</v>
          </cell>
          <cell r="U1450">
            <v>794.12848959999997</v>
          </cell>
          <cell r="V1450">
            <v>791.94259050000005</v>
          </cell>
          <cell r="W1450">
            <v>789.95836320000001</v>
          </cell>
          <cell r="X1450">
            <v>789.41131080000002</v>
          </cell>
          <cell r="Y1450">
            <v>788.7038483</v>
          </cell>
          <cell r="Z1450">
            <v>787.88219449999997</v>
          </cell>
          <cell r="AA1450">
            <v>787.01515830000005</v>
          </cell>
          <cell r="AB1450">
            <v>787.21444680000002</v>
          </cell>
          <cell r="AC1450">
            <v>787.0393411</v>
          </cell>
          <cell r="AD1450">
            <v>786.60568209999997</v>
          </cell>
          <cell r="AE1450">
            <v>786.04799600000001</v>
          </cell>
          <cell r="AF1450">
            <v>785.48087940000005</v>
          </cell>
          <cell r="AG1450">
            <v>785.94554489999996</v>
          </cell>
          <cell r="AH1450">
            <v>786.11053379999998</v>
          </cell>
          <cell r="AI1450">
            <v>786.0579209</v>
          </cell>
          <cell r="AJ1450">
            <v>786.82039269999996</v>
          </cell>
          <cell r="AK1450">
            <v>787.15724009999997</v>
          </cell>
          <cell r="AL1450">
            <v>787.17489160000002</v>
          </cell>
          <cell r="AM1450">
            <v>786.98577399999999</v>
          </cell>
          <cell r="AN1450">
            <v>787.56102840000005</v>
          </cell>
          <cell r="AO1450">
            <v>787.70567770000002</v>
          </cell>
          <cell r="AP1450">
            <v>788.58641469999998</v>
          </cell>
          <cell r="AQ1450">
            <v>789.93557150000004</v>
          </cell>
          <cell r="AR1450">
            <v>791.52237119999995</v>
          </cell>
          <cell r="AS1450">
            <v>793.18469879999998</v>
          </cell>
          <cell r="AT1450">
            <v>793.98502059999998</v>
          </cell>
          <cell r="AU1450">
            <v>795.01273060000005</v>
          </cell>
          <cell r="AV1450">
            <v>796.15897900000004</v>
          </cell>
          <cell r="AW1450">
            <v>797.31376020000005</v>
          </cell>
          <cell r="AX1450">
            <v>798.40216339999995</v>
          </cell>
          <cell r="AY1450">
            <v>800.15953630000001</v>
          </cell>
          <cell r="AZ1450">
            <v>801.50597919999996</v>
          </cell>
          <cell r="BA1450">
            <v>802.50154080000004</v>
          </cell>
          <cell r="BB1450">
            <v>803.23064669999997</v>
          </cell>
          <cell r="BC1450">
            <v>804.50120400000003</v>
          </cell>
          <cell r="BD1450">
            <v>805.33857579999994</v>
          </cell>
          <cell r="BE1450">
            <v>805.86436319999996</v>
          </cell>
          <cell r="BF1450">
            <v>805.96380490000001</v>
          </cell>
          <cell r="BG1450">
            <v>805.67698110000003</v>
          </cell>
          <cell r="BH1450">
            <v>805.79756310000005</v>
          </cell>
          <cell r="BI1450">
            <v>805.4678103</v>
          </cell>
          <cell r="BJ1450">
            <v>805.49676769999996</v>
          </cell>
          <cell r="BK1450">
            <v>805.0733821</v>
          </cell>
          <cell r="BL1450">
            <v>804.99640120000004</v>
          </cell>
          <cell r="BM1450">
            <v>804.4811929</v>
          </cell>
          <cell r="BN1450">
            <v>804.30784089999997</v>
          </cell>
          <cell r="BO1450">
            <v>803.71991349999996</v>
          </cell>
          <cell r="BP1450">
            <v>803.47563239999999</v>
          </cell>
          <cell r="BQ1450">
            <v>802.82752970000001</v>
          </cell>
          <cell r="BR1450">
            <v>802.51433780000002</v>
          </cell>
          <cell r="BS1450">
            <v>801.8070338</v>
          </cell>
          <cell r="BT1450">
            <v>801.44168070000001</v>
          </cell>
          <cell r="BU1450">
            <v>801.2886426</v>
          </cell>
          <cell r="BV1450">
            <v>801.23292649999996</v>
          </cell>
          <cell r="BW1450">
            <v>800.62499339999999</v>
          </cell>
          <cell r="BX1450">
            <v>800.21100279999996</v>
          </cell>
          <cell r="BY1450">
            <v>799.92622440000002</v>
          </cell>
          <cell r="BZ1450">
            <v>799.69500049999999</v>
          </cell>
          <cell r="CA1450">
            <v>798.9199721</v>
          </cell>
          <cell r="CB1450">
            <v>798.32545379999999</v>
          </cell>
          <cell r="CC1450">
            <v>797.84922970000002</v>
          </cell>
          <cell r="CD1450">
            <v>797.43650190000005</v>
          </cell>
          <cell r="CE1450">
            <v>797.03814169999998</v>
          </cell>
          <cell r="CF1450">
            <v>796.62234120000005</v>
          </cell>
          <cell r="CG1450">
            <v>796.17056060000004</v>
          </cell>
          <cell r="CH1450">
            <v>795.67326839999998</v>
          </cell>
          <cell r="CI1450">
            <v>795.12579979999998</v>
          </cell>
          <cell r="CJ1450">
            <v>794.52802120000001</v>
          </cell>
          <cell r="CK1450">
            <v>793.8818579</v>
          </cell>
          <cell r="CL1450">
            <v>793.19029780000005</v>
          </cell>
          <cell r="CM1450">
            <v>792.45680660000005</v>
          </cell>
        </row>
        <row r="1455">
          <cell r="F1455">
            <v>21128.706310000001</v>
          </cell>
          <cell r="G1455">
            <v>20958.810089999999</v>
          </cell>
          <cell r="H1455">
            <v>20832.453679999999</v>
          </cell>
          <cell r="I1455">
            <v>20787.1499</v>
          </cell>
          <cell r="J1455">
            <v>20804.761490000001</v>
          </cell>
          <cell r="K1455">
            <v>20863.960910000002</v>
          </cell>
          <cell r="L1455">
            <v>20945.07948</v>
          </cell>
          <cell r="M1455">
            <v>21033.234560000001</v>
          </cell>
          <cell r="N1455">
            <v>21121.22838</v>
          </cell>
          <cell r="O1455">
            <v>21205.92798</v>
          </cell>
          <cell r="P1455">
            <v>21286.54695</v>
          </cell>
          <cell r="Q1455">
            <v>21383.14759</v>
          </cell>
          <cell r="R1455">
            <v>21470.511259999999</v>
          </cell>
          <cell r="S1455">
            <v>21548.540969999998</v>
          </cell>
          <cell r="T1455">
            <v>21619.141380000001</v>
          </cell>
          <cell r="U1455">
            <v>21684.28486</v>
          </cell>
          <cell r="V1455">
            <v>21746.808570000001</v>
          </cell>
          <cell r="W1455">
            <v>21810.180179999999</v>
          </cell>
          <cell r="X1455">
            <v>21893.564869999998</v>
          </cell>
          <cell r="Y1455">
            <v>21974.263739999999</v>
          </cell>
          <cell r="Z1455">
            <v>22050.721300000001</v>
          </cell>
          <cell r="AA1455">
            <v>22123.090270000001</v>
          </cell>
          <cell r="AB1455">
            <v>22208.641329999999</v>
          </cell>
          <cell r="AC1455">
            <v>22287.25015</v>
          </cell>
          <cell r="AD1455">
            <v>22359.12455</v>
          </cell>
          <cell r="AE1455">
            <v>22425.917939999999</v>
          </cell>
          <cell r="AF1455">
            <v>22489.430970000001</v>
          </cell>
          <cell r="AG1455">
            <v>22566.439740000002</v>
          </cell>
          <cell r="AH1455">
            <v>22638.422579999999</v>
          </cell>
          <cell r="AI1455">
            <v>22705.25418</v>
          </cell>
          <cell r="AJ1455">
            <v>22782.892479999999</v>
          </cell>
          <cell r="AK1455">
            <v>22853.815569999999</v>
          </cell>
          <cell r="AL1455">
            <v>22918.259669999999</v>
          </cell>
          <cell r="AM1455">
            <v>22977.622739999999</v>
          </cell>
          <cell r="AN1455">
            <v>23047.333890000002</v>
          </cell>
          <cell r="AO1455">
            <v>23110.550910000002</v>
          </cell>
          <cell r="AP1455">
            <v>23185.018169999999</v>
          </cell>
          <cell r="AQ1455">
            <v>23265.815139999999</v>
          </cell>
          <cell r="AR1455">
            <v>23349.634569999998</v>
          </cell>
          <cell r="AS1455">
            <v>23434.40076</v>
          </cell>
          <cell r="AT1455">
            <v>23505.446</v>
          </cell>
          <cell r="AU1455">
            <v>23578.25963</v>
          </cell>
          <cell r="AV1455">
            <v>23652.504509999999</v>
          </cell>
          <cell r="AW1455">
            <v>23726.779910000001</v>
          </cell>
          <cell r="AX1455">
            <v>23799.819479999998</v>
          </cell>
          <cell r="AY1455">
            <v>23883.15119</v>
          </cell>
          <cell r="AZ1455">
            <v>23960.651969999999</v>
          </cell>
          <cell r="BA1455">
            <v>24032.298210000001</v>
          </cell>
          <cell r="BB1455">
            <v>24098.876059999999</v>
          </cell>
          <cell r="BC1455">
            <v>24173.010719999998</v>
          </cell>
          <cell r="BD1455">
            <v>24240.646270000001</v>
          </cell>
          <cell r="BE1455">
            <v>24312.341209999999</v>
          </cell>
          <cell r="BF1455">
            <v>24368.527160000001</v>
          </cell>
          <cell r="BG1455">
            <v>24407.347659999999</v>
          </cell>
          <cell r="BH1455">
            <v>24443.800729999999</v>
          </cell>
          <cell r="BI1455">
            <v>24468.675620000002</v>
          </cell>
          <cell r="BJ1455">
            <v>24496.101330000001</v>
          </cell>
          <cell r="BK1455">
            <v>24515.49639</v>
          </cell>
          <cell r="BL1455">
            <v>24539.153350000001</v>
          </cell>
          <cell r="BM1455">
            <v>24555.975890000002</v>
          </cell>
          <cell r="BN1455">
            <v>24577.419440000001</v>
          </cell>
          <cell r="BO1455">
            <v>24592.445370000001</v>
          </cell>
          <cell r="BP1455">
            <v>24612.098959999999</v>
          </cell>
          <cell r="BQ1455">
            <v>24625.458760000001</v>
          </cell>
          <cell r="BR1455">
            <v>24643.227900000002</v>
          </cell>
          <cell r="BS1455">
            <v>24654.739109999999</v>
          </cell>
          <cell r="BT1455">
            <v>24670.603210000001</v>
          </cell>
          <cell r="BU1455">
            <v>24689.92368</v>
          </cell>
          <cell r="BV1455">
            <v>24711.139350000001</v>
          </cell>
          <cell r="BW1455">
            <v>24723.719430000001</v>
          </cell>
          <cell r="BX1455">
            <v>24738.2009</v>
          </cell>
          <cell r="BY1455">
            <v>24754.399010000001</v>
          </cell>
          <cell r="BZ1455">
            <v>24771.42571</v>
          </cell>
          <cell r="CA1455">
            <v>24779.668559999998</v>
          </cell>
          <cell r="CB1455">
            <v>24789.470969999998</v>
          </cell>
          <cell r="CC1455">
            <v>24800.772980000002</v>
          </cell>
          <cell r="CD1455">
            <v>24812.90151</v>
          </cell>
          <cell r="CE1455">
            <v>24825.19975</v>
          </cell>
          <cell r="CF1455">
            <v>24837.125489999999</v>
          </cell>
          <cell r="CG1455">
            <v>24848.296610000001</v>
          </cell>
          <cell r="CH1455">
            <v>24858.472559999998</v>
          </cell>
          <cell r="CI1455">
            <v>24867.513879999999</v>
          </cell>
          <cell r="CJ1455">
            <v>24875.35871</v>
          </cell>
          <cell r="CK1455">
            <v>24882.002899999999</v>
          </cell>
          <cell r="CL1455">
            <v>24887.478040000002</v>
          </cell>
          <cell r="CM1455">
            <v>24891.836790000001</v>
          </cell>
        </row>
        <row r="1458">
          <cell r="F1458">
            <v>43.146889549999997</v>
          </cell>
          <cell r="G1458">
            <v>43.401895549999999</v>
          </cell>
          <cell r="H1458">
            <v>43.859645309999998</v>
          </cell>
          <cell r="I1458">
            <v>44.267660059999997</v>
          </cell>
          <cell r="J1458">
            <v>44.598167760000003</v>
          </cell>
          <cell r="K1458">
            <v>44.857603789999999</v>
          </cell>
          <cell r="L1458">
            <v>45.020136129999997</v>
          </cell>
          <cell r="M1458">
            <v>45.076053080000001</v>
          </cell>
          <cell r="N1458">
            <v>45.020525169999999</v>
          </cell>
          <cell r="O1458">
            <v>44.862901399999998</v>
          </cell>
          <cell r="P1458">
            <v>44.61903933</v>
          </cell>
          <cell r="Q1458">
            <v>44.380316399999998</v>
          </cell>
          <cell r="R1458">
            <v>44.053530960000003</v>
          </cell>
          <cell r="S1458">
            <v>43.658253680000001</v>
          </cell>
          <cell r="T1458">
            <v>43.212356</v>
          </cell>
          <cell r="U1458">
            <v>42.729871170000003</v>
          </cell>
          <cell r="V1458">
            <v>42.196502469999999</v>
          </cell>
          <cell r="W1458">
            <v>41.668130519999998</v>
          </cell>
          <cell r="X1458">
            <v>41.200929420000001</v>
          </cell>
          <cell r="Y1458">
            <v>40.769278700000001</v>
          </cell>
          <cell r="Z1458">
            <v>40.370131139999998</v>
          </cell>
          <cell r="AA1458">
            <v>39.999059449999997</v>
          </cell>
          <cell r="AB1458">
            <v>39.67593419</v>
          </cell>
          <cell r="AC1458">
            <v>39.364025789999999</v>
          </cell>
          <cell r="AD1458">
            <v>39.058150060000003</v>
          </cell>
          <cell r="AE1458">
            <v>38.756868169999997</v>
          </cell>
          <cell r="AF1458">
            <v>38.460221930000003</v>
          </cell>
          <cell r="AG1458">
            <v>38.19138916</v>
          </cell>
          <cell r="AH1458">
            <v>37.920728930000003</v>
          </cell>
          <cell r="AI1458">
            <v>37.64632744</v>
          </cell>
          <cell r="AJ1458">
            <v>37.391709769999999</v>
          </cell>
          <cell r="AK1458">
            <v>37.12990156</v>
          </cell>
          <cell r="AL1458">
            <v>36.860516699999998</v>
          </cell>
          <cell r="AM1458">
            <v>36.585704229999997</v>
          </cell>
          <cell r="AN1458">
            <v>36.329252850000003</v>
          </cell>
          <cell r="AO1458">
            <v>36.06640823</v>
          </cell>
          <cell r="AP1458">
            <v>35.919469560000003</v>
          </cell>
          <cell r="AQ1458">
            <v>35.84445625</v>
          </cell>
          <cell r="AR1458">
            <v>35.812394679999997</v>
          </cell>
          <cell r="AS1458">
            <v>35.804952960000001</v>
          </cell>
          <cell r="AT1458">
            <v>35.790914170000001</v>
          </cell>
          <cell r="AU1458">
            <v>35.788537890000001</v>
          </cell>
          <cell r="AV1458">
            <v>35.795057640000003</v>
          </cell>
          <cell r="AW1458">
            <v>35.807312770000003</v>
          </cell>
          <cell r="AX1458">
            <v>35.823337510000002</v>
          </cell>
          <cell r="AY1458">
            <v>35.86086074</v>
          </cell>
          <cell r="AZ1458">
            <v>35.897391120000002</v>
          </cell>
          <cell r="BA1458">
            <v>35.931512560000002</v>
          </cell>
          <cell r="BB1458">
            <v>35.964064319999999</v>
          </cell>
          <cell r="BC1458">
            <v>36.013958989999999</v>
          </cell>
          <cell r="BD1458">
            <v>36.060171050000001</v>
          </cell>
          <cell r="BE1458">
            <v>36.092015699999997</v>
          </cell>
          <cell r="BF1458">
            <v>36.115226970000002</v>
          </cell>
          <cell r="BG1458">
            <v>36.134645720000002</v>
          </cell>
          <cell r="BH1458">
            <v>36.169853879999998</v>
          </cell>
          <cell r="BI1458">
            <v>36.201979690000002</v>
          </cell>
          <cell r="BJ1458">
            <v>36.247847749999998</v>
          </cell>
          <cell r="BK1458">
            <v>36.2893957</v>
          </cell>
          <cell r="BL1458">
            <v>36.343556839999998</v>
          </cell>
          <cell r="BM1458">
            <v>36.392927460000003</v>
          </cell>
          <cell r="BN1458">
            <v>36.45415002</v>
          </cell>
          <cell r="BO1458">
            <v>36.510701480000002</v>
          </cell>
          <cell r="BP1458">
            <v>36.578853080000002</v>
          </cell>
          <cell r="BQ1458">
            <v>36.642170020000002</v>
          </cell>
          <cell r="BR1458">
            <v>36.716638170000003</v>
          </cell>
          <cell r="BS1458">
            <v>36.786309580000001</v>
          </cell>
          <cell r="BT1458">
            <v>36.867552580000002</v>
          </cell>
          <cell r="BU1458">
            <v>36.958944170000002</v>
          </cell>
          <cell r="BV1458">
            <v>37.057955270000001</v>
          </cell>
          <cell r="BW1458">
            <v>37.148576220000002</v>
          </cell>
          <cell r="BX1458">
            <v>37.246566350000002</v>
          </cell>
          <cell r="BY1458">
            <v>37.351949179999998</v>
          </cell>
          <cell r="BZ1458">
            <v>37.463040059999997</v>
          </cell>
          <cell r="CA1458">
            <v>37.565140630000002</v>
          </cell>
          <cell r="CB1458">
            <v>37.673754760000001</v>
          </cell>
          <cell r="CC1458">
            <v>37.788877190000001</v>
          </cell>
          <cell r="CD1458">
            <v>37.909821010000002</v>
          </cell>
          <cell r="CE1458">
            <v>38.035406870000003</v>
          </cell>
          <cell r="CF1458">
            <v>38.1647623</v>
          </cell>
          <cell r="CG1458">
            <v>38.297270910000002</v>
          </cell>
          <cell r="CH1458">
            <v>38.432526080000002</v>
          </cell>
          <cell r="CI1458">
            <v>38.570243009999999</v>
          </cell>
          <cell r="CJ1458">
            <v>38.710324559999997</v>
          </cell>
          <cell r="CK1458">
            <v>38.85276468</v>
          </cell>
          <cell r="CL1458">
            <v>38.997617900000002</v>
          </cell>
          <cell r="CM1458">
            <v>39.144976200000002</v>
          </cell>
        </row>
        <row r="1463">
          <cell r="F1463">
            <v>57.20529148</v>
          </cell>
          <cell r="G1463">
            <v>57.1007471</v>
          </cell>
          <cell r="H1463">
            <v>56.859073279999997</v>
          </cell>
          <cell r="I1463">
            <v>56.597168250000003</v>
          </cell>
          <cell r="J1463">
            <v>56.317024029999999</v>
          </cell>
          <cell r="K1463">
            <v>56.060471059999998</v>
          </cell>
          <cell r="L1463">
            <v>55.876930160000001</v>
          </cell>
          <cell r="M1463">
            <v>55.762143369999997</v>
          </cell>
          <cell r="N1463">
            <v>55.708119600000003</v>
          </cell>
          <cell r="O1463">
            <v>55.698436579999999</v>
          </cell>
          <cell r="P1463">
            <v>55.722170890000001</v>
          </cell>
          <cell r="Q1463">
            <v>55.853600810000003</v>
          </cell>
          <cell r="R1463">
            <v>55.988498720000003</v>
          </cell>
          <cell r="S1463">
            <v>56.136139300000004</v>
          </cell>
          <cell r="T1463">
            <v>56.312155390000001</v>
          </cell>
          <cell r="U1463">
            <v>56.530467219999998</v>
          </cell>
          <cell r="V1463">
            <v>56.78447998</v>
          </cell>
          <cell r="W1463">
            <v>57.083779909999997</v>
          </cell>
          <cell r="X1463">
            <v>57.500739539999998</v>
          </cell>
          <cell r="Y1463">
            <v>57.944617260000001</v>
          </cell>
          <cell r="Z1463">
            <v>58.409130439999998</v>
          </cell>
          <cell r="AA1463">
            <v>58.8873295</v>
          </cell>
          <cell r="AB1463">
            <v>59.433032590000003</v>
          </cell>
          <cell r="AC1463">
            <v>59.956887520000002</v>
          </cell>
          <cell r="AD1463">
            <v>60.456763289999998</v>
          </cell>
          <cell r="AE1463">
            <v>60.934910250000001</v>
          </cell>
          <cell r="AF1463">
            <v>61.39210276</v>
          </cell>
          <cell r="AG1463">
            <v>61.888840809999998</v>
          </cell>
          <cell r="AH1463">
            <v>62.349978989999997</v>
          </cell>
          <cell r="AI1463">
            <v>62.777440159999998</v>
          </cell>
          <cell r="AJ1463">
            <v>63.230453830000002</v>
          </cell>
          <cell r="AK1463">
            <v>63.636916550000002</v>
          </cell>
          <cell r="AL1463">
            <v>64.001207699999995</v>
          </cell>
          <cell r="AM1463">
            <v>64.329281969999997</v>
          </cell>
          <cell r="AN1463">
            <v>64.678815799999995</v>
          </cell>
          <cell r="AO1463">
            <v>64.982530960000005</v>
          </cell>
          <cell r="AP1463">
            <v>65.301124130000005</v>
          </cell>
          <cell r="AQ1463">
            <v>65.627732050000006</v>
          </cell>
          <cell r="AR1463">
            <v>65.951336249999997</v>
          </cell>
          <cell r="AS1463">
            <v>66.262696989999995</v>
          </cell>
          <cell r="AT1463">
            <v>66.505292049999994</v>
          </cell>
          <cell r="AU1463">
            <v>66.739299900000006</v>
          </cell>
          <cell r="AV1463">
            <v>66.961225040000002</v>
          </cell>
          <cell r="AW1463">
            <v>67.166363829999995</v>
          </cell>
          <cell r="AX1463">
            <v>67.351717359999995</v>
          </cell>
          <cell r="AY1463">
            <v>67.562664240000004</v>
          </cell>
          <cell r="AZ1463">
            <v>67.732068620000007</v>
          </cell>
          <cell r="BA1463">
            <v>67.865486259999997</v>
          </cell>
          <cell r="BB1463">
            <v>67.969078870000004</v>
          </cell>
          <cell r="BC1463">
            <v>68.092282010000005</v>
          </cell>
          <cell r="BD1463">
            <v>68.179500840000003</v>
          </cell>
          <cell r="BE1463">
            <v>68.218110089999996</v>
          </cell>
          <cell r="BF1463">
            <v>68.217404149999993</v>
          </cell>
          <cell r="BG1463">
            <v>68.186283399999994</v>
          </cell>
          <cell r="BH1463">
            <v>68.173693709999995</v>
          </cell>
          <cell r="BI1463">
            <v>68.12938029</v>
          </cell>
          <cell r="BJ1463">
            <v>68.100838089999996</v>
          </cell>
          <cell r="BK1463">
            <v>68.040300400000007</v>
          </cell>
          <cell r="BL1463">
            <v>67.99462527</v>
          </cell>
          <cell r="BM1463">
            <v>67.917711710000006</v>
          </cell>
          <cell r="BN1463">
            <v>67.855572309999999</v>
          </cell>
          <cell r="BO1463">
            <v>67.761097550000002</v>
          </cell>
          <cell r="BP1463">
            <v>67.680973469999998</v>
          </cell>
          <cell r="BQ1463">
            <v>67.57229968</v>
          </cell>
          <cell r="BR1463">
            <v>67.479494200000005</v>
          </cell>
          <cell r="BS1463">
            <v>67.359994420000007</v>
          </cell>
          <cell r="BT1463">
            <v>67.251797269999997</v>
          </cell>
          <cell r="BU1463">
            <v>67.152462</v>
          </cell>
          <cell r="BV1463">
            <v>67.057612349999999</v>
          </cell>
          <cell r="BW1463">
            <v>66.928485480000006</v>
          </cell>
          <cell r="BX1463">
            <v>66.809206860000003</v>
          </cell>
          <cell r="BY1463">
            <v>66.693470509999997</v>
          </cell>
          <cell r="BZ1463">
            <v>66.579112289999998</v>
          </cell>
          <cell r="CA1463">
            <v>66.43058585</v>
          </cell>
          <cell r="CB1463">
            <v>66.291129799999993</v>
          </cell>
          <cell r="CC1463">
            <v>66.158240579999998</v>
          </cell>
          <cell r="CD1463">
            <v>66.024244519999996</v>
          </cell>
          <cell r="CE1463">
            <v>65.889411440000003</v>
          </cell>
          <cell r="CF1463">
            <v>65.753396890000005</v>
          </cell>
          <cell r="CG1463">
            <v>65.615664219999999</v>
          </cell>
          <cell r="CH1463">
            <v>65.475725109999999</v>
          </cell>
          <cell r="CI1463">
            <v>65.333591819999995</v>
          </cell>
          <cell r="CJ1463">
            <v>65.188897350000005</v>
          </cell>
          <cell r="CK1463">
            <v>65.04155428</v>
          </cell>
          <cell r="CL1463">
            <v>64.891660779999995</v>
          </cell>
          <cell r="CM1463">
            <v>64.739426019999996</v>
          </cell>
        </row>
        <row r="1473">
          <cell r="F1473">
            <v>27384.583200000001</v>
          </cell>
          <cell r="G1473">
            <v>27402.114440000001</v>
          </cell>
          <cell r="H1473">
            <v>27443.17596</v>
          </cell>
          <cell r="I1473">
            <v>27516.502120000001</v>
          </cell>
          <cell r="J1473">
            <v>27604.806700000001</v>
          </cell>
          <cell r="K1473">
            <v>27701.474030000001</v>
          </cell>
          <cell r="L1473">
            <v>27800.91015</v>
          </cell>
          <cell r="M1473">
            <v>27889.476630000001</v>
          </cell>
          <cell r="N1473">
            <v>27937.202519999999</v>
          </cell>
          <cell r="O1473">
            <v>28060.612140000001</v>
          </cell>
          <cell r="P1473">
            <v>28209.978299999999</v>
          </cell>
          <cell r="Q1473">
            <v>28399.089550000001</v>
          </cell>
          <cell r="R1473">
            <v>28576.585019999999</v>
          </cell>
          <cell r="S1473">
            <v>28703.729780000001</v>
          </cell>
          <cell r="T1473">
            <v>28821.71185</v>
          </cell>
          <cell r="U1473">
            <v>28932.152539999999</v>
          </cell>
          <cell r="V1473">
            <v>29041.103660000001</v>
          </cell>
          <cell r="W1473">
            <v>29148.729159999999</v>
          </cell>
          <cell r="X1473">
            <v>29285.30053</v>
          </cell>
          <cell r="Y1473">
            <v>29410.752509999998</v>
          </cell>
          <cell r="Z1473">
            <v>29525.140960000001</v>
          </cell>
          <cell r="AA1473">
            <v>29629.571940000002</v>
          </cell>
          <cell r="AB1473">
            <v>29755.392179999999</v>
          </cell>
          <cell r="AC1473">
            <v>29867.32373</v>
          </cell>
          <cell r="AD1473">
            <v>29967.364860000001</v>
          </cell>
          <cell r="AE1473">
            <v>30057.653699999999</v>
          </cell>
          <cell r="AF1473">
            <v>30142.239170000001</v>
          </cell>
          <cell r="AG1473">
            <v>30249.390630000002</v>
          </cell>
          <cell r="AH1473">
            <v>30321.841369999998</v>
          </cell>
          <cell r="AI1473">
            <v>30393.146349999999</v>
          </cell>
          <cell r="AJ1473">
            <v>30492.859059999999</v>
          </cell>
          <cell r="AK1473">
            <v>30587.705959999999</v>
          </cell>
          <cell r="AL1473">
            <v>30678.080610000001</v>
          </cell>
          <cell r="AM1473">
            <v>30764.164049999999</v>
          </cell>
          <cell r="AN1473">
            <v>30872.985519999998</v>
          </cell>
          <cell r="AO1473">
            <v>30972.928749999999</v>
          </cell>
          <cell r="AP1473">
            <v>31093.213739999999</v>
          </cell>
          <cell r="AQ1473">
            <v>31226.71703</v>
          </cell>
          <cell r="AR1473">
            <v>31367.32818</v>
          </cell>
          <cell r="AS1473">
            <v>31509.395400000001</v>
          </cell>
          <cell r="AT1473">
            <v>31625.183659999999</v>
          </cell>
          <cell r="AU1473">
            <v>31740.840560000001</v>
          </cell>
          <cell r="AV1473">
            <v>31856.189829999999</v>
          </cell>
          <cell r="AW1473">
            <v>31969.040779999999</v>
          </cell>
          <cell r="AX1473">
            <v>32077.643940000002</v>
          </cell>
          <cell r="AY1473">
            <v>32180.92957</v>
          </cell>
          <cell r="AZ1473">
            <v>32278.78398</v>
          </cell>
          <cell r="BA1473">
            <v>32371.261159999998</v>
          </cell>
          <cell r="BB1473">
            <v>32458.627369999998</v>
          </cell>
          <cell r="BC1473">
            <v>32562.490010000001</v>
          </cell>
          <cell r="BD1473">
            <v>32656.214189999999</v>
          </cell>
          <cell r="BE1473">
            <v>32724.595819999999</v>
          </cell>
          <cell r="BF1473">
            <v>32776.787850000001</v>
          </cell>
          <cell r="BG1473">
            <v>32815.767500000002</v>
          </cell>
          <cell r="BH1473">
            <v>32864.534809999997</v>
          </cell>
          <cell r="BI1473">
            <v>32900.603009999999</v>
          </cell>
          <cell r="BJ1473">
            <v>32945.494050000001</v>
          </cell>
          <cell r="BK1473">
            <v>32977.437610000001</v>
          </cell>
          <cell r="BL1473">
            <v>32998.706109999999</v>
          </cell>
          <cell r="BM1473">
            <v>33013.491309999998</v>
          </cell>
          <cell r="BN1473">
            <v>33041.968050000003</v>
          </cell>
          <cell r="BO1473">
            <v>33062.090380000001</v>
          </cell>
          <cell r="BP1473">
            <v>33093.922339999997</v>
          </cell>
          <cell r="BQ1473">
            <v>33115.430919999999</v>
          </cell>
          <cell r="BR1473">
            <v>33145.515330000002</v>
          </cell>
          <cell r="BS1473">
            <v>33165.162880000003</v>
          </cell>
          <cell r="BT1473">
            <v>33192.548179999998</v>
          </cell>
          <cell r="BU1473">
            <v>33226.286809999998</v>
          </cell>
          <cell r="BV1473">
            <v>33262.459990000003</v>
          </cell>
          <cell r="BW1473">
            <v>33282.935039999997</v>
          </cell>
          <cell r="BX1473">
            <v>33306.33728</v>
          </cell>
          <cell r="BY1473">
            <v>33316.577960000002</v>
          </cell>
          <cell r="BZ1473">
            <v>33332.910860000004</v>
          </cell>
          <cell r="CA1473">
            <v>33338.208160000002</v>
          </cell>
          <cell r="CB1473">
            <v>33349.497109999997</v>
          </cell>
          <cell r="CC1473">
            <v>33366.073909999999</v>
          </cell>
          <cell r="CD1473">
            <v>33385.815479999997</v>
          </cell>
          <cell r="CE1473">
            <v>33406.767800000001</v>
          </cell>
          <cell r="CF1473">
            <v>33434.100830000003</v>
          </cell>
          <cell r="CG1473">
            <v>33453.480439999999</v>
          </cell>
          <cell r="CH1473">
            <v>33469.785770000002</v>
          </cell>
          <cell r="CI1473">
            <v>33483.291190000004</v>
          </cell>
          <cell r="CJ1473">
            <v>33494.353219999997</v>
          </cell>
          <cell r="CK1473">
            <v>33490.122139999999</v>
          </cell>
          <cell r="CL1473">
            <v>33487.971290000001</v>
          </cell>
          <cell r="CM1473">
            <v>33488.008849999998</v>
          </cell>
        </row>
        <row r="1474">
          <cell r="F1474">
            <v>761.10079089999999</v>
          </cell>
          <cell r="G1474">
            <v>755.07697370000005</v>
          </cell>
          <cell r="H1474">
            <v>746.83955079999998</v>
          </cell>
          <cell r="I1474">
            <v>739.98978139999997</v>
          </cell>
          <cell r="J1474">
            <v>735.78323399999999</v>
          </cell>
          <cell r="K1474">
            <v>734.28926560000002</v>
          </cell>
          <cell r="L1474">
            <v>734.98228710000001</v>
          </cell>
          <cell r="M1474">
            <v>736.37201170000003</v>
          </cell>
          <cell r="N1474">
            <v>736.13924710000003</v>
          </cell>
          <cell r="O1474">
            <v>737.93359239999995</v>
          </cell>
          <cell r="P1474">
            <v>739.03081899999995</v>
          </cell>
          <cell r="Q1474">
            <v>739.7680494</v>
          </cell>
          <cell r="R1474">
            <v>738.05538260000003</v>
          </cell>
          <cell r="S1474">
            <v>732.77325759999997</v>
          </cell>
          <cell r="T1474">
            <v>726.15167459999998</v>
          </cell>
          <cell r="U1474">
            <v>718.6967942</v>
          </cell>
          <cell r="V1474">
            <v>710.96292100000005</v>
          </cell>
          <cell r="W1474">
            <v>703.34186050000005</v>
          </cell>
          <cell r="X1474">
            <v>697.25509969999996</v>
          </cell>
          <cell r="Y1474">
            <v>691.1507785</v>
          </cell>
          <cell r="Z1474">
            <v>685.1183297</v>
          </cell>
          <cell r="AA1474">
            <v>679.20399729999997</v>
          </cell>
          <cell r="AB1474">
            <v>674.54339289999996</v>
          </cell>
          <cell r="AC1474">
            <v>669.55032610000001</v>
          </cell>
          <cell r="AD1474">
            <v>664.28031180000005</v>
          </cell>
          <cell r="AE1474">
            <v>658.80015590000005</v>
          </cell>
          <cell r="AF1474">
            <v>653.19955470000002</v>
          </cell>
          <cell r="AG1474">
            <v>648.60666060000005</v>
          </cell>
          <cell r="AH1474">
            <v>642.57003589999999</v>
          </cell>
          <cell r="AI1474">
            <v>636.67036410000003</v>
          </cell>
          <cell r="AJ1474">
            <v>631.95210199999997</v>
          </cell>
          <cell r="AK1474">
            <v>626.99816550000003</v>
          </cell>
          <cell r="AL1474">
            <v>621.88894589999995</v>
          </cell>
          <cell r="AM1474">
            <v>616.68994410000005</v>
          </cell>
          <cell r="AN1474">
            <v>612.4075838</v>
          </cell>
          <cell r="AO1474">
            <v>607.71736539999995</v>
          </cell>
          <cell r="AP1474">
            <v>603.77892220000001</v>
          </cell>
          <cell r="AQ1474">
            <v>600.31839090000005</v>
          </cell>
          <cell r="AR1474">
            <v>597.08360549999998</v>
          </cell>
          <cell r="AS1474">
            <v>593.8681229</v>
          </cell>
          <cell r="AT1474">
            <v>589.64746849999995</v>
          </cell>
          <cell r="AU1474">
            <v>585.58444669999994</v>
          </cell>
          <cell r="AV1474">
            <v>581.56405940000002</v>
          </cell>
          <cell r="AW1474">
            <v>577.50466029999995</v>
          </cell>
          <cell r="AX1474">
            <v>573.35778359999995</v>
          </cell>
          <cell r="AY1474">
            <v>569.10287549999998</v>
          </cell>
          <cell r="AZ1474">
            <v>564.74584809999999</v>
          </cell>
          <cell r="BA1474">
            <v>560.30330470000001</v>
          </cell>
          <cell r="BB1474">
            <v>555.79892229999996</v>
          </cell>
          <cell r="BC1474">
            <v>552.02465400000006</v>
          </cell>
          <cell r="BD1474">
            <v>547.89797880000003</v>
          </cell>
          <cell r="BE1474">
            <v>543.33329309999999</v>
          </cell>
          <cell r="BF1474">
            <v>538.40593990000002</v>
          </cell>
          <cell r="BG1474">
            <v>533.22224100000005</v>
          </cell>
          <cell r="BH1474">
            <v>528.59458199999995</v>
          </cell>
          <cell r="BI1474">
            <v>523.58209939999995</v>
          </cell>
          <cell r="BJ1474">
            <v>519.01613110000005</v>
          </cell>
          <cell r="BK1474">
            <v>514.02381809999997</v>
          </cell>
          <cell r="BL1474">
            <v>508.77938</v>
          </cell>
          <cell r="BM1474">
            <v>503.43284119999998</v>
          </cell>
          <cell r="BN1474">
            <v>498.7383504</v>
          </cell>
          <cell r="BO1474">
            <v>493.8316896</v>
          </cell>
          <cell r="BP1474">
            <v>489.45882490000002</v>
          </cell>
          <cell r="BQ1474">
            <v>484.7970894</v>
          </cell>
          <cell r="BR1474">
            <v>480.58274970000002</v>
          </cell>
          <cell r="BS1474">
            <v>476.0371379</v>
          </cell>
          <cell r="BT1474">
            <v>471.8894287</v>
          </cell>
          <cell r="BU1474">
            <v>467.97345799999999</v>
          </cell>
          <cell r="BV1474">
            <v>464.159828</v>
          </cell>
          <cell r="BW1474">
            <v>459.80225389999998</v>
          </cell>
          <cell r="BX1474">
            <v>455.66933289999997</v>
          </cell>
          <cell r="BY1474">
            <v>451.12706789999999</v>
          </cell>
          <cell r="BZ1474">
            <v>446.91005960000001</v>
          </cell>
          <cell r="CA1474">
            <v>442.38249560000003</v>
          </cell>
          <cell r="CB1474">
            <v>438.23291810000001</v>
          </cell>
          <cell r="CC1474">
            <v>434.33534040000001</v>
          </cell>
          <cell r="CD1474">
            <v>430.5891211</v>
          </cell>
          <cell r="CE1474">
            <v>426.91939539999998</v>
          </cell>
          <cell r="CF1474">
            <v>422.88894240000002</v>
          </cell>
          <cell r="CG1474">
            <v>419.56637389999997</v>
          </cell>
          <cell r="CH1474">
            <v>416.07573339999999</v>
          </cell>
          <cell r="CI1474">
            <v>412.46370710000002</v>
          </cell>
          <cell r="CJ1474">
            <v>408.76983230000002</v>
          </cell>
          <cell r="CK1474">
            <v>404.57740319999999</v>
          </cell>
          <cell r="CL1474">
            <v>400.5861807</v>
          </cell>
          <cell r="CM1474">
            <v>396.75841919999999</v>
          </cell>
        </row>
        <row r="1477">
          <cell r="F1477">
            <v>4366.0210770000003</v>
          </cell>
          <cell r="G1477">
            <v>4422.0816590000004</v>
          </cell>
          <cell r="H1477">
            <v>4499.5666300000003</v>
          </cell>
          <cell r="I1477">
            <v>4559.3444680000002</v>
          </cell>
          <cell r="J1477">
            <v>4591.2597189999997</v>
          </cell>
          <cell r="K1477">
            <v>4601.9604159999999</v>
          </cell>
          <cell r="L1477">
            <v>4600.4481290000003</v>
          </cell>
          <cell r="M1477">
            <v>4588.8676759999998</v>
          </cell>
          <cell r="N1477">
            <v>4568.9807360000004</v>
          </cell>
          <cell r="O1477">
            <v>4574.7180740000003</v>
          </cell>
          <cell r="P1477">
            <v>4591.9402040000004</v>
          </cell>
          <cell r="Q1477">
            <v>4622.8331619999999</v>
          </cell>
          <cell r="R1477">
            <v>4649.375626</v>
          </cell>
          <cell r="S1477">
            <v>4660.6665030000004</v>
          </cell>
          <cell r="T1477">
            <v>4668.3281470000002</v>
          </cell>
          <cell r="U1477">
            <v>4673.600606</v>
          </cell>
          <cell r="V1477">
            <v>4678.503592</v>
          </cell>
          <cell r="W1477">
            <v>4684.3437869999998</v>
          </cell>
          <cell r="X1477">
            <v>4698.850308</v>
          </cell>
          <cell r="Y1477">
            <v>4711.0897770000001</v>
          </cell>
          <cell r="Z1477">
            <v>4721.0346149999996</v>
          </cell>
          <cell r="AA1477">
            <v>4729.0412150000002</v>
          </cell>
          <cell r="AB1477">
            <v>4742.817086</v>
          </cell>
          <cell r="AC1477">
            <v>4752.8711839999996</v>
          </cell>
          <cell r="AD1477">
            <v>4759.9072610000003</v>
          </cell>
          <cell r="AE1477">
            <v>4764.718484</v>
          </cell>
          <cell r="AF1477">
            <v>4768.3554860000004</v>
          </cell>
          <cell r="AG1477">
            <v>4778.1164630000003</v>
          </cell>
          <cell r="AH1477">
            <v>4778.9146629999996</v>
          </cell>
          <cell r="AI1477">
            <v>4780.313263</v>
          </cell>
          <cell r="AJ1477">
            <v>4789.4480800000001</v>
          </cell>
          <cell r="AK1477">
            <v>4797.5371189999996</v>
          </cell>
          <cell r="AL1477">
            <v>4804.9618490000003</v>
          </cell>
          <cell r="AM1477">
            <v>4812.0265959999997</v>
          </cell>
          <cell r="AN1477">
            <v>4825.4074499999997</v>
          </cell>
          <cell r="AO1477">
            <v>4836.7601850000001</v>
          </cell>
          <cell r="AP1477">
            <v>4849.8538779999999</v>
          </cell>
          <cell r="AQ1477">
            <v>4866.342662</v>
          </cell>
          <cell r="AR1477">
            <v>4885.3928459999997</v>
          </cell>
          <cell r="AS1477">
            <v>4905.4702580000003</v>
          </cell>
          <cell r="AT1477">
            <v>4919.402239</v>
          </cell>
          <cell r="AU1477">
            <v>4934.2391870000001</v>
          </cell>
          <cell r="AV1477">
            <v>4949.4056259999998</v>
          </cell>
          <cell r="AW1477">
            <v>4964.2326039999998</v>
          </cell>
          <cell r="AX1477">
            <v>4978.2735160000002</v>
          </cell>
          <cell r="AY1477">
            <v>4991.3022780000001</v>
          </cell>
          <cell r="AZ1477">
            <v>5003.9444149999999</v>
          </cell>
          <cell r="BA1477">
            <v>5015.5262640000001</v>
          </cell>
          <cell r="BB1477">
            <v>5025.9625379999998</v>
          </cell>
          <cell r="BC1477">
            <v>5040.6688510000004</v>
          </cell>
          <cell r="BD1477">
            <v>5052.5942109999996</v>
          </cell>
          <cell r="BE1477">
            <v>5036.1046990000004</v>
          </cell>
          <cell r="BF1477">
            <v>5021.0982409999997</v>
          </cell>
          <cell r="BG1477">
            <v>5012.4357950000003</v>
          </cell>
          <cell r="BH1477">
            <v>5013.7695800000001</v>
          </cell>
          <cell r="BI1477">
            <v>5016.1844520000004</v>
          </cell>
          <cell r="BJ1477">
            <v>5022.9572900000003</v>
          </cell>
          <cell r="BK1477">
            <v>5027.1466549999996</v>
          </cell>
          <cell r="BL1477">
            <v>5028.9409420000002</v>
          </cell>
          <cell r="BM1477">
            <v>5029.0260920000001</v>
          </cell>
          <cell r="BN1477">
            <v>5032.4380860000001</v>
          </cell>
          <cell r="BO1477">
            <v>5033.2643269999999</v>
          </cell>
          <cell r="BP1477">
            <v>5036.6642300000003</v>
          </cell>
          <cell r="BQ1477">
            <v>5037.0410819999997</v>
          </cell>
          <cell r="BR1477">
            <v>5039.4813729999996</v>
          </cell>
          <cell r="BS1477">
            <v>5038.9107519999998</v>
          </cell>
          <cell r="BT1477">
            <v>5040.3186210000003</v>
          </cell>
          <cell r="BU1477">
            <v>5043.0042819999999</v>
          </cell>
          <cell r="BV1477">
            <v>5046.0710580000004</v>
          </cell>
          <cell r="BW1477">
            <v>5044.9294389999995</v>
          </cell>
          <cell r="BX1477">
            <v>5044.7554630000004</v>
          </cell>
          <cell r="BY1477">
            <v>5041.2253280000004</v>
          </cell>
          <cell r="BZ1477">
            <v>5039.3966609999998</v>
          </cell>
          <cell r="CA1477">
            <v>5034.7540529999997</v>
          </cell>
          <cell r="CB1477">
            <v>5031.8991589999996</v>
          </cell>
          <cell r="CC1477">
            <v>5030.2528650000004</v>
          </cell>
          <cell r="CD1477">
            <v>5029.1797269999997</v>
          </cell>
          <cell r="CE1477">
            <v>5028.1985940000004</v>
          </cell>
          <cell r="CF1477">
            <v>5028.4708190000001</v>
          </cell>
          <cell r="CG1477">
            <v>5027.1172219999999</v>
          </cell>
          <cell r="CH1477">
            <v>5024.8448630000003</v>
          </cell>
          <cell r="CI1477">
            <v>5021.857739</v>
          </cell>
          <cell r="CJ1477">
            <v>5018.3023990000002</v>
          </cell>
          <cell r="CK1477">
            <v>5010.9127500000004</v>
          </cell>
          <cell r="CL1477">
            <v>5004.430171</v>
          </cell>
          <cell r="CM1477">
            <v>4998.6637060000003</v>
          </cell>
        </row>
        <row r="1487">
          <cell r="F1487">
            <v>1769.8839290000001</v>
          </cell>
          <cell r="G1487">
            <v>1831.991125</v>
          </cell>
          <cell r="H1487">
            <v>1917.3043</v>
          </cell>
          <cell r="I1487">
            <v>1983.845546</v>
          </cell>
          <cell r="J1487">
            <v>2020.8961360000001</v>
          </cell>
          <cell r="K1487">
            <v>2034.6858299999999</v>
          </cell>
          <cell r="L1487">
            <v>2034.6306709999999</v>
          </cell>
          <cell r="M1487">
            <v>2027.70243</v>
          </cell>
          <cell r="N1487">
            <v>2019.9611629999999</v>
          </cell>
          <cell r="O1487">
            <v>2019.966864</v>
          </cell>
          <cell r="P1487">
            <v>2027.447461</v>
          </cell>
          <cell r="Q1487">
            <v>2040.8338679999999</v>
          </cell>
          <cell r="R1487">
            <v>2054.1793459999999</v>
          </cell>
          <cell r="S1487">
            <v>2063.6525139999999</v>
          </cell>
          <cell r="T1487">
            <v>2070.7871070000001</v>
          </cell>
          <cell r="U1487">
            <v>2077.0030780000002</v>
          </cell>
          <cell r="V1487">
            <v>2083.77405</v>
          </cell>
          <cell r="W1487">
            <v>2091.9933270000001</v>
          </cell>
          <cell r="X1487">
            <v>2102.9255560000001</v>
          </cell>
          <cell r="Y1487">
            <v>2114.5293109999998</v>
          </cell>
          <cell r="Z1487">
            <v>2125.7618790000001</v>
          </cell>
          <cell r="AA1487">
            <v>2136.167019</v>
          </cell>
          <cell r="AB1487">
            <v>2146.966797</v>
          </cell>
          <cell r="AC1487">
            <v>2156.7973579999998</v>
          </cell>
          <cell r="AD1487">
            <v>2165.2755820000002</v>
          </cell>
          <cell r="AE1487">
            <v>2172.4452489999999</v>
          </cell>
          <cell r="AF1487">
            <v>2178.5413800000001</v>
          </cell>
          <cell r="AG1487">
            <v>2184.9043860000002</v>
          </cell>
          <cell r="AH1487">
            <v>2189.2736850000001</v>
          </cell>
          <cell r="AI1487">
            <v>2192.725668</v>
          </cell>
          <cell r="AJ1487">
            <v>2197.284893</v>
          </cell>
          <cell r="AK1487">
            <v>2202.0916379999999</v>
          </cell>
          <cell r="AL1487">
            <v>2206.8796619999998</v>
          </cell>
          <cell r="AM1487">
            <v>2211.5744479999998</v>
          </cell>
          <cell r="AN1487">
            <v>2217.4786210000002</v>
          </cell>
          <cell r="AO1487">
            <v>2223.474608</v>
          </cell>
          <cell r="AP1487">
            <v>2228.0303800000002</v>
          </cell>
          <cell r="AQ1487">
            <v>2234.6971469999999</v>
          </cell>
          <cell r="AR1487">
            <v>2243.8063200000001</v>
          </cell>
          <cell r="AS1487">
            <v>2254.6073059999999</v>
          </cell>
          <cell r="AT1487">
            <v>2265.129551</v>
          </cell>
          <cell r="AU1487">
            <v>2275.8309570000001</v>
          </cell>
          <cell r="AV1487">
            <v>2286.7658849999998</v>
          </cell>
          <cell r="AW1487">
            <v>2297.790622</v>
          </cell>
          <cell r="AX1487">
            <v>2308.7528440000001</v>
          </cell>
          <cell r="AY1487">
            <v>2319.5438319999998</v>
          </cell>
          <cell r="AZ1487">
            <v>2330.754539</v>
          </cell>
          <cell r="BA1487">
            <v>2341.6590930000002</v>
          </cell>
          <cell r="BB1487">
            <v>2352.0826740000002</v>
          </cell>
          <cell r="BC1487">
            <v>2363.0869320000002</v>
          </cell>
          <cell r="BD1487">
            <v>2373.7080019999999</v>
          </cell>
          <cell r="BE1487">
            <v>2359.0341360000002</v>
          </cell>
          <cell r="BF1487">
            <v>2347.3821830000002</v>
          </cell>
          <cell r="BG1487">
            <v>2342.8266829999998</v>
          </cell>
          <cell r="BH1487">
            <v>2344.7117680000001</v>
          </cell>
          <cell r="BI1487">
            <v>2349.7674569999999</v>
          </cell>
          <cell r="BJ1487">
            <v>2356.7154959999998</v>
          </cell>
          <cell r="BK1487">
            <v>2363.6953779999999</v>
          </cell>
          <cell r="BL1487">
            <v>2369.9287570000001</v>
          </cell>
          <cell r="BM1487">
            <v>2375.28172</v>
          </cell>
          <cell r="BN1487">
            <v>2380.6971640000002</v>
          </cell>
          <cell r="BO1487">
            <v>2385.3608380000001</v>
          </cell>
          <cell r="BP1487">
            <v>2390.0544439999999</v>
          </cell>
          <cell r="BQ1487">
            <v>2393.9534349999999</v>
          </cell>
          <cell r="BR1487">
            <v>2397.7834010000001</v>
          </cell>
          <cell r="BS1487">
            <v>2400.8638350000001</v>
          </cell>
          <cell r="BT1487">
            <v>2403.9196419999998</v>
          </cell>
          <cell r="BU1487">
            <v>2407.1386080000002</v>
          </cell>
          <cell r="BV1487">
            <v>2410.379019</v>
          </cell>
          <cell r="BW1487">
            <v>2412.7008099999998</v>
          </cell>
          <cell r="BX1487">
            <v>2414.7734380000002</v>
          </cell>
          <cell r="BY1487">
            <v>2416.024578</v>
          </cell>
          <cell r="BZ1487">
            <v>2417.255506</v>
          </cell>
          <cell r="CA1487">
            <v>2417.850602</v>
          </cell>
          <cell r="CB1487">
            <v>2418.455469</v>
          </cell>
          <cell r="CC1487">
            <v>2419.2376899999999</v>
          </cell>
          <cell r="CD1487">
            <v>2420.1341860000002</v>
          </cell>
          <cell r="CE1487">
            <v>2421.0290279999999</v>
          </cell>
          <cell r="CF1487">
            <v>2422.2264220000002</v>
          </cell>
          <cell r="CG1487">
            <v>2422.8824279999999</v>
          </cell>
          <cell r="CH1487">
            <v>2423.2178800000002</v>
          </cell>
          <cell r="CI1487">
            <v>2423.3035730000001</v>
          </cell>
          <cell r="CJ1487">
            <v>2423.1831000000002</v>
          </cell>
          <cell r="CK1487">
            <v>2422.228474</v>
          </cell>
          <cell r="CL1487">
            <v>2421.1145310000002</v>
          </cell>
          <cell r="CM1487">
            <v>2420.0463420000001</v>
          </cell>
        </row>
        <row r="1489">
          <cell r="F1489">
            <v>868.50763730000006</v>
          </cell>
          <cell r="G1489">
            <v>862.66478759999995</v>
          </cell>
          <cell r="H1489">
            <v>854.6423628</v>
          </cell>
          <cell r="I1489">
            <v>847.25423669999998</v>
          </cell>
          <cell r="J1489">
            <v>841.42942270000003</v>
          </cell>
          <cell r="K1489">
            <v>837.32811400000003</v>
          </cell>
          <cell r="L1489">
            <v>834.50315490000003</v>
          </cell>
          <cell r="M1489">
            <v>831.23104539999997</v>
          </cell>
          <cell r="N1489">
            <v>826.24746589999995</v>
          </cell>
          <cell r="O1489">
            <v>824.78351190000001</v>
          </cell>
          <cell r="P1489">
            <v>824.32524579999995</v>
          </cell>
          <cell r="Q1489">
            <v>825.87557360000005</v>
          </cell>
          <cell r="R1489">
            <v>827.20718999999997</v>
          </cell>
          <cell r="S1489">
            <v>826.76424269999995</v>
          </cell>
          <cell r="T1489">
            <v>826.42748859999995</v>
          </cell>
          <cell r="U1489">
            <v>826.0917488</v>
          </cell>
          <cell r="V1489">
            <v>825.78793280000002</v>
          </cell>
          <cell r="W1489">
            <v>825.47480880000001</v>
          </cell>
          <cell r="X1489">
            <v>826.45414549999998</v>
          </cell>
          <cell r="Y1489">
            <v>826.94866219999994</v>
          </cell>
          <cell r="Z1489">
            <v>827.11624740000002</v>
          </cell>
          <cell r="AA1489">
            <v>827.10319849999996</v>
          </cell>
          <cell r="AB1489">
            <v>828.27662629999998</v>
          </cell>
          <cell r="AC1489">
            <v>829.04991519999999</v>
          </cell>
          <cell r="AD1489">
            <v>829.60759270000005</v>
          </cell>
          <cell r="AE1489">
            <v>830.08458499999995</v>
          </cell>
          <cell r="AF1489">
            <v>830.66512560000001</v>
          </cell>
          <cell r="AG1489">
            <v>832.57399450000003</v>
          </cell>
          <cell r="AH1489">
            <v>833.26430640000001</v>
          </cell>
          <cell r="AI1489">
            <v>834.34043880000002</v>
          </cell>
          <cell r="AJ1489">
            <v>836.93537709999998</v>
          </cell>
          <cell r="AK1489">
            <v>839.48813729999995</v>
          </cell>
          <cell r="AL1489">
            <v>842.07934580000006</v>
          </cell>
          <cell r="AM1489">
            <v>844.75551729999995</v>
          </cell>
          <cell r="AN1489">
            <v>848.65432999999996</v>
          </cell>
          <cell r="AO1489">
            <v>852.32340360000001</v>
          </cell>
          <cell r="AP1489">
            <v>856.7311277</v>
          </cell>
          <cell r="AQ1489">
            <v>861.23798899999997</v>
          </cell>
          <cell r="AR1489">
            <v>865.47283809999999</v>
          </cell>
          <cell r="AS1489">
            <v>869.24537969999994</v>
          </cell>
          <cell r="AT1489">
            <v>871.48188849999997</v>
          </cell>
          <cell r="AU1489">
            <v>873.56465579999997</v>
          </cell>
          <cell r="AV1489">
            <v>875.49150239999994</v>
          </cell>
          <cell r="AW1489">
            <v>877.21730509999998</v>
          </cell>
          <cell r="AX1489">
            <v>878.71709439999995</v>
          </cell>
          <cell r="AY1489">
            <v>879.9859907</v>
          </cell>
          <cell r="AZ1489">
            <v>881.03178409999998</v>
          </cell>
          <cell r="BA1489">
            <v>881.88291249999997</v>
          </cell>
          <cell r="BB1489">
            <v>882.5647596</v>
          </cell>
          <cell r="BC1489">
            <v>884.0063811</v>
          </cell>
          <cell r="BD1489">
            <v>884.97097829999996</v>
          </cell>
          <cell r="BE1489">
            <v>885.57504659999995</v>
          </cell>
          <cell r="BF1489">
            <v>885.69764529999998</v>
          </cell>
          <cell r="BG1489">
            <v>885.38058609999996</v>
          </cell>
          <cell r="BH1489">
            <v>885.58360560000006</v>
          </cell>
          <cell r="BI1489">
            <v>885.24324569999999</v>
          </cell>
          <cell r="BJ1489">
            <v>885.34458770000003</v>
          </cell>
          <cell r="BK1489">
            <v>884.88844410000002</v>
          </cell>
          <cell r="BL1489">
            <v>884.04708010000002</v>
          </cell>
          <cell r="BM1489">
            <v>883.002973</v>
          </cell>
          <cell r="BN1489">
            <v>882.61951220000003</v>
          </cell>
          <cell r="BO1489">
            <v>881.87161430000003</v>
          </cell>
          <cell r="BP1489">
            <v>881.65496529999996</v>
          </cell>
          <cell r="BQ1489">
            <v>880.9862124</v>
          </cell>
          <cell r="BR1489">
            <v>880.73936270000002</v>
          </cell>
          <cell r="BS1489">
            <v>880.03487489999998</v>
          </cell>
          <cell r="BT1489">
            <v>879.72050300000001</v>
          </cell>
          <cell r="BU1489">
            <v>879.66159259999995</v>
          </cell>
          <cell r="BV1489">
            <v>879.69350770000005</v>
          </cell>
          <cell r="BW1489">
            <v>879.04715269999997</v>
          </cell>
          <cell r="BX1489">
            <v>878.60883809999996</v>
          </cell>
          <cell r="BY1489">
            <v>877.63350019999996</v>
          </cell>
          <cell r="BZ1489">
            <v>876.98451120000004</v>
          </cell>
          <cell r="CA1489">
            <v>875.87905869999997</v>
          </cell>
          <cell r="CB1489">
            <v>875.10376510000003</v>
          </cell>
          <cell r="CC1489">
            <v>874.55422090000002</v>
          </cell>
          <cell r="CD1489">
            <v>874.11996680000004</v>
          </cell>
          <cell r="CE1489">
            <v>873.7203422</v>
          </cell>
          <cell r="CF1489">
            <v>873.75382239999999</v>
          </cell>
          <cell r="CG1489">
            <v>873.31956319999995</v>
          </cell>
          <cell r="CH1489">
            <v>872.72403989999998</v>
          </cell>
          <cell r="CI1489">
            <v>872.02024530000006</v>
          </cell>
          <cell r="CJ1489">
            <v>871.23761400000001</v>
          </cell>
          <cell r="CK1489">
            <v>869.82997030000001</v>
          </cell>
          <cell r="CL1489">
            <v>868.60003979999999</v>
          </cell>
          <cell r="CM1489">
            <v>867.49993089999998</v>
          </cell>
        </row>
        <row r="1494">
          <cell r="F1494">
            <v>21288.037769999999</v>
          </cell>
          <cell r="G1494">
            <v>21260.72694</v>
          </cell>
          <cell r="H1494">
            <v>21239.9355</v>
          </cell>
          <cell r="I1494">
            <v>21267.251120000001</v>
          </cell>
          <cell r="J1494">
            <v>21333.37918</v>
          </cell>
          <cell r="K1494">
            <v>21424.768670000001</v>
          </cell>
          <cell r="L1494">
            <v>21527.761190000001</v>
          </cell>
          <cell r="M1494">
            <v>21629.116559999999</v>
          </cell>
          <cell r="N1494">
            <v>21701.02188</v>
          </cell>
          <cell r="O1494">
            <v>21816.989549999998</v>
          </cell>
          <cell r="P1494">
            <v>21946.987969999998</v>
          </cell>
          <cell r="Q1494">
            <v>22101.344499999999</v>
          </cell>
          <cell r="R1494">
            <v>22251.204600000001</v>
          </cell>
          <cell r="S1494">
            <v>22371.655159999998</v>
          </cell>
          <cell r="T1494">
            <v>22487.954099999999</v>
          </cell>
          <cell r="U1494">
            <v>22600.047559999999</v>
          </cell>
          <cell r="V1494">
            <v>22711.19081</v>
          </cell>
          <cell r="W1494">
            <v>22820.037509999998</v>
          </cell>
          <cell r="X1494">
            <v>22946.184969999998</v>
          </cell>
          <cell r="Y1494">
            <v>23064.110860000001</v>
          </cell>
          <cell r="Z1494">
            <v>23173.5265</v>
          </cell>
          <cell r="AA1494">
            <v>23275.11304</v>
          </cell>
          <cell r="AB1494">
            <v>23389.739249999999</v>
          </cell>
          <cell r="AC1494">
            <v>23495.06984</v>
          </cell>
          <cell r="AD1494">
            <v>23592.010050000001</v>
          </cell>
          <cell r="AE1494">
            <v>23681.84764</v>
          </cell>
          <cell r="AF1494">
            <v>23767.126410000001</v>
          </cell>
          <cell r="AG1494">
            <v>23866.496090000001</v>
          </cell>
          <cell r="AH1494">
            <v>23942.847900000001</v>
          </cell>
          <cell r="AI1494">
            <v>24017.021229999998</v>
          </cell>
          <cell r="AJ1494">
            <v>24108.962220000001</v>
          </cell>
          <cell r="AK1494">
            <v>24197.473890000001</v>
          </cell>
          <cell r="AL1494">
            <v>24282.21789</v>
          </cell>
          <cell r="AM1494">
            <v>24363.139200000001</v>
          </cell>
          <cell r="AN1494">
            <v>24458.128530000002</v>
          </cell>
          <cell r="AO1494">
            <v>24547.03052</v>
          </cell>
          <cell r="AP1494">
            <v>24653.039369999999</v>
          </cell>
          <cell r="AQ1494">
            <v>24768.834750000002</v>
          </cell>
          <cell r="AR1494">
            <v>24889.430329999999</v>
          </cell>
          <cell r="AS1494">
            <v>25010.99768</v>
          </cell>
          <cell r="AT1494">
            <v>25115.130929999999</v>
          </cell>
          <cell r="AU1494">
            <v>25218.372660000001</v>
          </cell>
          <cell r="AV1494">
            <v>25321.017039999999</v>
          </cell>
          <cell r="AW1494">
            <v>25421.713360000002</v>
          </cell>
          <cell r="AX1494">
            <v>25519.254860000001</v>
          </cell>
          <cell r="AY1494">
            <v>25612.842659999998</v>
          </cell>
          <cell r="AZ1494">
            <v>25701.737819999998</v>
          </cell>
          <cell r="BA1494">
            <v>25786.620269999999</v>
          </cell>
          <cell r="BB1494">
            <v>25867.79448</v>
          </cell>
          <cell r="BC1494">
            <v>25959.639759999998</v>
          </cell>
          <cell r="BD1494">
            <v>26045.00863</v>
          </cell>
          <cell r="BE1494">
            <v>26134.33556</v>
          </cell>
          <cell r="BF1494">
            <v>26206.89516</v>
          </cell>
          <cell r="BG1494">
            <v>26260.634419999998</v>
          </cell>
          <cell r="BH1494">
            <v>26313.027829999999</v>
          </cell>
          <cell r="BI1494">
            <v>26352.616679999999</v>
          </cell>
          <cell r="BJ1494">
            <v>26395.738789999999</v>
          </cell>
          <cell r="BK1494">
            <v>26429.53153</v>
          </cell>
          <cell r="BL1494">
            <v>26455.716130000001</v>
          </cell>
          <cell r="BM1494">
            <v>26477.332839999999</v>
          </cell>
          <cell r="BN1494">
            <v>26507.994119999999</v>
          </cell>
          <cell r="BO1494">
            <v>26533.533299999999</v>
          </cell>
          <cell r="BP1494">
            <v>26566.98846</v>
          </cell>
          <cell r="BQ1494">
            <v>26593.986789999999</v>
          </cell>
          <cell r="BR1494">
            <v>26626.623510000001</v>
          </cell>
          <cell r="BS1494">
            <v>26652.569589999999</v>
          </cell>
          <cell r="BT1494">
            <v>26683.50921</v>
          </cell>
          <cell r="BU1494">
            <v>26718.930049999999</v>
          </cell>
          <cell r="BV1494">
            <v>26756.268169999999</v>
          </cell>
          <cell r="BW1494">
            <v>26783.324209999999</v>
          </cell>
          <cell r="BX1494">
            <v>26811.960739999999</v>
          </cell>
          <cell r="BY1494">
            <v>26831.718830000002</v>
          </cell>
          <cell r="BZ1494">
            <v>26855.145690000001</v>
          </cell>
          <cell r="CA1494">
            <v>26871.14414</v>
          </cell>
          <cell r="CB1494">
            <v>26890.7048</v>
          </cell>
          <cell r="CC1494">
            <v>26913.794140000002</v>
          </cell>
          <cell r="CD1494">
            <v>26939.16228</v>
          </cell>
          <cell r="CE1494">
            <v>26965.515449999999</v>
          </cell>
          <cell r="CF1494">
            <v>26996.662899999999</v>
          </cell>
          <cell r="CG1494">
            <v>27021.415270000001</v>
          </cell>
          <cell r="CH1494">
            <v>27044.420409999999</v>
          </cell>
          <cell r="CI1494">
            <v>27065.608660000002</v>
          </cell>
          <cell r="CJ1494">
            <v>27085.095499999999</v>
          </cell>
          <cell r="CK1494">
            <v>27094.209760000002</v>
          </cell>
          <cell r="CL1494">
            <v>27104.14258</v>
          </cell>
          <cell r="CM1494">
            <v>27115.266029999999</v>
          </cell>
        </row>
        <row r="1497">
          <cell r="F1497">
            <v>43.679289089999997</v>
          </cell>
          <cell r="G1497">
            <v>44.290541789999999</v>
          </cell>
          <cell r="H1497">
            <v>44.997425620000001</v>
          </cell>
          <cell r="I1497">
            <v>45.58792949</v>
          </cell>
          <cell r="J1497">
            <v>46.057012909999997</v>
          </cell>
          <cell r="K1497">
            <v>46.424393299999998</v>
          </cell>
          <cell r="L1497">
            <v>46.672369240000002</v>
          </cell>
          <cell r="M1497">
            <v>47.281882469999999</v>
          </cell>
          <cell r="N1497">
            <v>48.035662870000003</v>
          </cell>
          <cell r="O1497">
            <v>48.894742489999999</v>
          </cell>
          <cell r="P1497">
            <v>49.745387479999998</v>
          </cell>
          <cell r="Q1497">
            <v>50.590423010000002</v>
          </cell>
          <cell r="R1497">
            <v>51.410403289999998</v>
          </cell>
          <cell r="S1497">
            <v>52.037090620000001</v>
          </cell>
          <cell r="T1497">
            <v>52.52577325</v>
          </cell>
          <cell r="U1497">
            <v>52.887513599999998</v>
          </cell>
          <cell r="V1497">
            <v>53.270823499999999</v>
          </cell>
          <cell r="W1497">
            <v>53.532218479999997</v>
          </cell>
          <cell r="X1497">
            <v>53.821945810000003</v>
          </cell>
          <cell r="Y1497">
            <v>53.984134830000002</v>
          </cell>
          <cell r="Z1497">
            <v>54.146814390000003</v>
          </cell>
          <cell r="AA1497">
            <v>54.189912370000002</v>
          </cell>
          <cell r="AB1497">
            <v>54.299495950000001</v>
          </cell>
          <cell r="AC1497">
            <v>54.304284340000002</v>
          </cell>
          <cell r="AD1497">
            <v>54.348296050000002</v>
          </cell>
          <cell r="AE1497">
            <v>54.287178930000003</v>
          </cell>
          <cell r="AF1497">
            <v>54.288607519999999</v>
          </cell>
          <cell r="AG1497">
            <v>54.239719270000002</v>
          </cell>
          <cell r="AH1497">
            <v>54.230402089999998</v>
          </cell>
          <cell r="AI1497">
            <v>54.133800170000001</v>
          </cell>
          <cell r="AJ1497">
            <v>54.170442029999997</v>
          </cell>
          <cell r="AK1497">
            <v>54.127717519999997</v>
          </cell>
          <cell r="AL1497">
            <v>54.189026660000003</v>
          </cell>
          <cell r="AM1497">
            <v>54.173912199999997</v>
          </cell>
          <cell r="AN1497">
            <v>54.325442219999999</v>
          </cell>
          <cell r="AO1497">
            <v>54.405139239999997</v>
          </cell>
          <cell r="AP1497">
            <v>54.625026040000002</v>
          </cell>
          <cell r="AQ1497">
            <v>54.465286329999998</v>
          </cell>
          <cell r="AR1497">
            <v>54.190220580000002</v>
          </cell>
          <cell r="AS1497">
            <v>53.866571380000003</v>
          </cell>
          <cell r="AT1497">
            <v>53.488109700000003</v>
          </cell>
          <cell r="AU1497">
            <v>52.973213659999999</v>
          </cell>
          <cell r="AV1497">
            <v>52.545443069999997</v>
          </cell>
          <cell r="AW1497">
            <v>52.168856900000002</v>
          </cell>
          <cell r="AX1497">
            <v>51.827373360000003</v>
          </cell>
          <cell r="AY1497">
            <v>51.505687039999998</v>
          </cell>
          <cell r="AZ1497">
            <v>51.191130260000001</v>
          </cell>
          <cell r="BA1497">
            <v>50.886341950000002</v>
          </cell>
          <cell r="BB1497">
            <v>50.588098860000002</v>
          </cell>
          <cell r="BC1497">
            <v>50.325529500000002</v>
          </cell>
          <cell r="BD1497">
            <v>50.060471079999999</v>
          </cell>
          <cell r="BE1497">
            <v>49.77032904</v>
          </cell>
          <cell r="BF1497">
            <v>49.468352830000001</v>
          </cell>
          <cell r="BG1497">
            <v>49.163463790000002</v>
          </cell>
          <cell r="BH1497">
            <v>48.891973409999999</v>
          </cell>
          <cell r="BI1497">
            <v>48.614570690000001</v>
          </cell>
          <cell r="BJ1497">
            <v>48.358904019999997</v>
          </cell>
          <cell r="BK1497">
            <v>48.095019620000002</v>
          </cell>
          <cell r="BL1497">
            <v>47.828569739999999</v>
          </cell>
          <cell r="BM1497">
            <v>47.679519999999997</v>
          </cell>
          <cell r="BN1497">
            <v>47.501134020000002</v>
          </cell>
          <cell r="BO1497">
            <v>47.280807780000004</v>
          </cell>
          <cell r="BP1497">
            <v>47.183724159999997</v>
          </cell>
          <cell r="BQ1497">
            <v>47.015720549999998</v>
          </cell>
          <cell r="BR1497">
            <v>46.827256730000002</v>
          </cell>
          <cell r="BS1497">
            <v>46.722026399999997</v>
          </cell>
          <cell r="BT1497">
            <v>46.570760210000003</v>
          </cell>
          <cell r="BU1497">
            <v>46.509474740000002</v>
          </cell>
          <cell r="BV1497">
            <v>46.38503489</v>
          </cell>
          <cell r="BW1497">
            <v>46.317254380000001</v>
          </cell>
          <cell r="BX1497">
            <v>46.18246851</v>
          </cell>
          <cell r="BY1497">
            <v>46.100259029999997</v>
          </cell>
          <cell r="BZ1497">
            <v>46.067029759999997</v>
          </cell>
          <cell r="CA1497">
            <v>46.035612270000001</v>
          </cell>
          <cell r="CB1497">
            <v>45.916382110000001</v>
          </cell>
          <cell r="CC1497">
            <v>45.853057440000001</v>
          </cell>
          <cell r="CD1497">
            <v>45.82555559</v>
          </cell>
          <cell r="CE1497">
            <v>45.815045650000002</v>
          </cell>
          <cell r="CF1497">
            <v>45.947613609999998</v>
          </cell>
          <cell r="CG1497">
            <v>46.001111389999998</v>
          </cell>
          <cell r="CH1497">
            <v>46.005685249999999</v>
          </cell>
          <cell r="CI1497">
            <v>45.981526209999998</v>
          </cell>
          <cell r="CJ1497">
            <v>45.945514510000002</v>
          </cell>
          <cell r="CK1497">
            <v>45.97972197</v>
          </cell>
          <cell r="CL1497">
            <v>45.972824299999999</v>
          </cell>
          <cell r="CM1497">
            <v>45.940324320000002</v>
          </cell>
        </row>
        <row r="1502">
          <cell r="F1502">
            <v>57.23663217</v>
          </cell>
          <cell r="G1502">
            <v>57.273535189999997</v>
          </cell>
          <cell r="H1502">
            <v>57.194495609999997</v>
          </cell>
          <cell r="I1502">
            <v>57.074583660000002</v>
          </cell>
          <cell r="J1502">
            <v>56.898122989999997</v>
          </cell>
          <cell r="K1502">
            <v>56.703166029999998</v>
          </cell>
          <cell r="L1502">
            <v>56.543020480000003</v>
          </cell>
          <cell r="M1502">
            <v>56.60746074</v>
          </cell>
          <cell r="N1502">
            <v>56.777525089999997</v>
          </cell>
          <cell r="O1502">
            <v>57.292673960000002</v>
          </cell>
          <cell r="P1502">
            <v>57.948672250000001</v>
          </cell>
          <cell r="Q1502">
            <v>58.6778403</v>
          </cell>
          <cell r="R1502">
            <v>59.331820069999999</v>
          </cell>
          <cell r="S1502">
            <v>59.833529259999999</v>
          </cell>
          <cell r="T1502">
            <v>60.324664400000003</v>
          </cell>
          <cell r="U1502">
            <v>60.828309609999998</v>
          </cell>
          <cell r="V1502">
            <v>61.387580960000001</v>
          </cell>
          <cell r="W1502">
            <v>61.998973909999997</v>
          </cell>
          <cell r="X1502">
            <v>62.734058910000002</v>
          </cell>
          <cell r="Y1502">
            <v>63.468296010000003</v>
          </cell>
          <cell r="Z1502">
            <v>64.198451379999995</v>
          </cell>
          <cell r="AA1502">
            <v>64.920578169999999</v>
          </cell>
          <cell r="AB1502">
            <v>65.716329669999993</v>
          </cell>
          <cell r="AC1502">
            <v>66.478176099999999</v>
          </cell>
          <cell r="AD1502">
            <v>67.211350469999999</v>
          </cell>
          <cell r="AE1502">
            <v>67.915655330000007</v>
          </cell>
          <cell r="AF1502">
            <v>68.603987189999998</v>
          </cell>
          <cell r="AG1502">
            <v>69.357706379999996</v>
          </cell>
          <cell r="AH1502">
            <v>70.014064050000002</v>
          </cell>
          <cell r="AI1502">
            <v>70.667254619999994</v>
          </cell>
          <cell r="AJ1502">
            <v>71.390843989999993</v>
          </cell>
          <cell r="AK1502">
            <v>72.080922509999994</v>
          </cell>
          <cell r="AL1502">
            <v>72.743558210000003</v>
          </cell>
          <cell r="AM1502">
            <v>73.378880539999997</v>
          </cell>
          <cell r="AN1502">
            <v>74.062183160000004</v>
          </cell>
          <cell r="AO1502">
            <v>74.692135629999996</v>
          </cell>
          <cell r="AP1502">
            <v>75.185417689999994</v>
          </cell>
          <cell r="AQ1502">
            <v>75.517946839999993</v>
          </cell>
          <cell r="AR1502">
            <v>75.758346239999995</v>
          </cell>
          <cell r="AS1502">
            <v>75.947387899999995</v>
          </cell>
          <cell r="AT1502">
            <v>76.033017810000004</v>
          </cell>
          <cell r="AU1502">
            <v>76.106390430000005</v>
          </cell>
          <cell r="AV1502">
            <v>76.166156860000001</v>
          </cell>
          <cell r="AW1502">
            <v>76.203992810000003</v>
          </cell>
          <cell r="AX1502">
            <v>76.213312860000002</v>
          </cell>
          <cell r="AY1502">
            <v>76.190083700000002</v>
          </cell>
          <cell r="AZ1502">
            <v>76.132983039999999</v>
          </cell>
          <cell r="BA1502">
            <v>76.042070929999994</v>
          </cell>
          <cell r="BB1502">
            <v>75.918570939999995</v>
          </cell>
          <cell r="BC1502">
            <v>75.824828490000002</v>
          </cell>
          <cell r="BD1502">
            <v>75.681926579999995</v>
          </cell>
          <cell r="BE1502">
            <v>75.476888930000001</v>
          </cell>
          <cell r="BF1502">
            <v>75.222505929999997</v>
          </cell>
          <cell r="BG1502">
            <v>74.930994060000003</v>
          </cell>
          <cell r="BH1502">
            <v>74.667239039999998</v>
          </cell>
          <cell r="BI1502">
            <v>74.361966409999994</v>
          </cell>
          <cell r="BJ1502">
            <v>74.078346260000004</v>
          </cell>
          <cell r="BK1502">
            <v>73.752141879999996</v>
          </cell>
          <cell r="BL1502">
            <v>73.394009999999994</v>
          </cell>
          <cell r="BM1502">
            <v>73.017040589999993</v>
          </cell>
          <cell r="BN1502">
            <v>72.676842350000001</v>
          </cell>
          <cell r="BO1502">
            <v>72.308639450000001</v>
          </cell>
          <cell r="BP1502">
            <v>71.972134139999994</v>
          </cell>
          <cell r="BQ1502">
            <v>71.604023049999995</v>
          </cell>
          <cell r="BR1502">
            <v>71.261081300000001</v>
          </cell>
          <cell r="BS1502">
            <v>70.888502770000002</v>
          </cell>
          <cell r="BT1502">
            <v>70.539655170000003</v>
          </cell>
          <cell r="BU1502">
            <v>70.207947739999994</v>
          </cell>
          <cell r="BV1502">
            <v>69.882383230000002</v>
          </cell>
          <cell r="BW1502">
            <v>69.514728750000003</v>
          </cell>
          <cell r="BX1502">
            <v>69.160434960000003</v>
          </cell>
          <cell r="BY1502">
            <v>68.772973649999997</v>
          </cell>
          <cell r="BZ1502">
            <v>68.406913059999994</v>
          </cell>
          <cell r="CA1502">
            <v>68.012794869999993</v>
          </cell>
          <cell r="CB1502">
            <v>67.640078779999996</v>
          </cell>
          <cell r="CC1502">
            <v>67.284286850000001</v>
          </cell>
          <cell r="CD1502">
            <v>66.938837860000007</v>
          </cell>
          <cell r="CE1502">
            <v>66.598966680000004</v>
          </cell>
          <cell r="CF1502">
            <v>66.376732050000001</v>
          </cell>
          <cell r="CG1502">
            <v>66.060893399999998</v>
          </cell>
          <cell r="CH1502">
            <v>65.715036449999999</v>
          </cell>
          <cell r="CI1502">
            <v>65.359308729999995</v>
          </cell>
          <cell r="CJ1502">
            <v>65.002360370000005</v>
          </cell>
          <cell r="CK1502">
            <v>64.612528089999998</v>
          </cell>
          <cell r="CL1502">
            <v>64.239495020000007</v>
          </cell>
          <cell r="CM1502">
            <v>63.880434839999999</v>
          </cell>
        </row>
        <row r="1512">
          <cell r="F1512">
            <v>1921830.9920000001</v>
          </cell>
          <cell r="G1512">
            <v>1932770.73</v>
          </cell>
          <cell r="H1512">
            <v>1952088.2960000001</v>
          </cell>
          <cell r="I1512">
            <v>1975380.2450000001</v>
          </cell>
          <cell r="J1512">
            <v>1999880.341</v>
          </cell>
          <cell r="K1512">
            <v>2025363.6529999999</v>
          </cell>
          <cell r="L1512">
            <v>2050505.713</v>
          </cell>
          <cell r="M1512">
            <v>2075144.0449999999</v>
          </cell>
          <cell r="N1512">
            <v>2099534.173</v>
          </cell>
          <cell r="O1512">
            <v>2123859.4649999999</v>
          </cell>
          <cell r="P1512">
            <v>2148278.5469999998</v>
          </cell>
          <cell r="Q1512">
            <v>2177737.4180000001</v>
          </cell>
          <cell r="R1512">
            <v>2202782.9709999999</v>
          </cell>
          <cell r="S1512">
            <v>2227991.4219999998</v>
          </cell>
          <cell r="T1512">
            <v>2253400.4049999998</v>
          </cell>
          <cell r="U1512">
            <v>2279111.85</v>
          </cell>
          <cell r="V1512">
            <v>2305884.8339999998</v>
          </cell>
          <cell r="W1512">
            <v>2333808.7769999998</v>
          </cell>
          <cell r="X1512">
            <v>2367138.4909999999</v>
          </cell>
          <cell r="Y1512">
            <v>2396546.4190000002</v>
          </cell>
          <cell r="Z1512">
            <v>2425998.1430000002</v>
          </cell>
          <cell r="AA1512">
            <v>2455391.3190000001</v>
          </cell>
          <cell r="AB1512">
            <v>2489274.534</v>
          </cell>
          <cell r="AC1512">
            <v>2518977.7749999999</v>
          </cell>
          <cell r="AD1512">
            <v>2548612.9339999999</v>
          </cell>
          <cell r="AE1512">
            <v>2578218.926</v>
          </cell>
          <cell r="AF1512">
            <v>2607975.3659999999</v>
          </cell>
          <cell r="AG1512">
            <v>2642303.3149999999</v>
          </cell>
          <cell r="AH1512">
            <v>2672777.378</v>
          </cell>
          <cell r="AI1512">
            <v>2703396.88</v>
          </cell>
          <cell r="AJ1512">
            <v>2738555.3689999999</v>
          </cell>
          <cell r="AK1512">
            <v>2769978.1060000001</v>
          </cell>
          <cell r="AL1512">
            <v>2801591.7370000002</v>
          </cell>
          <cell r="AM1512">
            <v>2833412.4640000002</v>
          </cell>
          <cell r="AN1512">
            <v>2869791</v>
          </cell>
          <cell r="AO1512">
            <v>2902453.33</v>
          </cell>
          <cell r="AP1512">
            <v>2940155.18</v>
          </cell>
          <cell r="AQ1512">
            <v>2978512.1540000001</v>
          </cell>
          <cell r="AR1512">
            <v>3017451.3280000002</v>
          </cell>
          <cell r="AS1512">
            <v>3056864.443</v>
          </cell>
          <cell r="AT1512">
            <v>3092410.36</v>
          </cell>
          <cell r="AU1512">
            <v>3132226.4780000001</v>
          </cell>
          <cell r="AV1512">
            <v>3172400.9890000001</v>
          </cell>
          <cell r="AW1512">
            <v>3212878.6839999999</v>
          </cell>
          <cell r="AX1512">
            <v>3253568.0950000002</v>
          </cell>
          <cell r="AY1512">
            <v>3298598.4279999998</v>
          </cell>
          <cell r="AZ1512">
            <v>3340097.1090000002</v>
          </cell>
          <cell r="BA1512">
            <v>3381648.1540000001</v>
          </cell>
          <cell r="BB1512">
            <v>3423252.9360000002</v>
          </cell>
          <cell r="BC1512">
            <v>3469097.2850000001</v>
          </cell>
          <cell r="BD1512">
            <v>3511246.2609999999</v>
          </cell>
          <cell r="BE1512">
            <v>3551105.6540000001</v>
          </cell>
          <cell r="BF1512">
            <v>3590978.0839999998</v>
          </cell>
          <cell r="BG1512">
            <v>3630041.892</v>
          </cell>
          <cell r="BH1512">
            <v>3672745.4789999998</v>
          </cell>
          <cell r="BI1512">
            <v>3711536.0929999999</v>
          </cell>
          <cell r="BJ1512">
            <v>3754238.9410000001</v>
          </cell>
          <cell r="BK1512">
            <v>3793144.4180000001</v>
          </cell>
          <cell r="BL1512">
            <v>3835998.88</v>
          </cell>
          <cell r="BM1512">
            <v>3875116.3679999998</v>
          </cell>
          <cell r="BN1512">
            <v>3918198.0279999999</v>
          </cell>
          <cell r="BO1512">
            <v>3957678.176</v>
          </cell>
          <cell r="BP1512">
            <v>4001143.5180000002</v>
          </cell>
          <cell r="BQ1512">
            <v>4040978.7710000002</v>
          </cell>
          <cell r="BR1512">
            <v>4084781.9330000002</v>
          </cell>
          <cell r="BS1512">
            <v>4124971.5219999999</v>
          </cell>
          <cell r="BT1512">
            <v>4169283.95</v>
          </cell>
          <cell r="BU1512">
            <v>4213971.3499999996</v>
          </cell>
          <cell r="BV1512">
            <v>4258974.398</v>
          </cell>
          <cell r="BW1512">
            <v>4300291.2510000002</v>
          </cell>
          <cell r="BX1512">
            <v>4345416.0949999997</v>
          </cell>
          <cell r="BY1512">
            <v>4390934.9790000003</v>
          </cell>
          <cell r="BZ1512">
            <v>4436750.97</v>
          </cell>
          <cell r="CA1512">
            <v>4478922.9069999997</v>
          </cell>
          <cell r="CB1512">
            <v>4524893.051</v>
          </cell>
          <cell r="CC1512">
            <v>4571179.6069999998</v>
          </cell>
          <cell r="CD1512">
            <v>4617924.8190000001</v>
          </cell>
          <cell r="CE1512">
            <v>4664955.9780000001</v>
          </cell>
          <cell r="CF1512">
            <v>4712235.7869999995</v>
          </cell>
          <cell r="CG1512">
            <v>4759743.4170000004</v>
          </cell>
          <cell r="CH1512">
            <v>4807469.9139999999</v>
          </cell>
          <cell r="CI1512">
            <v>4855400.2259999998</v>
          </cell>
          <cell r="CJ1512">
            <v>4903545.977</v>
          </cell>
          <cell r="CK1512">
            <v>4951911.8949999996</v>
          </cell>
          <cell r="CL1512">
            <v>5000504.8739999998</v>
          </cell>
          <cell r="CM1512">
            <v>5049333.1260000002</v>
          </cell>
        </row>
        <row r="1513">
          <cell r="F1513">
            <v>34106.439980000003</v>
          </cell>
          <cell r="G1513">
            <v>33696.094920000003</v>
          </cell>
          <cell r="H1513">
            <v>33562.606090000001</v>
          </cell>
          <cell r="I1513">
            <v>33654.398840000002</v>
          </cell>
          <cell r="J1513">
            <v>33900.699780000003</v>
          </cell>
          <cell r="K1513">
            <v>34248.724150000002</v>
          </cell>
          <cell r="L1513">
            <v>34649.113799999999</v>
          </cell>
          <cell r="M1513">
            <v>35040.502119999997</v>
          </cell>
          <cell r="N1513">
            <v>35384.872929999998</v>
          </cell>
          <cell r="O1513">
            <v>35653.623319999999</v>
          </cell>
          <cell r="P1513">
            <v>35834.834909999998</v>
          </cell>
          <cell r="Q1513">
            <v>36032.05356</v>
          </cell>
          <cell r="R1513">
            <v>36043.099770000001</v>
          </cell>
          <cell r="S1513">
            <v>35998.11778</v>
          </cell>
          <cell r="T1513">
            <v>35913.085780000001</v>
          </cell>
          <cell r="U1513">
            <v>35809.044759999997</v>
          </cell>
          <cell r="V1513">
            <v>35686.466289999997</v>
          </cell>
          <cell r="W1513">
            <v>35570.764940000001</v>
          </cell>
          <cell r="X1513">
            <v>35572.216280000001</v>
          </cell>
          <cell r="Y1513">
            <v>35481.57473</v>
          </cell>
          <cell r="Z1513">
            <v>35404.782319999998</v>
          </cell>
          <cell r="AA1513">
            <v>35333.843139999997</v>
          </cell>
          <cell r="AB1513">
            <v>35365.730960000001</v>
          </cell>
          <cell r="AC1513">
            <v>35292.204859999998</v>
          </cell>
          <cell r="AD1513">
            <v>35216.567900000002</v>
          </cell>
          <cell r="AE1513">
            <v>35132.249969999997</v>
          </cell>
          <cell r="AF1513">
            <v>35045.044929999996</v>
          </cell>
          <cell r="AG1513">
            <v>35049.166949999999</v>
          </cell>
          <cell r="AH1513">
            <v>34946.86565</v>
          </cell>
          <cell r="AI1513">
            <v>34844.185449999997</v>
          </cell>
          <cell r="AJ1513">
            <v>34832.510240000003</v>
          </cell>
          <cell r="AK1513">
            <v>34721.371220000001</v>
          </cell>
          <cell r="AL1513">
            <v>34613.975299999998</v>
          </cell>
          <cell r="AM1513">
            <v>34506.692869999999</v>
          </cell>
          <cell r="AN1513">
            <v>34492.997589999999</v>
          </cell>
          <cell r="AO1513">
            <v>34383.798210000001</v>
          </cell>
          <cell r="AP1513">
            <v>34385.783300000003</v>
          </cell>
          <cell r="AQ1513">
            <v>34378.045619999997</v>
          </cell>
          <cell r="AR1513">
            <v>34362.782229999997</v>
          </cell>
          <cell r="AS1513">
            <v>34337.777130000002</v>
          </cell>
          <cell r="AT1513">
            <v>34214.275309999997</v>
          </cell>
          <cell r="AU1513">
            <v>34178.650840000002</v>
          </cell>
          <cell r="AV1513">
            <v>34131.088470000002</v>
          </cell>
          <cell r="AW1513">
            <v>34078.028339999997</v>
          </cell>
          <cell r="AX1513">
            <v>34019.758549999999</v>
          </cell>
          <cell r="AY1513">
            <v>34040.36666</v>
          </cell>
          <cell r="AZ1513">
            <v>33975.146789999999</v>
          </cell>
          <cell r="BA1513">
            <v>33909.161950000002</v>
          </cell>
          <cell r="BB1513">
            <v>33836.876450000003</v>
          </cell>
          <cell r="BC1513">
            <v>33841.3393</v>
          </cell>
          <cell r="BD1513">
            <v>33752.845609999997</v>
          </cell>
          <cell r="BE1513">
            <v>33649.219879999997</v>
          </cell>
          <cell r="BF1513">
            <v>33533.114739999997</v>
          </cell>
          <cell r="BG1513">
            <v>33408.342530000002</v>
          </cell>
          <cell r="BH1513">
            <v>33356.786</v>
          </cell>
          <cell r="BI1513">
            <v>33216.089290000004</v>
          </cell>
          <cell r="BJ1513">
            <v>33154.635040000001</v>
          </cell>
          <cell r="BK1513">
            <v>33006.103929999997</v>
          </cell>
          <cell r="BL1513">
            <v>32936.937270000002</v>
          </cell>
          <cell r="BM1513">
            <v>32782.787900000003</v>
          </cell>
          <cell r="BN1513">
            <v>32707.756850000002</v>
          </cell>
          <cell r="BO1513">
            <v>32555.163359999999</v>
          </cell>
          <cell r="BP1513">
            <v>32481.70278</v>
          </cell>
          <cell r="BQ1513">
            <v>32327.158340000002</v>
          </cell>
          <cell r="BR1513">
            <v>32250.460299999999</v>
          </cell>
          <cell r="BS1513">
            <v>32093.835009999999</v>
          </cell>
          <cell r="BT1513">
            <v>32025.526310000001</v>
          </cell>
          <cell r="BU1513">
            <v>31949.13465</v>
          </cell>
          <cell r="BV1513">
            <v>31868.277259999999</v>
          </cell>
          <cell r="BW1513">
            <v>31712.937529999999</v>
          </cell>
          <cell r="BX1513">
            <v>31630.072120000001</v>
          </cell>
          <cell r="BY1513">
            <v>31543.899819999999</v>
          </cell>
          <cell r="BZ1513">
            <v>31454.011009999998</v>
          </cell>
          <cell r="CA1513">
            <v>31293.357309999999</v>
          </cell>
          <cell r="CB1513">
            <v>31205.198369999998</v>
          </cell>
          <cell r="CC1513">
            <v>31108.9611</v>
          </cell>
          <cell r="CD1513">
            <v>31020.608219999998</v>
          </cell>
          <cell r="CE1513">
            <v>30930.712319999999</v>
          </cell>
          <cell r="CF1513">
            <v>30837.925220000001</v>
          </cell>
          <cell r="CG1513">
            <v>30741.829129999998</v>
          </cell>
          <cell r="CH1513">
            <v>30642.41274</v>
          </cell>
          <cell r="CI1513">
            <v>30539.04736</v>
          </cell>
          <cell r="CJ1513">
            <v>30432.845880000001</v>
          </cell>
          <cell r="CK1513">
            <v>30324.256170000001</v>
          </cell>
          <cell r="CL1513">
            <v>30213.646530000002</v>
          </cell>
          <cell r="CM1513">
            <v>30101.312320000001</v>
          </cell>
        </row>
        <row r="1516">
          <cell r="F1516">
            <v>325020.36479999998</v>
          </cell>
          <cell r="G1516">
            <v>334093.77510000003</v>
          </cell>
          <cell r="H1516">
            <v>342014.65669999999</v>
          </cell>
          <cell r="I1516">
            <v>346739.79470000003</v>
          </cell>
          <cell r="J1516">
            <v>350064.25400000002</v>
          </cell>
          <cell r="K1516">
            <v>353057.21509999997</v>
          </cell>
          <cell r="L1516">
            <v>355918.3885</v>
          </cell>
          <cell r="M1516">
            <v>358829.50689999998</v>
          </cell>
          <cell r="N1516">
            <v>361818.80310000002</v>
          </cell>
          <cell r="O1516">
            <v>364881.54369999998</v>
          </cell>
          <cell r="P1516">
            <v>368006.60340000002</v>
          </cell>
          <cell r="Q1516">
            <v>372579.35960000003</v>
          </cell>
          <cell r="R1516">
            <v>375641.32819999999</v>
          </cell>
          <cell r="S1516">
            <v>378806.69809999998</v>
          </cell>
          <cell r="T1516">
            <v>381971.30440000002</v>
          </cell>
          <cell r="U1516">
            <v>385145.54820000002</v>
          </cell>
          <cell r="V1516">
            <v>388486.05589999998</v>
          </cell>
          <cell r="W1516">
            <v>391956.16090000002</v>
          </cell>
          <cell r="X1516">
            <v>396852.67749999999</v>
          </cell>
          <cell r="Y1516">
            <v>400324.18420000002</v>
          </cell>
          <cell r="Z1516">
            <v>403898.62969999999</v>
          </cell>
          <cell r="AA1516">
            <v>407480.47879999998</v>
          </cell>
          <cell r="AB1516">
            <v>412383.84080000001</v>
          </cell>
          <cell r="AC1516">
            <v>415881.027</v>
          </cell>
          <cell r="AD1516">
            <v>419475.20400000003</v>
          </cell>
          <cell r="AE1516">
            <v>423083.87949999998</v>
          </cell>
          <cell r="AF1516">
            <v>426739.2978</v>
          </cell>
          <cell r="AG1516">
            <v>431710.88919999998</v>
          </cell>
          <cell r="AH1516">
            <v>435361.88939999999</v>
          </cell>
          <cell r="AI1516">
            <v>439163.4142</v>
          </cell>
          <cell r="AJ1516">
            <v>444312.44620000001</v>
          </cell>
          <cell r="AK1516">
            <v>448200.98959999997</v>
          </cell>
          <cell r="AL1516">
            <v>452260.38150000002</v>
          </cell>
          <cell r="AM1516">
            <v>456395.0528</v>
          </cell>
          <cell r="AN1516">
            <v>461851.83740000002</v>
          </cell>
          <cell r="AO1516">
            <v>466033.41989999998</v>
          </cell>
          <cell r="AP1516">
            <v>471330.21100000001</v>
          </cell>
          <cell r="AQ1516">
            <v>477032.67609999998</v>
          </cell>
          <cell r="AR1516">
            <v>482918.63500000001</v>
          </cell>
          <cell r="AS1516">
            <v>488881.14649999997</v>
          </cell>
          <cell r="AT1516">
            <v>493637.04269999999</v>
          </cell>
          <cell r="AU1516">
            <v>499732.98959999997</v>
          </cell>
          <cell r="AV1516">
            <v>505745.66680000001</v>
          </cell>
          <cell r="AW1516">
            <v>511760.40700000001</v>
          </cell>
          <cell r="AX1516">
            <v>517776.90740000003</v>
          </cell>
          <cell r="AY1516">
            <v>525010.90720000002</v>
          </cell>
          <cell r="AZ1516">
            <v>531107.71719999996</v>
          </cell>
          <cell r="BA1516">
            <v>537198.21010000003</v>
          </cell>
          <cell r="BB1516">
            <v>543262.10190000001</v>
          </cell>
          <cell r="BC1516">
            <v>550523.06319999998</v>
          </cell>
          <cell r="BD1516">
            <v>556502.47519999999</v>
          </cell>
          <cell r="BE1516">
            <v>557549.06030000001</v>
          </cell>
          <cell r="BF1516">
            <v>562249.9388</v>
          </cell>
          <cell r="BG1516">
            <v>567647.40399999998</v>
          </cell>
          <cell r="BH1516">
            <v>574419.86380000005</v>
          </cell>
          <cell r="BI1516">
            <v>579985.7132</v>
          </cell>
          <cell r="BJ1516">
            <v>586784.24910000002</v>
          </cell>
          <cell r="BK1516">
            <v>592341.45719999995</v>
          </cell>
          <cell r="BL1516">
            <v>599143.53859999997</v>
          </cell>
          <cell r="BM1516">
            <v>604684.97109999997</v>
          </cell>
          <cell r="BN1516">
            <v>611462.87430000002</v>
          </cell>
          <cell r="BO1516">
            <v>617011.57429999998</v>
          </cell>
          <cell r="BP1516">
            <v>623795.98239999998</v>
          </cell>
          <cell r="BQ1516">
            <v>629346.3273</v>
          </cell>
          <cell r="BR1516">
            <v>636130.3162</v>
          </cell>
          <cell r="BS1516">
            <v>641687.50529999996</v>
          </cell>
          <cell r="BT1516">
            <v>648511.64119999995</v>
          </cell>
          <cell r="BU1516">
            <v>655258.86419999995</v>
          </cell>
          <cell r="BV1516">
            <v>662007.93350000004</v>
          </cell>
          <cell r="BW1516">
            <v>667615.42929999996</v>
          </cell>
          <cell r="BX1516">
            <v>674429.53220000002</v>
          </cell>
          <cell r="BY1516">
            <v>681182.49639999995</v>
          </cell>
          <cell r="BZ1516">
            <v>687930.95669999998</v>
          </cell>
          <cell r="CA1516">
            <v>693548.9081</v>
          </cell>
          <cell r="CB1516">
            <v>700366.61010000005</v>
          </cell>
          <cell r="CC1516">
            <v>707106.14650000003</v>
          </cell>
          <cell r="CD1516">
            <v>713882.00349999999</v>
          </cell>
          <cell r="CE1516">
            <v>720661.31819999998</v>
          </cell>
          <cell r="CF1516">
            <v>727443.47250000003</v>
          </cell>
          <cell r="CG1516">
            <v>734226.18039999995</v>
          </cell>
          <cell r="CH1516">
            <v>741008.50829999999</v>
          </cell>
          <cell r="CI1516">
            <v>747787.74490000005</v>
          </cell>
          <cell r="CJ1516">
            <v>754567.46010000003</v>
          </cell>
          <cell r="CK1516">
            <v>761348.58479999995</v>
          </cell>
          <cell r="CL1516">
            <v>768132.72089999996</v>
          </cell>
          <cell r="CM1516">
            <v>774921.74690000003</v>
          </cell>
        </row>
        <row r="1526">
          <cell r="F1526">
            <v>106564.37910000001</v>
          </cell>
          <cell r="G1526">
            <v>114367.67170000001</v>
          </cell>
          <cell r="H1526">
            <v>120813.48759999999</v>
          </cell>
          <cell r="I1526">
            <v>123868.6865</v>
          </cell>
          <cell r="J1526">
            <v>125338.6747</v>
          </cell>
          <cell r="K1526">
            <v>126275.3351</v>
          </cell>
          <cell r="L1526">
            <v>127054.4596</v>
          </cell>
          <cell r="M1526">
            <v>127836.9954</v>
          </cell>
          <cell r="N1526">
            <v>128674.2003</v>
          </cell>
          <cell r="O1526">
            <v>129589.8719</v>
          </cell>
          <cell r="P1526">
            <v>130596.4308</v>
          </cell>
          <cell r="Q1526">
            <v>131878.28909999999</v>
          </cell>
          <cell r="R1526">
            <v>133153.31599999999</v>
          </cell>
          <cell r="S1526">
            <v>134479.55559999999</v>
          </cell>
          <cell r="T1526">
            <v>135868.48699999999</v>
          </cell>
          <cell r="U1526">
            <v>137320.80480000001</v>
          </cell>
          <cell r="V1526">
            <v>138891.21160000001</v>
          </cell>
          <cell r="W1526">
            <v>140539.1845</v>
          </cell>
          <cell r="X1526">
            <v>142392.22519999999</v>
          </cell>
          <cell r="Y1526">
            <v>144154.49419999999</v>
          </cell>
          <cell r="Z1526">
            <v>145871.47810000001</v>
          </cell>
          <cell r="AA1526">
            <v>147563.78909999999</v>
          </cell>
          <cell r="AB1526">
            <v>149393.75469999999</v>
          </cell>
          <cell r="AC1526">
            <v>151098.85569999999</v>
          </cell>
          <cell r="AD1526">
            <v>152733.73319999999</v>
          </cell>
          <cell r="AE1526">
            <v>154326.9791</v>
          </cell>
          <cell r="AF1526">
            <v>155896.552</v>
          </cell>
          <cell r="AG1526">
            <v>157600.3088</v>
          </cell>
          <cell r="AH1526">
            <v>159201.63630000001</v>
          </cell>
          <cell r="AI1526">
            <v>160779.10490000001</v>
          </cell>
          <cell r="AJ1526">
            <v>162536.0754</v>
          </cell>
          <cell r="AK1526">
            <v>164248.49900000001</v>
          </cell>
          <cell r="AL1526">
            <v>165978.2108</v>
          </cell>
          <cell r="AM1526">
            <v>167747.23199999999</v>
          </cell>
          <cell r="AN1526">
            <v>169717.4149</v>
          </cell>
          <cell r="AO1526">
            <v>171643.33480000001</v>
          </cell>
          <cell r="AP1526">
            <v>173325.87100000001</v>
          </cell>
          <cell r="AQ1526">
            <v>175501.6905</v>
          </cell>
          <cell r="AR1526">
            <v>177860.3824</v>
          </cell>
          <cell r="AS1526">
            <v>180306.66409999999</v>
          </cell>
          <cell r="AT1526">
            <v>182653.87700000001</v>
          </cell>
          <cell r="AU1526">
            <v>185133.48069999999</v>
          </cell>
          <cell r="AV1526">
            <v>187682.19959999999</v>
          </cell>
          <cell r="AW1526">
            <v>190273.2113</v>
          </cell>
          <cell r="AX1526">
            <v>192895.0288</v>
          </cell>
          <cell r="AY1526">
            <v>195694.71249999999</v>
          </cell>
          <cell r="AZ1526">
            <v>198547.76509999999</v>
          </cell>
          <cell r="BA1526">
            <v>201307.6588</v>
          </cell>
          <cell r="BB1526">
            <v>204054.59539999999</v>
          </cell>
          <cell r="BC1526">
            <v>206962.20060000001</v>
          </cell>
          <cell r="BD1526">
            <v>209796.08199999999</v>
          </cell>
          <cell r="BE1526">
            <v>207978.33309999999</v>
          </cell>
          <cell r="BF1526">
            <v>209669.22889999999</v>
          </cell>
          <cell r="BG1526">
            <v>212025.44690000001</v>
          </cell>
          <cell r="BH1526">
            <v>214723.80170000001</v>
          </cell>
          <cell r="BI1526">
            <v>217396.041</v>
          </cell>
          <cell r="BJ1526">
            <v>220162.11060000001</v>
          </cell>
          <cell r="BK1526">
            <v>222843.7482</v>
          </cell>
          <cell r="BL1526">
            <v>225628.0422</v>
          </cell>
          <cell r="BM1526">
            <v>228296.87830000001</v>
          </cell>
          <cell r="BN1526">
            <v>231061.65239999999</v>
          </cell>
          <cell r="BO1526">
            <v>233712.8818</v>
          </cell>
          <cell r="BP1526">
            <v>236463.0735</v>
          </cell>
          <cell r="BQ1526">
            <v>239102.2647</v>
          </cell>
          <cell r="BR1526">
            <v>241840.85620000001</v>
          </cell>
          <cell r="BS1526">
            <v>244469.02970000001</v>
          </cell>
          <cell r="BT1526">
            <v>247197.84890000001</v>
          </cell>
          <cell r="BU1526">
            <v>249966.4725</v>
          </cell>
          <cell r="BV1526">
            <v>252748.75279999999</v>
          </cell>
          <cell r="BW1526">
            <v>255387.8351</v>
          </cell>
          <cell r="BX1526">
            <v>258113.04509999999</v>
          </cell>
          <cell r="BY1526">
            <v>260872.63959999999</v>
          </cell>
          <cell r="BZ1526">
            <v>263645.29930000001</v>
          </cell>
          <cell r="CA1526">
            <v>266277.21299999999</v>
          </cell>
          <cell r="CB1526">
            <v>268996.58779999998</v>
          </cell>
          <cell r="CC1526">
            <v>271751.46730000002</v>
          </cell>
          <cell r="CD1526">
            <v>274521.31050000002</v>
          </cell>
          <cell r="CE1526">
            <v>277299.2107</v>
          </cell>
          <cell r="CF1526">
            <v>280081.91379999998</v>
          </cell>
          <cell r="CG1526">
            <v>282868.21279999998</v>
          </cell>
          <cell r="CH1526">
            <v>285657.88309999998</v>
          </cell>
          <cell r="CI1526">
            <v>288451.03980000003</v>
          </cell>
          <cell r="CJ1526">
            <v>291247.97110000002</v>
          </cell>
          <cell r="CK1526">
            <v>294049.17609999998</v>
          </cell>
          <cell r="CL1526">
            <v>296855.23389999999</v>
          </cell>
          <cell r="CM1526">
            <v>299666.7782</v>
          </cell>
        </row>
        <row r="1528">
          <cell r="F1528">
            <v>50704.21387</v>
          </cell>
          <cell r="G1528">
            <v>50607.190199999997</v>
          </cell>
          <cell r="H1528">
            <v>50645.685299999997</v>
          </cell>
          <cell r="I1528">
            <v>50835.466560000001</v>
          </cell>
          <cell r="J1528">
            <v>51127.909420000004</v>
          </cell>
          <cell r="K1528">
            <v>51500.380389999998</v>
          </cell>
          <cell r="L1528">
            <v>51897.624539999997</v>
          </cell>
          <cell r="M1528">
            <v>52309.54797</v>
          </cell>
          <cell r="N1528">
            <v>52731.394229999998</v>
          </cell>
          <cell r="O1528">
            <v>53160.299200000001</v>
          </cell>
          <cell r="P1528">
            <v>53594.58466</v>
          </cell>
          <cell r="Q1528">
            <v>54213.609929999999</v>
          </cell>
          <cell r="R1528">
            <v>54633.322740000003</v>
          </cell>
          <cell r="S1528">
            <v>55061.586860000003</v>
          </cell>
          <cell r="T1528">
            <v>55485.252050000003</v>
          </cell>
          <cell r="U1528">
            <v>55905.50503</v>
          </cell>
          <cell r="V1528">
            <v>56350.060129999998</v>
          </cell>
          <cell r="W1528">
            <v>56824.985079999999</v>
          </cell>
          <cell r="X1528">
            <v>57496.848039999997</v>
          </cell>
          <cell r="Y1528">
            <v>57999.771650000002</v>
          </cell>
          <cell r="Z1528">
            <v>58524.747560000003</v>
          </cell>
          <cell r="AA1528">
            <v>59056.981930000002</v>
          </cell>
          <cell r="AB1528">
            <v>59764.255689999998</v>
          </cell>
          <cell r="AC1528">
            <v>60300.485820000002</v>
          </cell>
          <cell r="AD1528">
            <v>60856.309609999997</v>
          </cell>
          <cell r="AE1528">
            <v>61420.62227</v>
          </cell>
          <cell r="AF1528">
            <v>61996.832520000004</v>
          </cell>
          <cell r="AG1528">
            <v>62747.632729999998</v>
          </cell>
          <cell r="AH1528">
            <v>63336.951390000002</v>
          </cell>
          <cell r="AI1528">
            <v>63947.198799999998</v>
          </cell>
          <cell r="AJ1528">
            <v>64727.540760000004</v>
          </cell>
          <cell r="AK1528">
            <v>65345.082950000004</v>
          </cell>
          <cell r="AL1528">
            <v>65979.332060000001</v>
          </cell>
          <cell r="AM1528">
            <v>66618.159029999995</v>
          </cell>
          <cell r="AN1528">
            <v>67420.492490000004</v>
          </cell>
          <cell r="AO1528">
            <v>68057.622820000004</v>
          </cell>
          <cell r="AP1528">
            <v>68900.15019</v>
          </cell>
          <cell r="AQ1528">
            <v>69743.576220000003</v>
          </cell>
          <cell r="AR1528">
            <v>70597.903730000005</v>
          </cell>
          <cell r="AS1528">
            <v>71460.726970000003</v>
          </cell>
          <cell r="AT1528">
            <v>72171.079500000007</v>
          </cell>
          <cell r="AU1528">
            <v>73051.241720000005</v>
          </cell>
          <cell r="AV1528">
            <v>73921.72034</v>
          </cell>
          <cell r="AW1528">
            <v>74792.638070000001</v>
          </cell>
          <cell r="AX1528">
            <v>75663.484289999993</v>
          </cell>
          <cell r="AY1528">
            <v>76688.732870000007</v>
          </cell>
          <cell r="AZ1528">
            <v>77554.264160000006</v>
          </cell>
          <cell r="BA1528">
            <v>78429.554059999995</v>
          </cell>
          <cell r="BB1528">
            <v>79303.627710000001</v>
          </cell>
          <cell r="BC1528">
            <v>80329.941690000007</v>
          </cell>
          <cell r="BD1528">
            <v>81194.239249999999</v>
          </cell>
          <cell r="BE1528">
            <v>82070.752389999994</v>
          </cell>
          <cell r="BF1528">
            <v>82909.88248</v>
          </cell>
          <cell r="BG1528">
            <v>83728.269230000005</v>
          </cell>
          <cell r="BH1528">
            <v>84688.056100000002</v>
          </cell>
          <cell r="BI1528">
            <v>85485.529280000002</v>
          </cell>
          <cell r="BJ1528">
            <v>86442.698730000004</v>
          </cell>
          <cell r="BK1528">
            <v>87242.153510000004</v>
          </cell>
          <cell r="BL1528">
            <v>88201.753920000003</v>
          </cell>
          <cell r="BM1528">
            <v>89005.680810000005</v>
          </cell>
          <cell r="BN1528">
            <v>89969.716939999998</v>
          </cell>
          <cell r="BO1528">
            <v>90782.39301</v>
          </cell>
          <cell r="BP1528">
            <v>91755.012940000001</v>
          </cell>
          <cell r="BQ1528">
            <v>92575.239419999998</v>
          </cell>
          <cell r="BR1528">
            <v>93555.044529999999</v>
          </cell>
          <cell r="BS1528">
            <v>94383.371599999999</v>
          </cell>
          <cell r="BT1528">
            <v>95376.320229999998</v>
          </cell>
          <cell r="BU1528">
            <v>96364.509189999997</v>
          </cell>
          <cell r="BV1528">
            <v>97357.812520000007</v>
          </cell>
          <cell r="BW1528">
            <v>98210.521420000005</v>
          </cell>
          <cell r="BX1528">
            <v>99219.493950000004</v>
          </cell>
          <cell r="BY1528">
            <v>100225.5925</v>
          </cell>
          <cell r="BZ1528">
            <v>101235.6351</v>
          </cell>
          <cell r="CA1528">
            <v>102105.997</v>
          </cell>
          <cell r="CB1528">
            <v>103131.46369999999</v>
          </cell>
          <cell r="CC1528">
            <v>104151.1456</v>
          </cell>
          <cell r="CD1528">
            <v>105180.2038</v>
          </cell>
          <cell r="CE1528">
            <v>106214.0269</v>
          </cell>
          <cell r="CF1528">
            <v>107252.3262</v>
          </cell>
          <cell r="CG1528">
            <v>108294.62519999999</v>
          </cell>
          <cell r="CH1528">
            <v>109340.64380000001</v>
          </cell>
          <cell r="CI1528">
            <v>110389.85460000001</v>
          </cell>
          <cell r="CJ1528">
            <v>111442.656</v>
          </cell>
          <cell r="CK1528">
            <v>112499.1145</v>
          </cell>
          <cell r="CL1528">
            <v>113559.4011</v>
          </cell>
          <cell r="CM1528">
            <v>114623.73789999999</v>
          </cell>
        </row>
        <row r="1533">
          <cell r="F1533">
            <v>1495366.432</v>
          </cell>
          <cell r="G1533">
            <v>1497432.6710000001</v>
          </cell>
          <cell r="H1533">
            <v>1508882.1429999999</v>
          </cell>
          <cell r="I1533">
            <v>1527128.094</v>
          </cell>
          <cell r="J1533">
            <v>1547721.327</v>
          </cell>
          <cell r="K1533">
            <v>1569433.2</v>
          </cell>
          <cell r="L1533">
            <v>1590851.044</v>
          </cell>
          <cell r="M1533">
            <v>1611707.588</v>
          </cell>
          <cell r="N1533">
            <v>1632272.923</v>
          </cell>
          <cell r="O1533">
            <v>1652768.3629999999</v>
          </cell>
          <cell r="P1533">
            <v>1673376.088</v>
          </cell>
          <cell r="Q1533">
            <v>1697308.673</v>
          </cell>
          <cell r="R1533">
            <v>1718811.969</v>
          </cell>
          <cell r="S1533">
            <v>1740392.736</v>
          </cell>
          <cell r="T1533">
            <v>1762206.713</v>
          </cell>
          <cell r="U1533">
            <v>1784323.351</v>
          </cell>
          <cell r="V1533">
            <v>1807343.1140000001</v>
          </cell>
          <cell r="W1533">
            <v>1831305.1140000001</v>
          </cell>
          <cell r="X1533">
            <v>1858868.621</v>
          </cell>
          <cell r="Y1533">
            <v>1884235.2749999999</v>
          </cell>
          <cell r="Z1533">
            <v>1909492.7479999999</v>
          </cell>
          <cell r="AA1533">
            <v>1934665.568</v>
          </cell>
          <cell r="AB1533">
            <v>1962684.101</v>
          </cell>
          <cell r="AC1533">
            <v>1988253.773</v>
          </cell>
          <cell r="AD1533">
            <v>2013635.5279999999</v>
          </cell>
          <cell r="AE1533">
            <v>2038974.7560000001</v>
          </cell>
          <cell r="AF1533">
            <v>2064407.5619999999</v>
          </cell>
          <cell r="AG1533">
            <v>2092791.4979999999</v>
          </cell>
          <cell r="AH1533">
            <v>2118960.0759999999</v>
          </cell>
          <cell r="AI1533">
            <v>2145101.719</v>
          </cell>
          <cell r="AJ1533">
            <v>2174138.273</v>
          </cell>
          <cell r="AK1533">
            <v>2201012.2069999999</v>
          </cell>
          <cell r="AL1533">
            <v>2227886.6880000001</v>
          </cell>
          <cell r="AM1533">
            <v>2254894.8829999999</v>
          </cell>
          <cell r="AN1533">
            <v>2284850.0839999998</v>
          </cell>
          <cell r="AO1533">
            <v>2312677.3629999999</v>
          </cell>
          <cell r="AP1533">
            <v>2343998.298</v>
          </cell>
          <cell r="AQ1533">
            <v>2375629.0060000001</v>
          </cell>
          <cell r="AR1533">
            <v>2407662.2480000001</v>
          </cell>
          <cell r="AS1533">
            <v>2440097.3259999999</v>
          </cell>
          <cell r="AT1533">
            <v>2470164.8160000001</v>
          </cell>
          <cell r="AU1533">
            <v>2502863.6839999999</v>
          </cell>
          <cell r="AV1533">
            <v>2536037.2930000001</v>
          </cell>
          <cell r="AW1533">
            <v>2569523.6140000001</v>
          </cell>
          <cell r="AX1533">
            <v>2603230.8229999999</v>
          </cell>
          <cell r="AY1533">
            <v>2639797.0279999999</v>
          </cell>
          <cell r="AZ1533">
            <v>2674252.253</v>
          </cell>
          <cell r="BA1533">
            <v>2708756.1830000002</v>
          </cell>
          <cell r="BB1533">
            <v>2743352.5890000002</v>
          </cell>
          <cell r="BC1533">
            <v>2780732.0819999999</v>
          </cell>
          <cell r="BD1533">
            <v>2815999.46</v>
          </cell>
          <cell r="BE1533">
            <v>2853918.17</v>
          </cell>
          <cell r="BF1533">
            <v>2888247.4079999998</v>
          </cell>
          <cell r="BG1533">
            <v>2921106.432</v>
          </cell>
          <cell r="BH1533">
            <v>2955986.6310000001</v>
          </cell>
          <cell r="BI1533">
            <v>2988457.2170000002</v>
          </cell>
          <cell r="BJ1533">
            <v>3023332.7</v>
          </cell>
          <cell r="BK1533">
            <v>3055939.6940000001</v>
          </cell>
          <cell r="BL1533">
            <v>3090974.6519999998</v>
          </cell>
          <cell r="BM1533">
            <v>3123816.0109999999</v>
          </cell>
          <cell r="BN1533">
            <v>3159109.35</v>
          </cell>
          <cell r="BO1533">
            <v>3192295.7429999998</v>
          </cell>
          <cell r="BP1533">
            <v>3227955.7439999999</v>
          </cell>
          <cell r="BQ1533">
            <v>3261493.6809999999</v>
          </cell>
          <cell r="BR1533">
            <v>3297491.8849999998</v>
          </cell>
          <cell r="BS1533">
            <v>3331374.6129999999</v>
          </cell>
          <cell r="BT1533">
            <v>3367812.7859999998</v>
          </cell>
          <cell r="BU1533">
            <v>3404721.9190000002</v>
          </cell>
          <cell r="BV1533">
            <v>3441945.577</v>
          </cell>
          <cell r="BW1533">
            <v>3476872.3280000002</v>
          </cell>
          <cell r="BX1533">
            <v>3514134.6839999999</v>
          </cell>
          <cell r="BY1533">
            <v>3551858.6949999998</v>
          </cell>
          <cell r="BZ1533">
            <v>3589885.42</v>
          </cell>
          <cell r="CA1533">
            <v>3625640.9950000001</v>
          </cell>
          <cell r="CB1533">
            <v>3663730.7259999998</v>
          </cell>
          <cell r="CC1533">
            <v>3702235.4840000002</v>
          </cell>
          <cell r="CD1533">
            <v>3741136.9479999999</v>
          </cell>
          <cell r="CE1533">
            <v>3780317.3909999998</v>
          </cell>
          <cell r="CF1533">
            <v>3819741.9819999998</v>
          </cell>
          <cell r="CG1533">
            <v>3859393.2349999999</v>
          </cell>
          <cell r="CH1533">
            <v>3899263.5249999999</v>
          </cell>
          <cell r="CI1533">
            <v>3939342.531</v>
          </cell>
          <cell r="CJ1533">
            <v>3979636.017</v>
          </cell>
          <cell r="CK1533">
            <v>4020147.2119999998</v>
          </cell>
          <cell r="CL1533">
            <v>4060880.8020000001</v>
          </cell>
          <cell r="CM1533">
            <v>4101842.5249999999</v>
          </cell>
        </row>
        <row r="1536">
          <cell r="F1536">
            <v>3664.745551</v>
          </cell>
          <cell r="G1536">
            <v>3990.4759720000002</v>
          </cell>
          <cell r="H1536">
            <v>4053.4876939999999</v>
          </cell>
          <cell r="I1536">
            <v>4090.0979299999999</v>
          </cell>
          <cell r="J1536">
            <v>4144.0725679999996</v>
          </cell>
          <cell r="K1536">
            <v>4200.4346809999997</v>
          </cell>
          <cell r="L1536">
            <v>4240.4580319999995</v>
          </cell>
          <cell r="M1536">
            <v>4272.2952089999999</v>
          </cell>
          <cell r="N1536">
            <v>4294.7675300000001</v>
          </cell>
          <cell r="O1536">
            <v>4310.7643340000004</v>
          </cell>
          <cell r="P1536">
            <v>4321.3066559999997</v>
          </cell>
          <cell r="Q1536">
            <v>4357.7773360000001</v>
          </cell>
          <cell r="R1536">
            <v>4337.3613869999999</v>
          </cell>
          <cell r="S1536">
            <v>4332.698523</v>
          </cell>
          <cell r="T1536">
            <v>4327.1255739999997</v>
          </cell>
          <cell r="U1536">
            <v>4319.1281790000003</v>
          </cell>
          <cell r="V1536">
            <v>4297.2368210000004</v>
          </cell>
          <cell r="W1536">
            <v>4303.2614720000001</v>
          </cell>
          <cell r="X1536">
            <v>4325.5948959999996</v>
          </cell>
          <cell r="Y1536">
            <v>4333.6437580000002</v>
          </cell>
          <cell r="Z1536">
            <v>4346.2204460000003</v>
          </cell>
          <cell r="AA1536">
            <v>4360.0390829999997</v>
          </cell>
          <cell r="AB1536">
            <v>4385.2757039999997</v>
          </cell>
          <cell r="AC1536">
            <v>4395.7975470000001</v>
          </cell>
          <cell r="AD1536">
            <v>4410.4688599999999</v>
          </cell>
          <cell r="AE1536">
            <v>4426.1071009999996</v>
          </cell>
          <cell r="AF1536">
            <v>4442.3572050000002</v>
          </cell>
          <cell r="AG1536">
            <v>4469.1480009999996</v>
          </cell>
          <cell r="AH1536">
            <v>4481.2100920000003</v>
          </cell>
          <cell r="AI1536">
            <v>4496.7340729999996</v>
          </cell>
          <cell r="AJ1536">
            <v>4523.2188470000001</v>
          </cell>
          <cell r="AK1536">
            <v>4534.9692679999998</v>
          </cell>
          <cell r="AL1536">
            <v>4549.8101139999999</v>
          </cell>
          <cell r="AM1536">
            <v>4564.8640400000004</v>
          </cell>
          <cell r="AN1536">
            <v>4590.001182</v>
          </cell>
          <cell r="AO1536">
            <v>4600.4132069999996</v>
          </cell>
          <cell r="AP1536">
            <v>4681.0807100000002</v>
          </cell>
          <cell r="AQ1536">
            <v>4716.4391999999998</v>
          </cell>
          <cell r="AR1536">
            <v>4750.3430639999997</v>
          </cell>
          <cell r="AS1536">
            <v>4787.2572309999996</v>
          </cell>
          <cell r="AT1536">
            <v>4816.7107299999998</v>
          </cell>
          <cell r="AU1536">
            <v>4862.7921310000002</v>
          </cell>
          <cell r="AV1536">
            <v>4906.8849270000001</v>
          </cell>
          <cell r="AW1536">
            <v>4951.7439919999997</v>
          </cell>
          <cell r="AX1536">
            <v>4997.8167489999996</v>
          </cell>
          <cell r="AY1536">
            <v>5055.1611110000003</v>
          </cell>
          <cell r="AZ1536">
            <v>5100.3639400000002</v>
          </cell>
          <cell r="BA1536">
            <v>5149.4924609999998</v>
          </cell>
          <cell r="BB1536">
            <v>5200.0540270000001</v>
          </cell>
          <cell r="BC1536">
            <v>5261.4556130000001</v>
          </cell>
          <cell r="BD1536">
            <v>5309.6981649999998</v>
          </cell>
          <cell r="BE1536">
            <v>5357.1620110000003</v>
          </cell>
          <cell r="BF1536">
            <v>5408.0760819999996</v>
          </cell>
          <cell r="BG1536">
            <v>5459.6926299999996</v>
          </cell>
          <cell r="BH1536">
            <v>5521.4027800000003</v>
          </cell>
          <cell r="BI1536">
            <v>5569.8148259999998</v>
          </cell>
          <cell r="BJ1536">
            <v>5632.1305080000002</v>
          </cell>
          <cell r="BK1536">
            <v>5682.2219050000003</v>
          </cell>
          <cell r="BL1536">
            <v>5746.4102730000004</v>
          </cell>
          <cell r="BM1536">
            <v>5798.3892189999997</v>
          </cell>
          <cell r="BN1536">
            <v>5864.3891830000002</v>
          </cell>
          <cell r="BO1536">
            <v>5918.6169579999996</v>
          </cell>
          <cell r="BP1536">
            <v>5986.568389</v>
          </cell>
          <cell r="BQ1536">
            <v>6042.4572049999997</v>
          </cell>
          <cell r="BR1536">
            <v>6112.3354440000003</v>
          </cell>
          <cell r="BS1536">
            <v>6170.2661260000004</v>
          </cell>
          <cell r="BT1536">
            <v>6242.9983490000004</v>
          </cell>
          <cell r="BU1536">
            <v>6312.8484570000001</v>
          </cell>
          <cell r="BV1536">
            <v>6383.2819390000004</v>
          </cell>
          <cell r="BW1536">
            <v>6445.3806860000004</v>
          </cell>
          <cell r="BX1536">
            <v>6522.0478220000005</v>
          </cell>
          <cell r="BY1536">
            <v>6597.0284240000001</v>
          </cell>
          <cell r="BZ1536">
            <v>6672.2050250000002</v>
          </cell>
          <cell r="CA1536">
            <v>6739.0541149999999</v>
          </cell>
          <cell r="CB1536">
            <v>6820.3956840000001</v>
          </cell>
          <cell r="CC1536">
            <v>6899.604284</v>
          </cell>
          <cell r="CD1536">
            <v>6980.2373680000001</v>
          </cell>
          <cell r="CE1536">
            <v>7061.5591299999996</v>
          </cell>
          <cell r="CF1536">
            <v>7144.2208810000002</v>
          </cell>
          <cell r="CG1536">
            <v>7228.2714249999999</v>
          </cell>
          <cell r="CH1536">
            <v>7313.7002970000003</v>
          </cell>
          <cell r="CI1536">
            <v>7400.4355640000003</v>
          </cell>
          <cell r="CJ1536">
            <v>7488.6030499999997</v>
          </cell>
          <cell r="CK1536">
            <v>7578.1677760000002</v>
          </cell>
          <cell r="CL1536">
            <v>7669.1470799999997</v>
          </cell>
          <cell r="CM1536">
            <v>7761.5691159999997</v>
          </cell>
        </row>
        <row r="1541">
          <cell r="F1541">
            <v>12968.795</v>
          </cell>
          <cell r="G1541">
            <v>12950.523219999999</v>
          </cell>
          <cell r="H1541">
            <v>12929.7168</v>
          </cell>
          <cell r="I1541">
            <v>12932.39343</v>
          </cell>
          <cell r="J1541">
            <v>12922.077569999999</v>
          </cell>
          <cell r="K1541">
            <v>12923.69882</v>
          </cell>
          <cell r="L1541">
            <v>12949.08491</v>
          </cell>
          <cell r="M1541">
            <v>12984.60506</v>
          </cell>
          <cell r="N1541">
            <v>13031.412410000001</v>
          </cell>
          <cell r="O1541">
            <v>13084.87148</v>
          </cell>
          <cell r="P1541">
            <v>13145.130150000001</v>
          </cell>
          <cell r="Q1541">
            <v>13245.94425</v>
          </cell>
          <cell r="R1541">
            <v>13315.89006</v>
          </cell>
          <cell r="S1541">
            <v>13399.58482</v>
          </cell>
          <cell r="T1541">
            <v>13496.92424</v>
          </cell>
          <cell r="U1541">
            <v>13609.272569999999</v>
          </cell>
          <cell r="V1541">
            <v>13721.90106</v>
          </cell>
          <cell r="W1541">
            <v>13848.490330000001</v>
          </cell>
          <cell r="X1541">
            <v>14022.533450000001</v>
          </cell>
          <cell r="Y1541">
            <v>14171.97041</v>
          </cell>
          <cell r="Z1541">
            <v>14331.014999999999</v>
          </cell>
          <cell r="AA1541">
            <v>14494.40747</v>
          </cell>
          <cell r="AB1541">
            <v>14691.329729999999</v>
          </cell>
          <cell r="AC1541">
            <v>14854.48747</v>
          </cell>
          <cell r="AD1541">
            <v>15018.85583</v>
          </cell>
          <cell r="AE1541">
            <v>15181.310680000001</v>
          </cell>
          <cell r="AF1541">
            <v>15344.27189</v>
          </cell>
          <cell r="AG1541">
            <v>15534.98018</v>
          </cell>
          <cell r="AH1541">
            <v>15690.38589</v>
          </cell>
          <cell r="AI1541">
            <v>15843.62851</v>
          </cell>
          <cell r="AJ1541">
            <v>16021.3797</v>
          </cell>
          <cell r="AK1541">
            <v>16163.485570000001</v>
          </cell>
          <cell r="AL1541">
            <v>16301.54953</v>
          </cell>
          <cell r="AM1541">
            <v>16432.812470000001</v>
          </cell>
          <cell r="AN1541">
            <v>16585.58814</v>
          </cell>
          <cell r="AO1541">
            <v>16700.713199999998</v>
          </cell>
          <cell r="AP1541">
            <v>16859.656279999999</v>
          </cell>
          <cell r="AQ1541">
            <v>17012.41058</v>
          </cell>
          <cell r="AR1541">
            <v>17159.41563</v>
          </cell>
          <cell r="AS1541">
            <v>17300.208750000002</v>
          </cell>
          <cell r="AT1541">
            <v>17406.435509999999</v>
          </cell>
          <cell r="AU1541">
            <v>17537.118880000002</v>
          </cell>
          <cell r="AV1541">
            <v>17658.33628</v>
          </cell>
          <cell r="AW1541">
            <v>17772.25275</v>
          </cell>
          <cell r="AX1541">
            <v>17879.304250000001</v>
          </cell>
          <cell r="AY1541">
            <v>18006.231879999999</v>
          </cell>
          <cell r="AZ1541">
            <v>18107.363979999998</v>
          </cell>
          <cell r="BA1541">
            <v>18205.553169999999</v>
          </cell>
          <cell r="BB1541">
            <v>18297.687000000002</v>
          </cell>
          <cell r="BC1541">
            <v>18409.403439999998</v>
          </cell>
          <cell r="BD1541">
            <v>18487.54304</v>
          </cell>
          <cell r="BE1541">
            <v>18561.289479999999</v>
          </cell>
          <cell r="BF1541">
            <v>18629.663850000001</v>
          </cell>
          <cell r="BG1541">
            <v>18691.752059999999</v>
          </cell>
          <cell r="BH1541">
            <v>18772.740099999999</v>
          </cell>
          <cell r="BI1541">
            <v>18821.728579999999</v>
          </cell>
          <cell r="BJ1541">
            <v>18892.526870000002</v>
          </cell>
          <cell r="BK1541">
            <v>18932.78746</v>
          </cell>
          <cell r="BL1541">
            <v>18995.587009999999</v>
          </cell>
          <cell r="BM1541">
            <v>19028.528849999999</v>
          </cell>
          <cell r="BN1541">
            <v>19083.940790000001</v>
          </cell>
          <cell r="BO1541">
            <v>19114.685229999999</v>
          </cell>
          <cell r="BP1541">
            <v>19168.507450000001</v>
          </cell>
          <cell r="BQ1541">
            <v>19193.907729999999</v>
          </cell>
          <cell r="BR1541">
            <v>19241.891060000002</v>
          </cell>
          <cell r="BS1541">
            <v>19261.930540000001</v>
          </cell>
          <cell r="BT1541">
            <v>19314.67772</v>
          </cell>
          <cell r="BU1541">
            <v>19364.075359999999</v>
          </cell>
          <cell r="BV1541">
            <v>19411.516169999999</v>
          </cell>
          <cell r="BW1541">
            <v>19434.653399999999</v>
          </cell>
          <cell r="BX1541">
            <v>19480.265169999999</v>
          </cell>
          <cell r="BY1541">
            <v>19527.267230000001</v>
          </cell>
          <cell r="BZ1541">
            <v>19572.742259999999</v>
          </cell>
          <cell r="CA1541">
            <v>19594.595939999999</v>
          </cell>
          <cell r="CB1541">
            <v>19638.656739999999</v>
          </cell>
          <cell r="CC1541">
            <v>19678.265329999998</v>
          </cell>
          <cell r="CD1541">
            <v>19724.81826</v>
          </cell>
          <cell r="CE1541">
            <v>19770.97078</v>
          </cell>
          <cell r="CF1541">
            <v>19815.860410000001</v>
          </cell>
          <cell r="CG1541">
            <v>19859.275850000002</v>
          </cell>
          <cell r="CH1541">
            <v>19901.123889999999</v>
          </cell>
          <cell r="CI1541">
            <v>19940.613310000001</v>
          </cell>
          <cell r="CJ1541">
            <v>19978.394629999999</v>
          </cell>
          <cell r="CK1541">
            <v>20014.55932</v>
          </cell>
          <cell r="CL1541">
            <v>20049.155739999998</v>
          </cell>
          <cell r="CM1541">
            <v>20082.234570000001</v>
          </cell>
        </row>
        <row r="1551">
          <cell r="F1551">
            <v>1957888.209</v>
          </cell>
          <cell r="G1551">
            <v>1975906.8759999999</v>
          </cell>
          <cell r="H1551">
            <v>2000655.83</v>
          </cell>
          <cell r="I1551">
            <v>2028223.8149999999</v>
          </cell>
          <cell r="J1551">
            <v>2056375.7560000001</v>
          </cell>
          <cell r="K1551">
            <v>2085195.8130000001</v>
          </cell>
          <cell r="L1551">
            <v>2113593.7220000001</v>
          </cell>
          <cell r="M1551">
            <v>2138662.0589999999</v>
          </cell>
          <cell r="N1551">
            <v>2159012.747</v>
          </cell>
          <cell r="O1551">
            <v>2195858.7579999999</v>
          </cell>
          <cell r="P1551">
            <v>2229329.3309999998</v>
          </cell>
          <cell r="Q1551">
            <v>2268686.199</v>
          </cell>
          <cell r="R1551">
            <v>2303565.5299999998</v>
          </cell>
          <cell r="S1551">
            <v>2332929.3050000002</v>
          </cell>
          <cell r="T1551">
            <v>2366975.372</v>
          </cell>
          <cell r="U1551">
            <v>2400860.375</v>
          </cell>
          <cell r="V1551">
            <v>2435568.7510000002</v>
          </cell>
          <cell r="W1551">
            <v>2470477.7799999998</v>
          </cell>
          <cell r="X1551">
            <v>2510928.7030000002</v>
          </cell>
          <cell r="Y1551">
            <v>2546563.4180000001</v>
          </cell>
          <cell r="Z1551">
            <v>2582243.9180000001</v>
          </cell>
          <cell r="AA1551">
            <v>2617694.3739999998</v>
          </cell>
          <cell r="AB1551">
            <v>2658382.1150000002</v>
          </cell>
          <cell r="AC1551">
            <v>2694255.2510000002</v>
          </cell>
          <cell r="AD1551">
            <v>2730162.2069999999</v>
          </cell>
          <cell r="AE1551">
            <v>2765861.7930000001</v>
          </cell>
          <cell r="AF1551">
            <v>2801750.7519999999</v>
          </cell>
          <cell r="AG1551">
            <v>2842697.6570000001</v>
          </cell>
          <cell r="AH1551">
            <v>2874360.1359999999</v>
          </cell>
          <cell r="AI1551">
            <v>2910674.5129999998</v>
          </cell>
          <cell r="AJ1551">
            <v>2952630.9649999999</v>
          </cell>
          <cell r="AK1551">
            <v>2990383.7069999999</v>
          </cell>
          <cell r="AL1551">
            <v>3028666.8730000001</v>
          </cell>
          <cell r="AM1551">
            <v>3067196.0249999999</v>
          </cell>
          <cell r="AN1551">
            <v>3111497.398</v>
          </cell>
          <cell r="AO1551">
            <v>3151811.0639999998</v>
          </cell>
          <cell r="AP1551">
            <v>3197578.5150000001</v>
          </cell>
          <cell r="AQ1551">
            <v>3243933.6719999998</v>
          </cell>
          <cell r="AR1551">
            <v>3290984.2209999999</v>
          </cell>
          <cell r="AS1551">
            <v>3338428.58</v>
          </cell>
          <cell r="AT1551">
            <v>3381021.0079999999</v>
          </cell>
          <cell r="AU1551">
            <v>3428191.7829999998</v>
          </cell>
          <cell r="AV1551">
            <v>3475728.426</v>
          </cell>
          <cell r="AW1551">
            <v>3523452.1779999998</v>
          </cell>
          <cell r="AX1551">
            <v>3571304.3149999999</v>
          </cell>
          <cell r="AY1551">
            <v>3619236.76</v>
          </cell>
          <cell r="AZ1551">
            <v>3667280.0660000001</v>
          </cell>
          <cell r="BA1551">
            <v>3715462.2039999999</v>
          </cell>
          <cell r="BB1551">
            <v>3763796.628</v>
          </cell>
          <cell r="BC1551">
            <v>3817320.9339999999</v>
          </cell>
          <cell r="BD1551">
            <v>3866449.7570000002</v>
          </cell>
          <cell r="BE1551">
            <v>3913441.844</v>
          </cell>
          <cell r="BF1551">
            <v>3960191.7659999998</v>
          </cell>
          <cell r="BG1551">
            <v>4005917.2390000001</v>
          </cell>
          <cell r="BH1551">
            <v>4056082.6579999998</v>
          </cell>
          <cell r="BI1551">
            <v>4101549.6680000001</v>
          </cell>
          <cell r="BJ1551">
            <v>4151796.2</v>
          </cell>
          <cell r="BK1551">
            <v>4197476.9960000003</v>
          </cell>
          <cell r="BL1551">
            <v>4243040.8830000004</v>
          </cell>
          <cell r="BM1551">
            <v>4288809.7110000001</v>
          </cell>
          <cell r="BN1551">
            <v>4339459.5990000004</v>
          </cell>
          <cell r="BO1551">
            <v>4385803.2249999996</v>
          </cell>
          <cell r="BP1551">
            <v>4437312.0140000004</v>
          </cell>
          <cell r="BQ1551">
            <v>4484307.1090000002</v>
          </cell>
          <cell r="BR1551">
            <v>4536120.2029999997</v>
          </cell>
          <cell r="BS1551">
            <v>4583773.8059999999</v>
          </cell>
          <cell r="BT1551">
            <v>4636091.0820000004</v>
          </cell>
          <cell r="BU1551">
            <v>4689102.3739999998</v>
          </cell>
          <cell r="BV1551">
            <v>4742319.5369999995</v>
          </cell>
          <cell r="BW1551">
            <v>4791199.898</v>
          </cell>
          <cell r="BX1551">
            <v>4844476.3159999996</v>
          </cell>
          <cell r="BY1551">
            <v>4893519.983</v>
          </cell>
          <cell r="BZ1551">
            <v>4947372.0599999996</v>
          </cell>
          <cell r="CA1551">
            <v>4996950.8039999995</v>
          </cell>
          <cell r="CB1551">
            <v>5051071.8899999997</v>
          </cell>
          <cell r="CC1551">
            <v>5105872.6900000004</v>
          </cell>
          <cell r="CD1551">
            <v>5161184.0480000004</v>
          </cell>
          <cell r="CE1551">
            <v>5216893.9170000004</v>
          </cell>
          <cell r="CF1551">
            <v>5274555.1540000001</v>
          </cell>
          <cell r="CG1551">
            <v>5329545.0310000004</v>
          </cell>
          <cell r="CH1551">
            <v>5385813.6849999996</v>
          </cell>
          <cell r="CI1551">
            <v>5442316.9500000002</v>
          </cell>
          <cell r="CJ1551">
            <v>5499119.8459999999</v>
          </cell>
          <cell r="CK1551">
            <v>5551795.8420000002</v>
          </cell>
          <cell r="CL1551">
            <v>5608919.4349999996</v>
          </cell>
          <cell r="CM1551">
            <v>5666491.693</v>
          </cell>
        </row>
        <row r="1552">
          <cell r="F1552">
            <v>35187.966359999999</v>
          </cell>
          <cell r="G1552">
            <v>34940.158799999997</v>
          </cell>
          <cell r="H1552">
            <v>34934.685729999997</v>
          </cell>
          <cell r="I1552">
            <v>35113.291080000003</v>
          </cell>
          <cell r="J1552">
            <v>35418.665139999997</v>
          </cell>
          <cell r="K1552">
            <v>35811.507149999998</v>
          </cell>
          <cell r="L1552">
            <v>36255.80689</v>
          </cell>
          <cell r="M1552">
            <v>36653.034480000002</v>
          </cell>
          <cell r="N1552">
            <v>36904.241869999998</v>
          </cell>
          <cell r="O1552">
            <v>37466.56684</v>
          </cell>
          <cell r="P1552">
            <v>37844.815399999999</v>
          </cell>
          <cell r="Q1552">
            <v>38261.905489999997</v>
          </cell>
          <cell r="R1552">
            <v>38472.709159999999</v>
          </cell>
          <cell r="S1552">
            <v>38489.117570000002</v>
          </cell>
          <cell r="T1552">
            <v>38574.97754</v>
          </cell>
          <cell r="U1552">
            <v>38627.241950000003</v>
          </cell>
          <cell r="V1552">
            <v>38676.967239999998</v>
          </cell>
          <cell r="W1552">
            <v>38733.945229999998</v>
          </cell>
          <cell r="X1552">
            <v>38924.881000000001</v>
          </cell>
          <cell r="Y1552">
            <v>39004.205349999997</v>
          </cell>
          <cell r="Z1552">
            <v>39094.227429999999</v>
          </cell>
          <cell r="AA1552">
            <v>39186.727500000001</v>
          </cell>
          <cell r="AB1552">
            <v>39400.876730000004</v>
          </cell>
          <cell r="AC1552">
            <v>39490.635920000001</v>
          </cell>
          <cell r="AD1552">
            <v>39578.037450000003</v>
          </cell>
          <cell r="AE1552">
            <v>39656.50722</v>
          </cell>
          <cell r="AF1552">
            <v>39728.632449999997</v>
          </cell>
          <cell r="AG1552">
            <v>39914.216180000003</v>
          </cell>
          <cell r="AH1552">
            <v>39856.290500000003</v>
          </cell>
          <cell r="AI1552">
            <v>39919.462050000002</v>
          </cell>
          <cell r="AJ1552">
            <v>40095.722000000002</v>
          </cell>
          <cell r="AK1552">
            <v>40152.531600000002</v>
          </cell>
          <cell r="AL1552">
            <v>40212.816910000001</v>
          </cell>
          <cell r="AM1552">
            <v>40269.520510000002</v>
          </cell>
          <cell r="AN1552">
            <v>40439.022819999998</v>
          </cell>
          <cell r="AO1552">
            <v>40484.160649999998</v>
          </cell>
          <cell r="AP1552">
            <v>40652.34878</v>
          </cell>
          <cell r="AQ1552">
            <v>40826.135990000002</v>
          </cell>
          <cell r="AR1552">
            <v>41005.586139999999</v>
          </cell>
          <cell r="AS1552">
            <v>41183.54767</v>
          </cell>
          <cell r="AT1552">
            <v>41241.900289999998</v>
          </cell>
          <cell r="AU1552">
            <v>41408.668339999997</v>
          </cell>
          <cell r="AV1552">
            <v>41564.032279999999</v>
          </cell>
          <cell r="AW1552">
            <v>41713.262929999997</v>
          </cell>
          <cell r="AX1552">
            <v>41855.790990000001</v>
          </cell>
          <cell r="AY1552">
            <v>41991.402499999997</v>
          </cell>
          <cell r="AZ1552">
            <v>42121.373820000001</v>
          </cell>
          <cell r="BA1552">
            <v>42246.394520000002</v>
          </cell>
          <cell r="BB1552">
            <v>42367.603219999997</v>
          </cell>
          <cell r="BC1552">
            <v>42594.364939999999</v>
          </cell>
          <cell r="BD1552">
            <v>42703.961340000002</v>
          </cell>
          <cell r="BE1552">
            <v>42785.046020000002</v>
          </cell>
          <cell r="BF1552">
            <v>42848.590909999999</v>
          </cell>
          <cell r="BG1552">
            <v>42899.137699999999</v>
          </cell>
          <cell r="BH1552">
            <v>43046.845809999999</v>
          </cell>
          <cell r="BI1552">
            <v>43076.886189999997</v>
          </cell>
          <cell r="BJ1552">
            <v>43210.504630000003</v>
          </cell>
          <cell r="BK1552">
            <v>43228.415760000004</v>
          </cell>
          <cell r="BL1552">
            <v>43246.748489999998</v>
          </cell>
          <cell r="BM1552">
            <v>43264.164550000001</v>
          </cell>
          <cell r="BN1552">
            <v>43385.548029999998</v>
          </cell>
          <cell r="BO1552">
            <v>43401.07041</v>
          </cell>
          <cell r="BP1552">
            <v>43525.346449999997</v>
          </cell>
          <cell r="BQ1552">
            <v>43542.648829999998</v>
          </cell>
          <cell r="BR1552">
            <v>43664.593910000003</v>
          </cell>
          <cell r="BS1552">
            <v>43679.341590000004</v>
          </cell>
          <cell r="BT1552">
            <v>43796.417849999998</v>
          </cell>
          <cell r="BU1552">
            <v>43905.167509999999</v>
          </cell>
          <cell r="BV1552">
            <v>44007.887349999997</v>
          </cell>
          <cell r="BW1552">
            <v>44005.538829999998</v>
          </cell>
          <cell r="BX1552">
            <v>44100.159939999998</v>
          </cell>
          <cell r="BY1552">
            <v>44088.214240000001</v>
          </cell>
          <cell r="BZ1552">
            <v>44177.188999999998</v>
          </cell>
          <cell r="CA1552">
            <v>44164.469250000002</v>
          </cell>
          <cell r="CB1552">
            <v>44253.872069999998</v>
          </cell>
          <cell r="CC1552">
            <v>44339.307639999999</v>
          </cell>
          <cell r="CD1552">
            <v>44424.220809999999</v>
          </cell>
          <cell r="CE1552">
            <v>44506.593730000001</v>
          </cell>
          <cell r="CF1552">
            <v>44591.532339999998</v>
          </cell>
          <cell r="CG1552">
            <v>44663.352420000003</v>
          </cell>
          <cell r="CH1552">
            <v>44730.646379999998</v>
          </cell>
          <cell r="CI1552">
            <v>44791.745360000001</v>
          </cell>
          <cell r="CJ1552">
            <v>44847.879800000002</v>
          </cell>
          <cell r="CK1552">
            <v>44809.740559999998</v>
          </cell>
          <cell r="CL1552">
            <v>44868.872920000002</v>
          </cell>
          <cell r="CM1552">
            <v>44924.806140000001</v>
          </cell>
        </row>
        <row r="1555">
          <cell r="F1555">
            <v>334976.3051</v>
          </cell>
          <cell r="G1555">
            <v>344060.2058</v>
          </cell>
          <cell r="H1555">
            <v>352580.69420000003</v>
          </cell>
          <cell r="I1555">
            <v>357938.37770000001</v>
          </cell>
          <cell r="J1555">
            <v>361878.6249</v>
          </cell>
          <cell r="K1555">
            <v>365474.06569999998</v>
          </cell>
          <cell r="L1555">
            <v>368938.24739999999</v>
          </cell>
          <cell r="M1555">
            <v>371441.76669999998</v>
          </cell>
          <cell r="N1555">
            <v>373218.85119999998</v>
          </cell>
          <cell r="O1555">
            <v>380406.82339999999</v>
          </cell>
          <cell r="P1555">
            <v>386127.2586</v>
          </cell>
          <cell r="Q1555">
            <v>393543.42700000003</v>
          </cell>
          <cell r="R1555">
            <v>398838.45600000001</v>
          </cell>
          <cell r="S1555">
            <v>402270.14659999998</v>
          </cell>
          <cell r="T1555">
            <v>407110.20980000001</v>
          </cell>
          <cell r="U1555">
            <v>411692.4546</v>
          </cell>
          <cell r="V1555">
            <v>416380.85600000003</v>
          </cell>
          <cell r="W1555">
            <v>421213.40549999999</v>
          </cell>
          <cell r="X1555">
            <v>427667.97240000003</v>
          </cell>
          <cell r="Y1555">
            <v>432498.17249999999</v>
          </cell>
          <cell r="Z1555">
            <v>437438.7867</v>
          </cell>
          <cell r="AA1555">
            <v>442360.27169999998</v>
          </cell>
          <cell r="AB1555">
            <v>448798.42340000003</v>
          </cell>
          <cell r="AC1555">
            <v>453621.03710000002</v>
          </cell>
          <cell r="AD1555">
            <v>458552.83059999999</v>
          </cell>
          <cell r="AE1555">
            <v>463465.61709999997</v>
          </cell>
          <cell r="AF1555">
            <v>468438.7156</v>
          </cell>
          <cell r="AG1555">
            <v>474950.3371</v>
          </cell>
          <cell r="AH1555">
            <v>478525.71169999999</v>
          </cell>
          <cell r="AI1555">
            <v>483834.84179999999</v>
          </cell>
          <cell r="AJ1555">
            <v>490651.36090000003</v>
          </cell>
          <cell r="AK1555">
            <v>496020.33039999998</v>
          </cell>
          <cell r="AL1555">
            <v>501643.72659999999</v>
          </cell>
          <cell r="AM1555">
            <v>507360.55249999999</v>
          </cell>
          <cell r="AN1555">
            <v>514681.20439999999</v>
          </cell>
          <cell r="AO1555">
            <v>520529.90460000001</v>
          </cell>
          <cell r="AP1555">
            <v>527550.62809999997</v>
          </cell>
          <cell r="AQ1555">
            <v>534915.66769999999</v>
          </cell>
          <cell r="AR1555">
            <v>542450.01580000005</v>
          </cell>
          <cell r="AS1555">
            <v>550017.44299999997</v>
          </cell>
          <cell r="AT1555">
            <v>556078.9449</v>
          </cell>
          <cell r="AU1555">
            <v>563622.36140000005</v>
          </cell>
          <cell r="AV1555">
            <v>571037.13230000006</v>
          </cell>
          <cell r="AW1555">
            <v>578410.49910000002</v>
          </cell>
          <cell r="AX1555">
            <v>585747.76839999994</v>
          </cell>
          <cell r="AY1555">
            <v>593049.53289999999</v>
          </cell>
          <cell r="AZ1555">
            <v>600447.4338</v>
          </cell>
          <cell r="BA1555">
            <v>607741.39549999998</v>
          </cell>
          <cell r="BB1555">
            <v>614998.9007</v>
          </cell>
          <cell r="BC1555">
            <v>623697.4584</v>
          </cell>
          <cell r="BD1555">
            <v>630853.05070000002</v>
          </cell>
          <cell r="BE1555">
            <v>633081.44510000001</v>
          </cell>
          <cell r="BF1555">
            <v>638962.84459999995</v>
          </cell>
          <cell r="BG1555">
            <v>645469.32819999999</v>
          </cell>
          <cell r="BH1555">
            <v>653557.10100000002</v>
          </cell>
          <cell r="BI1555">
            <v>660159.15960000001</v>
          </cell>
          <cell r="BJ1555">
            <v>668239.46329999994</v>
          </cell>
          <cell r="BK1555">
            <v>674811.71100000001</v>
          </cell>
          <cell r="BL1555">
            <v>681456.50020000001</v>
          </cell>
          <cell r="BM1555">
            <v>688118.94380000001</v>
          </cell>
          <cell r="BN1555">
            <v>696171.66650000005</v>
          </cell>
          <cell r="BO1555">
            <v>702727.45189999999</v>
          </cell>
          <cell r="BP1555">
            <v>710823.51820000005</v>
          </cell>
          <cell r="BQ1555">
            <v>717416.54339999997</v>
          </cell>
          <cell r="BR1555">
            <v>725496.14210000006</v>
          </cell>
          <cell r="BS1555">
            <v>732127.62679999997</v>
          </cell>
          <cell r="BT1555">
            <v>740223.42669999995</v>
          </cell>
          <cell r="BU1555">
            <v>748265.80070000002</v>
          </cell>
          <cell r="BV1555">
            <v>756285.49670000002</v>
          </cell>
          <cell r="BW1555">
            <v>762940.29020000005</v>
          </cell>
          <cell r="BX1555">
            <v>771022.67050000001</v>
          </cell>
          <cell r="BY1555">
            <v>777651.20519999997</v>
          </cell>
          <cell r="BZ1555">
            <v>785751.77780000004</v>
          </cell>
          <cell r="CA1555">
            <v>792399.71889999998</v>
          </cell>
          <cell r="CB1555">
            <v>800477.05090000003</v>
          </cell>
          <cell r="CC1555">
            <v>808500.66540000006</v>
          </cell>
          <cell r="CD1555">
            <v>816547.63580000005</v>
          </cell>
          <cell r="CE1555">
            <v>824610.92279999994</v>
          </cell>
          <cell r="CF1555">
            <v>832938.6764</v>
          </cell>
          <cell r="CG1555">
            <v>840808.6398</v>
          </cell>
          <cell r="CH1555">
            <v>848813.56370000006</v>
          </cell>
          <cell r="CI1555">
            <v>856812.25630000001</v>
          </cell>
          <cell r="CJ1555">
            <v>864813.44070000004</v>
          </cell>
          <cell r="CK1555">
            <v>871511.63029999996</v>
          </cell>
          <cell r="CL1555">
            <v>879630.51430000004</v>
          </cell>
          <cell r="CM1555">
            <v>887674.47809999995</v>
          </cell>
        </row>
        <row r="1565">
          <cell r="F1565">
            <v>107840.43090000001</v>
          </cell>
          <cell r="G1565">
            <v>115977.77039999999</v>
          </cell>
          <cell r="H1565">
            <v>122569.3774</v>
          </cell>
          <cell r="I1565">
            <v>125812.6559</v>
          </cell>
          <cell r="J1565">
            <v>127525.66310000001</v>
          </cell>
          <cell r="K1565">
            <v>128744.14449999999</v>
          </cell>
          <cell r="L1565">
            <v>129823.648</v>
          </cell>
          <cell r="M1565">
            <v>130834.8492</v>
          </cell>
          <cell r="N1565">
            <v>132050.06349999999</v>
          </cell>
          <cell r="O1565">
            <v>134133.74160000001</v>
          </cell>
          <cell r="P1565">
            <v>136485.5098</v>
          </cell>
          <cell r="Q1565">
            <v>139053.88709999999</v>
          </cell>
          <cell r="R1565">
            <v>141239.6189</v>
          </cell>
          <cell r="S1565">
            <v>143029.18669999999</v>
          </cell>
          <cell r="T1565">
            <v>144874.39569999999</v>
          </cell>
          <cell r="U1565">
            <v>146782.89480000001</v>
          </cell>
          <cell r="V1565">
            <v>148833.01930000001</v>
          </cell>
          <cell r="W1565">
            <v>151036.73620000001</v>
          </cell>
          <cell r="X1565">
            <v>153511.59169999999</v>
          </cell>
          <cell r="Y1565">
            <v>155889.22450000001</v>
          </cell>
          <cell r="Z1565">
            <v>158221.33379999999</v>
          </cell>
          <cell r="AA1565">
            <v>160518.22260000001</v>
          </cell>
          <cell r="AB1565">
            <v>162977.44409999999</v>
          </cell>
          <cell r="AC1565">
            <v>165288.12340000001</v>
          </cell>
          <cell r="AD1565">
            <v>167526.1366</v>
          </cell>
          <cell r="AE1565">
            <v>169715.5722</v>
          </cell>
          <cell r="AF1565">
            <v>171875.3365</v>
          </cell>
          <cell r="AG1565">
            <v>174177.2475</v>
          </cell>
          <cell r="AH1565">
            <v>176159.51670000001</v>
          </cell>
          <cell r="AI1565">
            <v>178209.12299999999</v>
          </cell>
          <cell r="AJ1565">
            <v>180508.6973</v>
          </cell>
          <cell r="AK1565">
            <v>182742.24559999999</v>
          </cell>
          <cell r="AL1565">
            <v>184978.06159999999</v>
          </cell>
          <cell r="AM1565">
            <v>187227.0624</v>
          </cell>
          <cell r="AN1565">
            <v>189701.8982</v>
          </cell>
          <cell r="AO1565">
            <v>192095.07949999999</v>
          </cell>
          <cell r="AP1565">
            <v>194281.64290000001</v>
          </cell>
          <cell r="AQ1565">
            <v>196993.11360000001</v>
          </cell>
          <cell r="AR1565">
            <v>199906.80170000001</v>
          </cell>
          <cell r="AS1565">
            <v>202911.21170000001</v>
          </cell>
          <cell r="AT1565">
            <v>205770.65179999999</v>
          </cell>
          <cell r="AU1565">
            <v>208768.4075</v>
          </cell>
          <cell r="AV1565">
            <v>211839.61069999999</v>
          </cell>
          <cell r="AW1565">
            <v>214954.5589</v>
          </cell>
          <cell r="AX1565">
            <v>218102.2231</v>
          </cell>
          <cell r="AY1565">
            <v>221277.326</v>
          </cell>
          <cell r="AZ1565">
            <v>224594.73050000001</v>
          </cell>
          <cell r="BA1565">
            <v>227854.73139999999</v>
          </cell>
          <cell r="BB1565">
            <v>231114.27230000001</v>
          </cell>
          <cell r="BC1565">
            <v>234579.2825</v>
          </cell>
          <cell r="BD1565">
            <v>237943.51809999999</v>
          </cell>
          <cell r="BE1565">
            <v>236644.44390000001</v>
          </cell>
          <cell r="BF1565">
            <v>238875.0025</v>
          </cell>
          <cell r="BG1565">
            <v>241721.1005</v>
          </cell>
          <cell r="BH1565">
            <v>244921.27600000001</v>
          </cell>
          <cell r="BI1565">
            <v>248051.72089999999</v>
          </cell>
          <cell r="BJ1565">
            <v>251299.2322</v>
          </cell>
          <cell r="BK1565">
            <v>254425.64079999999</v>
          </cell>
          <cell r="BL1565">
            <v>257489.70689999999</v>
          </cell>
          <cell r="BM1565">
            <v>260529.94399999999</v>
          </cell>
          <cell r="BN1565">
            <v>263735.42489999998</v>
          </cell>
          <cell r="BO1565">
            <v>266805.56790000002</v>
          </cell>
          <cell r="BP1565">
            <v>270019.68890000001</v>
          </cell>
          <cell r="BQ1565">
            <v>273086.83120000002</v>
          </cell>
          <cell r="BR1565">
            <v>276279.35489999998</v>
          </cell>
          <cell r="BS1565">
            <v>279339.50079999998</v>
          </cell>
          <cell r="BT1565">
            <v>282525.02350000001</v>
          </cell>
          <cell r="BU1565">
            <v>285768.07130000001</v>
          </cell>
          <cell r="BV1565">
            <v>289021.9412</v>
          </cell>
          <cell r="BW1565">
            <v>292100.22039999999</v>
          </cell>
          <cell r="BX1565">
            <v>295284.45390000002</v>
          </cell>
          <cell r="BY1565">
            <v>298330.39769999997</v>
          </cell>
          <cell r="BZ1565">
            <v>301511.97149999999</v>
          </cell>
          <cell r="CA1565">
            <v>304558.97009999998</v>
          </cell>
          <cell r="CB1565">
            <v>307724.88209999999</v>
          </cell>
          <cell r="CC1565">
            <v>310945.60810000001</v>
          </cell>
          <cell r="CD1565">
            <v>314192.19890000002</v>
          </cell>
          <cell r="CE1565">
            <v>317452.37959999999</v>
          </cell>
          <cell r="CF1565">
            <v>320809.21029999998</v>
          </cell>
          <cell r="CG1565">
            <v>324031.94780000002</v>
          </cell>
          <cell r="CH1565">
            <v>327292.6776</v>
          </cell>
          <cell r="CI1565">
            <v>330563.0111</v>
          </cell>
          <cell r="CJ1565">
            <v>333843.63319999998</v>
          </cell>
          <cell r="CK1565">
            <v>336965.1825</v>
          </cell>
          <cell r="CL1565">
            <v>340203.4423</v>
          </cell>
          <cell r="CM1565">
            <v>343488.73129999998</v>
          </cell>
        </row>
        <row r="1567">
          <cell r="F1567">
            <v>51987.755340000003</v>
          </cell>
          <cell r="G1567">
            <v>51949.028619999997</v>
          </cell>
          <cell r="H1567">
            <v>52114.163039999999</v>
          </cell>
          <cell r="I1567">
            <v>52411.897389999998</v>
          </cell>
          <cell r="J1567">
            <v>52792.791340000003</v>
          </cell>
          <cell r="K1567">
            <v>53240.551549999996</v>
          </cell>
          <cell r="L1567">
            <v>53706.735489999999</v>
          </cell>
          <cell r="M1567">
            <v>54043.98878</v>
          </cell>
          <cell r="N1567">
            <v>54215.544739999998</v>
          </cell>
          <cell r="O1567">
            <v>55046.739289999998</v>
          </cell>
          <cell r="P1567">
            <v>55678.065779999997</v>
          </cell>
          <cell r="Q1567">
            <v>56564.55126</v>
          </cell>
          <cell r="R1567">
            <v>57248.569660000001</v>
          </cell>
          <cell r="S1567">
            <v>57733.976710000003</v>
          </cell>
          <cell r="T1567">
            <v>58421.312489999997</v>
          </cell>
          <cell r="U1567">
            <v>59073.673320000002</v>
          </cell>
          <cell r="V1567">
            <v>59727.505649999999</v>
          </cell>
          <cell r="W1567">
            <v>60381.543339999997</v>
          </cell>
          <cell r="X1567">
            <v>61242.397499999999</v>
          </cell>
          <cell r="Y1567">
            <v>61891.204449999997</v>
          </cell>
          <cell r="Z1567">
            <v>62564.095130000002</v>
          </cell>
          <cell r="AA1567">
            <v>63244.04621</v>
          </cell>
          <cell r="AB1567">
            <v>64137.738550000002</v>
          </cell>
          <cell r="AC1567">
            <v>64832.111749999996</v>
          </cell>
          <cell r="AD1567">
            <v>65558.274080000003</v>
          </cell>
          <cell r="AE1567">
            <v>66295.037719999993</v>
          </cell>
          <cell r="AF1567">
            <v>67059.346279999998</v>
          </cell>
          <cell r="AG1567">
            <v>68052.019119999997</v>
          </cell>
          <cell r="AH1567">
            <v>68680.248909999995</v>
          </cell>
          <cell r="AI1567">
            <v>69560.263009999995</v>
          </cell>
          <cell r="AJ1567">
            <v>70656.650410000002</v>
          </cell>
          <cell r="AK1567">
            <v>71576.777759999997</v>
          </cell>
          <cell r="AL1567">
            <v>72554.919829999999</v>
          </cell>
          <cell r="AM1567">
            <v>73566.088029999999</v>
          </cell>
          <cell r="AN1567">
            <v>74814.415850000005</v>
          </cell>
          <cell r="AO1567">
            <v>75880.131460000004</v>
          </cell>
          <cell r="AP1567">
            <v>77146.854749999999</v>
          </cell>
          <cell r="AQ1567">
            <v>78352.676120000004</v>
          </cell>
          <cell r="AR1567">
            <v>79524.060719999994</v>
          </cell>
          <cell r="AS1567">
            <v>80664.634640000004</v>
          </cell>
          <cell r="AT1567">
            <v>81575.075700000001</v>
          </cell>
          <cell r="AU1567">
            <v>82674.466799999995</v>
          </cell>
          <cell r="AV1567">
            <v>83741.763999999996</v>
          </cell>
          <cell r="AW1567">
            <v>84794.508990000002</v>
          </cell>
          <cell r="AX1567">
            <v>85835.798989999996</v>
          </cell>
          <cell r="AY1567">
            <v>86867.069289999999</v>
          </cell>
          <cell r="AZ1567">
            <v>87889.6639</v>
          </cell>
          <cell r="BA1567">
            <v>88907.08842</v>
          </cell>
          <cell r="BB1567">
            <v>89920.471430000005</v>
          </cell>
          <cell r="BC1567">
            <v>91130.809120000005</v>
          </cell>
          <cell r="BD1567">
            <v>92126.105070000005</v>
          </cell>
          <cell r="BE1567">
            <v>93137.890639999998</v>
          </cell>
          <cell r="BF1567">
            <v>94107.446750000003</v>
          </cell>
          <cell r="BG1567">
            <v>95051.381970000002</v>
          </cell>
          <cell r="BH1567">
            <v>96179.212199999994</v>
          </cell>
          <cell r="BI1567">
            <v>97091.885590000005</v>
          </cell>
          <cell r="BJ1567">
            <v>98214.370339999994</v>
          </cell>
          <cell r="BK1567">
            <v>99127.572350000002</v>
          </cell>
          <cell r="BL1567">
            <v>100056.14449999999</v>
          </cell>
          <cell r="BM1567">
            <v>100991.0659</v>
          </cell>
          <cell r="BN1567">
            <v>102117.83719999999</v>
          </cell>
          <cell r="BO1567">
            <v>103041.25350000001</v>
          </cell>
          <cell r="BP1567">
            <v>104181.9878</v>
          </cell>
          <cell r="BQ1567">
            <v>105118.1455</v>
          </cell>
          <cell r="BR1567">
            <v>106262.7738</v>
          </cell>
          <cell r="BS1567">
            <v>107211.9531</v>
          </cell>
          <cell r="BT1567">
            <v>108365.3833</v>
          </cell>
          <cell r="BU1567">
            <v>109513.2696</v>
          </cell>
          <cell r="BV1567">
            <v>110660.9682</v>
          </cell>
          <cell r="BW1567">
            <v>111627.81759999999</v>
          </cell>
          <cell r="BX1567">
            <v>112793.2353</v>
          </cell>
          <cell r="BY1567">
            <v>113762.1502</v>
          </cell>
          <cell r="BZ1567">
            <v>114935.98850000001</v>
          </cell>
          <cell r="CA1567">
            <v>115912.8854</v>
          </cell>
          <cell r="CB1567">
            <v>117087.8509</v>
          </cell>
          <cell r="CC1567">
            <v>118257.2562</v>
          </cell>
          <cell r="CD1567">
            <v>119433.5983</v>
          </cell>
          <cell r="CE1567">
            <v>120615.89200000001</v>
          </cell>
          <cell r="CF1567">
            <v>121849.6087</v>
          </cell>
          <cell r="CG1567">
            <v>122986.3382</v>
          </cell>
          <cell r="CH1567">
            <v>124169.05560000001</v>
          </cell>
          <cell r="CI1567">
            <v>125352.5539</v>
          </cell>
          <cell r="CJ1567">
            <v>126539.07120000001</v>
          </cell>
          <cell r="CK1567">
            <v>127552.7868</v>
          </cell>
          <cell r="CL1567">
            <v>128761.17969999999</v>
          </cell>
          <cell r="CM1567">
            <v>129958.49950000001</v>
          </cell>
        </row>
        <row r="1572">
          <cell r="F1572">
            <v>1518126.2660000001</v>
          </cell>
          <cell r="G1572">
            <v>1527023.7690000001</v>
          </cell>
          <cell r="H1572">
            <v>1542933.2679999999</v>
          </cell>
          <cell r="I1572">
            <v>1564505.0759999999</v>
          </cell>
          <cell r="J1572">
            <v>1587872.787</v>
          </cell>
          <cell r="K1572">
            <v>1612092.828</v>
          </cell>
          <cell r="L1572">
            <v>1635948.4839999999</v>
          </cell>
          <cell r="M1572">
            <v>1657918.8130000001</v>
          </cell>
          <cell r="N1572">
            <v>1676238.165</v>
          </cell>
          <cell r="O1572">
            <v>1704553.0149999999</v>
          </cell>
          <cell r="P1572">
            <v>1731403.93</v>
          </cell>
          <cell r="Q1572">
            <v>1762101.8829999999</v>
          </cell>
          <cell r="R1572">
            <v>1790886.5619999999</v>
          </cell>
          <cell r="S1572">
            <v>1816480.5619999999</v>
          </cell>
          <cell r="T1572">
            <v>1844972.48</v>
          </cell>
          <cell r="U1572">
            <v>1873615.4809999999</v>
          </cell>
          <cell r="V1572">
            <v>1902922.4779999999</v>
          </cell>
          <cell r="W1572">
            <v>1932315.7180000001</v>
          </cell>
          <cell r="X1572">
            <v>1965188.145</v>
          </cell>
          <cell r="Y1572">
            <v>1995275.08</v>
          </cell>
          <cell r="Z1572">
            <v>2025214.35</v>
          </cell>
          <cell r="AA1572">
            <v>2054957.412</v>
          </cell>
          <cell r="AB1572">
            <v>2087993.99</v>
          </cell>
          <cell r="AC1572">
            <v>2118238.807</v>
          </cell>
          <cell r="AD1572">
            <v>2148334.9449999998</v>
          </cell>
          <cell r="AE1572">
            <v>2178265.2119999998</v>
          </cell>
          <cell r="AF1572">
            <v>2208259.5359999998</v>
          </cell>
          <cell r="AG1572">
            <v>2241395.17</v>
          </cell>
          <cell r="AH1572">
            <v>2268846.8429999999</v>
          </cell>
          <cell r="AI1572">
            <v>2298785.415</v>
          </cell>
          <cell r="AJ1572">
            <v>2332426.673</v>
          </cell>
          <cell r="AK1572">
            <v>2363643.54</v>
          </cell>
          <cell r="AL1572">
            <v>2394965.7799999998</v>
          </cell>
          <cell r="AM1572">
            <v>2426322.068</v>
          </cell>
          <cell r="AN1572">
            <v>2461225.4270000001</v>
          </cell>
          <cell r="AO1572">
            <v>2493634.1320000002</v>
          </cell>
          <cell r="AP1572">
            <v>2530503.6060000001</v>
          </cell>
          <cell r="AQ1572">
            <v>2567752.2859999998</v>
          </cell>
          <cell r="AR1572">
            <v>2605552.39</v>
          </cell>
          <cell r="AS1572">
            <v>2643778.818</v>
          </cell>
          <cell r="AT1572">
            <v>2679080.2740000002</v>
          </cell>
          <cell r="AU1572">
            <v>2717137.9780000001</v>
          </cell>
          <cell r="AV1572">
            <v>2755733.0070000002</v>
          </cell>
          <cell r="AW1572">
            <v>2794618.665</v>
          </cell>
          <cell r="AX1572">
            <v>2833699.9070000001</v>
          </cell>
          <cell r="AY1572">
            <v>2872927.7960000001</v>
          </cell>
          <cell r="AZ1572">
            <v>2912199.8489999999</v>
          </cell>
          <cell r="BA1572">
            <v>2951732.4190000002</v>
          </cell>
          <cell r="BB1572">
            <v>2991472.9109999998</v>
          </cell>
          <cell r="BC1572">
            <v>3034621.9730000002</v>
          </cell>
          <cell r="BD1572">
            <v>3075315.9739999999</v>
          </cell>
          <cell r="BE1572">
            <v>3118829.9870000002</v>
          </cell>
          <cell r="BF1572">
            <v>3158512.0410000002</v>
          </cell>
          <cell r="BG1572">
            <v>3196591.219</v>
          </cell>
          <cell r="BH1572">
            <v>3237206.889</v>
          </cell>
          <cell r="BI1572">
            <v>3275008.9479999999</v>
          </cell>
          <cell r="BJ1572">
            <v>3315749.7259999998</v>
          </cell>
          <cell r="BK1572">
            <v>3353816.3590000002</v>
          </cell>
          <cell r="BL1572">
            <v>3391670.747</v>
          </cell>
          <cell r="BM1572">
            <v>3429711.318</v>
          </cell>
          <cell r="BN1572">
            <v>3470928.4530000002</v>
          </cell>
          <cell r="BO1572">
            <v>3509684.1919999998</v>
          </cell>
          <cell r="BP1572">
            <v>3551678.78</v>
          </cell>
          <cell r="BQ1572">
            <v>3591055.82</v>
          </cell>
          <cell r="BR1572">
            <v>3633379.0090000001</v>
          </cell>
          <cell r="BS1572">
            <v>3673345.264</v>
          </cell>
          <cell r="BT1572">
            <v>3716177.0469999998</v>
          </cell>
          <cell r="BU1572">
            <v>3759755.8939999999</v>
          </cell>
          <cell r="BV1572">
            <v>3803595.9389999998</v>
          </cell>
          <cell r="BW1572">
            <v>3844766.6719999998</v>
          </cell>
          <cell r="BX1572">
            <v>3888588.071</v>
          </cell>
          <cell r="BY1572">
            <v>3929961.44</v>
          </cell>
          <cell r="BZ1572">
            <v>3974334.7620000001</v>
          </cell>
          <cell r="CA1572">
            <v>4016243.92</v>
          </cell>
          <cell r="CB1572">
            <v>4060914.9419999998</v>
          </cell>
          <cell r="CC1572">
            <v>4106314.2050000001</v>
          </cell>
          <cell r="CD1572">
            <v>4152213.2239999999</v>
          </cell>
          <cell r="CE1572">
            <v>4198494.0420000004</v>
          </cell>
          <cell r="CF1572">
            <v>4246431.8739999998</v>
          </cell>
          <cell r="CG1572">
            <v>4292285.3590000002</v>
          </cell>
          <cell r="CH1572">
            <v>4339207.0549999997</v>
          </cell>
          <cell r="CI1572">
            <v>4386371.3049999997</v>
          </cell>
          <cell r="CJ1572">
            <v>4433829.6399999997</v>
          </cell>
          <cell r="CK1572">
            <v>4478772.1789999995</v>
          </cell>
          <cell r="CL1572">
            <v>4526422.6619999995</v>
          </cell>
          <cell r="CM1572">
            <v>4574600.2039999999</v>
          </cell>
        </row>
        <row r="1575">
          <cell r="F1575">
            <v>3868.0822830000002</v>
          </cell>
          <cell r="G1575">
            <v>4070.3932380000001</v>
          </cell>
          <cell r="H1575">
            <v>4134.7387170000002</v>
          </cell>
          <cell r="I1575">
            <v>4186.2378349999999</v>
          </cell>
          <cell r="J1575">
            <v>4254.5370780000003</v>
          </cell>
          <cell r="K1575">
            <v>4323.1996550000003</v>
          </cell>
          <cell r="L1575">
            <v>4373.8646220000001</v>
          </cell>
          <cell r="M1575">
            <v>4153.2730680000004</v>
          </cell>
          <cell r="N1575">
            <v>4009.2125219999998</v>
          </cell>
          <cell r="O1575">
            <v>3872.241297</v>
          </cell>
          <cell r="P1575">
            <v>3726.70399</v>
          </cell>
          <cell r="Q1575">
            <v>3616.151136</v>
          </cell>
          <cell r="R1575">
            <v>3512.9247340000002</v>
          </cell>
          <cell r="S1575">
            <v>3372.994948</v>
          </cell>
          <cell r="T1575">
            <v>3281.1480539999998</v>
          </cell>
          <cell r="U1575">
            <v>3196.6289000000002</v>
          </cell>
          <cell r="V1575">
            <v>3142.5599350000002</v>
          </cell>
          <cell r="W1575">
            <v>3044.6063749999998</v>
          </cell>
          <cell r="X1575">
            <v>3001.8562179999999</v>
          </cell>
          <cell r="Y1575">
            <v>2922.5653400000001</v>
          </cell>
          <cell r="Z1575">
            <v>2890.0100080000002</v>
          </cell>
          <cell r="AA1575">
            <v>2839.5436100000002</v>
          </cell>
          <cell r="AB1575">
            <v>2846.7602969999998</v>
          </cell>
          <cell r="AC1575">
            <v>2822.058978</v>
          </cell>
          <cell r="AD1575">
            <v>2845.4886809999998</v>
          </cell>
          <cell r="AE1575">
            <v>2857.1948609999999</v>
          </cell>
          <cell r="AF1575">
            <v>2919.879265</v>
          </cell>
          <cell r="AG1575">
            <v>2990.891697</v>
          </cell>
          <cell r="AH1575">
            <v>3088.8630199999998</v>
          </cell>
          <cell r="AI1575">
            <v>3214.331115</v>
          </cell>
          <cell r="AJ1575">
            <v>3422.2206700000002</v>
          </cell>
          <cell r="AK1575">
            <v>3648.237791</v>
          </cell>
          <cell r="AL1575">
            <v>3989.1747</v>
          </cell>
          <cell r="AM1575">
            <v>4433.6086189999996</v>
          </cell>
          <cell r="AN1575">
            <v>5128.5743030000003</v>
          </cell>
          <cell r="AO1575">
            <v>6165.2995069999997</v>
          </cell>
          <cell r="AP1575">
            <v>6402.4099530000003</v>
          </cell>
          <cell r="AQ1575">
            <v>6506.1451530000004</v>
          </cell>
          <cell r="AR1575">
            <v>6614.049567</v>
          </cell>
          <cell r="AS1575">
            <v>6699.4634509999996</v>
          </cell>
          <cell r="AT1575">
            <v>6758.8643229999998</v>
          </cell>
          <cell r="AU1575">
            <v>6834.7853960000002</v>
          </cell>
          <cell r="AV1575">
            <v>6924.8289800000002</v>
          </cell>
          <cell r="AW1575">
            <v>6983.3132690000002</v>
          </cell>
          <cell r="AX1575">
            <v>7037.3527999999997</v>
          </cell>
          <cell r="AY1575">
            <v>7085.4831729999996</v>
          </cell>
          <cell r="AZ1575">
            <v>7125.8705300000001</v>
          </cell>
          <cell r="BA1575">
            <v>7165.7082790000004</v>
          </cell>
          <cell r="BB1575">
            <v>7200.7952230000001</v>
          </cell>
          <cell r="BC1575">
            <v>7246.4073099999996</v>
          </cell>
          <cell r="BD1575">
            <v>7270.1551010000003</v>
          </cell>
          <cell r="BE1575">
            <v>7285.7016720000001</v>
          </cell>
          <cell r="BF1575">
            <v>7301.1440480000001</v>
          </cell>
          <cell r="BG1575">
            <v>7313.4822560000002</v>
          </cell>
          <cell r="BH1575">
            <v>7339.5173699999996</v>
          </cell>
          <cell r="BI1575">
            <v>7340.8690159999996</v>
          </cell>
          <cell r="BJ1575">
            <v>7357.9425160000001</v>
          </cell>
          <cell r="BK1575">
            <v>7355.9101520000004</v>
          </cell>
          <cell r="BL1575">
            <v>7358.9257479999997</v>
          </cell>
          <cell r="BM1575">
            <v>7358.0607090000003</v>
          </cell>
          <cell r="BN1575">
            <v>7347.8727799999997</v>
          </cell>
          <cell r="BO1575">
            <v>7337.1018539999995</v>
          </cell>
          <cell r="BP1575">
            <v>7349.8880010000003</v>
          </cell>
          <cell r="BQ1575">
            <v>7319.4422759999998</v>
          </cell>
          <cell r="BR1575">
            <v>7326.5723930000004</v>
          </cell>
          <cell r="BS1575">
            <v>7316.7111199999999</v>
          </cell>
          <cell r="BT1575">
            <v>7301.3773030000002</v>
          </cell>
          <cell r="BU1575">
            <v>7303.9290499999997</v>
          </cell>
          <cell r="BV1575">
            <v>7282.7942309999999</v>
          </cell>
          <cell r="BW1575">
            <v>7274.4983460000003</v>
          </cell>
          <cell r="BX1575">
            <v>7255.8666640000001</v>
          </cell>
          <cell r="BY1575">
            <v>7243.720585</v>
          </cell>
          <cell r="BZ1575">
            <v>7228.658418</v>
          </cell>
          <cell r="CA1575">
            <v>7190.9099699999997</v>
          </cell>
          <cell r="CB1575">
            <v>7171.9597739999999</v>
          </cell>
          <cell r="CC1575">
            <v>7170.8126179999999</v>
          </cell>
          <cell r="CD1575">
            <v>7151.2067950000001</v>
          </cell>
          <cell r="CE1575">
            <v>7128.4892659999996</v>
          </cell>
          <cell r="CF1575">
            <v>7103.5509320000001</v>
          </cell>
          <cell r="CG1575">
            <v>7061.326341</v>
          </cell>
          <cell r="CH1575">
            <v>7033.3183669999999</v>
          </cell>
          <cell r="CI1575">
            <v>7009.8541480000004</v>
          </cell>
          <cell r="CJ1575">
            <v>6991.198539</v>
          </cell>
          <cell r="CK1575">
            <v>6958.3556250000001</v>
          </cell>
          <cell r="CL1575">
            <v>6920.2944969999999</v>
          </cell>
          <cell r="CM1575">
            <v>6897.0361350000003</v>
          </cell>
        </row>
        <row r="1580">
          <cell r="F1580">
            <v>13741.833989999999</v>
          </cell>
          <cell r="G1580">
            <v>13863.32042</v>
          </cell>
          <cell r="H1580">
            <v>13958.280710000001</v>
          </cell>
          <cell r="I1580">
            <v>14068.935009999999</v>
          </cell>
          <cell r="J1580">
            <v>14158.35036</v>
          </cell>
          <cell r="K1580">
            <v>14253.660260000001</v>
          </cell>
          <cell r="L1580">
            <v>14370.583699999999</v>
          </cell>
          <cell r="M1580">
            <v>14451.18298</v>
          </cell>
          <cell r="N1580">
            <v>14426.73191</v>
          </cell>
          <cell r="O1580">
            <v>14513.372230000001</v>
          </cell>
          <cell r="P1580">
            <v>14548.55653</v>
          </cell>
          <cell r="Q1580">
            <v>14598.282090000001</v>
          </cell>
          <cell r="R1580">
            <v>14606.30852</v>
          </cell>
          <cell r="S1580">
            <v>14582.50791</v>
          </cell>
          <cell r="T1580">
            <v>14615.244559999999</v>
          </cell>
          <cell r="U1580">
            <v>14654.89481</v>
          </cell>
          <cell r="V1580">
            <v>14718.38438</v>
          </cell>
          <cell r="W1580">
            <v>14788.561729999999</v>
          </cell>
          <cell r="X1580">
            <v>14903.45019</v>
          </cell>
          <cell r="Y1580">
            <v>14972.19002</v>
          </cell>
          <cell r="Z1580">
            <v>15042.44879</v>
          </cell>
          <cell r="AA1580">
            <v>15106.37297</v>
          </cell>
          <cell r="AB1580">
            <v>15204.32537</v>
          </cell>
          <cell r="AC1580">
            <v>15250.60087</v>
          </cell>
          <cell r="AD1580">
            <v>15292.63169</v>
          </cell>
          <cell r="AE1580">
            <v>15322.22373</v>
          </cell>
          <cell r="AF1580">
            <v>15344.64205</v>
          </cell>
          <cell r="AG1580">
            <v>15395.02231</v>
          </cell>
          <cell r="AH1580">
            <v>15362.17951</v>
          </cell>
          <cell r="AI1580">
            <v>15360.200049999999</v>
          </cell>
          <cell r="AJ1580">
            <v>15378.337509999999</v>
          </cell>
          <cell r="AK1580">
            <v>15342.289709999999</v>
          </cell>
          <cell r="AL1580">
            <v>15300.455250000001</v>
          </cell>
          <cell r="AM1580">
            <v>15244.187900000001</v>
          </cell>
          <cell r="AN1580">
            <v>15208.7533</v>
          </cell>
          <cell r="AO1580">
            <v>15117.436009999999</v>
          </cell>
          <cell r="AP1580">
            <v>15322.667380000001</v>
          </cell>
          <cell r="AQ1580">
            <v>15580.761640000001</v>
          </cell>
          <cell r="AR1580">
            <v>15838.11858</v>
          </cell>
          <cell r="AS1580">
            <v>16084.67326</v>
          </cell>
          <cell r="AT1580">
            <v>16285.94908</v>
          </cell>
          <cell r="AU1580">
            <v>16513.523079999999</v>
          </cell>
          <cell r="AV1580">
            <v>16727.661059999999</v>
          </cell>
          <cell r="AW1580">
            <v>16931.928260000001</v>
          </cell>
          <cell r="AX1580">
            <v>17127.697080000002</v>
          </cell>
          <cell r="AY1580">
            <v>17315.476589999998</v>
          </cell>
          <cell r="AZ1580">
            <v>17495.874459999999</v>
          </cell>
          <cell r="BA1580">
            <v>17669.198820000001</v>
          </cell>
          <cell r="BB1580">
            <v>17835.945940000001</v>
          </cell>
          <cell r="BC1580">
            <v>18029.92065</v>
          </cell>
          <cell r="BD1580">
            <v>18180.511210000001</v>
          </cell>
          <cell r="BE1580">
            <v>18321.773260000002</v>
          </cell>
          <cell r="BF1580">
            <v>18459.697919999999</v>
          </cell>
          <cell r="BG1580">
            <v>18592.689719999998</v>
          </cell>
          <cell r="BH1580">
            <v>18753.092690000001</v>
          </cell>
          <cell r="BI1580">
            <v>18871.91979</v>
          </cell>
          <cell r="BJ1580">
            <v>19024.193619999998</v>
          </cell>
          <cell r="BK1580">
            <v>19137.02749</v>
          </cell>
          <cell r="BL1580">
            <v>19251.81726</v>
          </cell>
          <cell r="BM1580">
            <v>19366.157520000001</v>
          </cell>
          <cell r="BN1580">
            <v>19508.220860000001</v>
          </cell>
          <cell r="BO1580">
            <v>19612.156009999999</v>
          </cell>
          <cell r="BP1580">
            <v>19752.49382</v>
          </cell>
          <cell r="BQ1580">
            <v>19854.508860000002</v>
          </cell>
          <cell r="BR1580">
            <v>19991.111440000001</v>
          </cell>
          <cell r="BS1580">
            <v>20092.908960000001</v>
          </cell>
          <cell r="BT1580">
            <v>20227.429830000001</v>
          </cell>
          <cell r="BU1580">
            <v>20358.313620000001</v>
          </cell>
          <cell r="BV1580">
            <v>20486.45203</v>
          </cell>
          <cell r="BW1580">
            <v>20585.081440000002</v>
          </cell>
          <cell r="BX1580">
            <v>20716.312600000001</v>
          </cell>
          <cell r="BY1580">
            <v>20813.253359999999</v>
          </cell>
          <cell r="BZ1580">
            <v>20943.684359999999</v>
          </cell>
          <cell r="CA1580">
            <v>21038.90063</v>
          </cell>
          <cell r="CB1580">
            <v>21166.214339999999</v>
          </cell>
          <cell r="CC1580">
            <v>21290.443719999999</v>
          </cell>
          <cell r="CD1580">
            <v>21414.162059999999</v>
          </cell>
          <cell r="CE1580">
            <v>21537.976979999999</v>
          </cell>
          <cell r="CF1580">
            <v>21639.912240000001</v>
          </cell>
          <cell r="CG1580">
            <v>21740.015770000002</v>
          </cell>
          <cell r="CH1580">
            <v>21860.046020000002</v>
          </cell>
          <cell r="CI1580">
            <v>21979.234899999999</v>
          </cell>
          <cell r="CJ1580">
            <v>22098.61536</v>
          </cell>
          <cell r="CK1580">
            <v>22191.150369999999</v>
          </cell>
          <cell r="CL1580">
            <v>22315.911039999999</v>
          </cell>
          <cell r="CM1580">
            <v>22436.66922</v>
          </cell>
        </row>
        <row r="1600">
          <cell r="F1600">
            <v>466709.54810000001</v>
          </cell>
          <cell r="G1600">
            <v>467157.64169999998</v>
          </cell>
          <cell r="H1600">
            <v>469790.78259999998</v>
          </cell>
          <cell r="I1600">
            <v>474312.56310000003</v>
          </cell>
          <cell r="J1600">
            <v>479918.41690000001</v>
          </cell>
          <cell r="K1600">
            <v>486055.11109999998</v>
          </cell>
          <cell r="L1600">
            <v>492095.2795</v>
          </cell>
          <cell r="M1600">
            <v>497894.97120000003</v>
          </cell>
          <cell r="N1600">
            <v>503483.43729999999</v>
          </cell>
          <cell r="O1600">
            <v>508950.36430000002</v>
          </cell>
          <cell r="P1600">
            <v>514382.77799999999</v>
          </cell>
          <cell r="Q1600">
            <v>520681.69410000002</v>
          </cell>
          <cell r="R1600">
            <v>526640.98470000003</v>
          </cell>
          <cell r="S1600">
            <v>532506.41949999996</v>
          </cell>
          <cell r="T1600">
            <v>538443.21059999999</v>
          </cell>
          <cell r="U1600">
            <v>544536.47530000005</v>
          </cell>
          <cell r="V1600">
            <v>551066.76729999995</v>
          </cell>
          <cell r="W1600">
            <v>558044.15060000005</v>
          </cell>
          <cell r="X1600">
            <v>566155.18169999996</v>
          </cell>
          <cell r="Y1600">
            <v>574078.00950000004</v>
          </cell>
          <cell r="Z1600">
            <v>581888.53130000003</v>
          </cell>
          <cell r="AA1600">
            <v>589644.14560000005</v>
          </cell>
          <cell r="AB1600">
            <v>598142.45510000002</v>
          </cell>
          <cell r="AC1600">
            <v>606233.38340000005</v>
          </cell>
          <cell r="AD1600">
            <v>614097.54740000004</v>
          </cell>
          <cell r="AE1600">
            <v>621856.65590000001</v>
          </cell>
          <cell r="AF1600">
            <v>629584.64989999996</v>
          </cell>
          <cell r="AG1600">
            <v>638067.04749999999</v>
          </cell>
          <cell r="AH1600">
            <v>646184.92949999997</v>
          </cell>
          <cell r="AI1600">
            <v>654131.42520000006</v>
          </cell>
          <cell r="AJ1600">
            <v>662789.29180000001</v>
          </cell>
          <cell r="AK1600">
            <v>671106.6679</v>
          </cell>
          <cell r="AL1600">
            <v>679289.17209999997</v>
          </cell>
          <cell r="AM1600">
            <v>687469.20479999995</v>
          </cell>
          <cell r="AN1600">
            <v>696449.95330000005</v>
          </cell>
          <cell r="AO1600">
            <v>705137.64980000001</v>
          </cell>
          <cell r="AP1600">
            <v>714562.88060000003</v>
          </cell>
          <cell r="AQ1600">
            <v>724387.34050000005</v>
          </cell>
          <cell r="AR1600">
            <v>734458.31909999996</v>
          </cell>
          <cell r="AS1600">
            <v>744717.73629999999</v>
          </cell>
          <cell r="AT1600">
            <v>754403.02029999997</v>
          </cell>
          <cell r="AU1600">
            <v>764610.39410000003</v>
          </cell>
          <cell r="AV1600">
            <v>775153.3848</v>
          </cell>
          <cell r="AW1600">
            <v>785901.72759999998</v>
          </cell>
          <cell r="AX1600">
            <v>796786.6226</v>
          </cell>
          <cell r="AY1600">
            <v>808502.03079999995</v>
          </cell>
          <cell r="AZ1600">
            <v>819950.76769999997</v>
          </cell>
          <cell r="BA1600">
            <v>831299.89390000002</v>
          </cell>
          <cell r="BB1600">
            <v>842651.41130000004</v>
          </cell>
          <cell r="BC1600">
            <v>854773.77410000004</v>
          </cell>
          <cell r="BD1600">
            <v>866589.91579999996</v>
          </cell>
          <cell r="BE1600">
            <v>878500.77930000005</v>
          </cell>
          <cell r="BF1600">
            <v>890004.03260000004</v>
          </cell>
          <cell r="BG1600">
            <v>901123.86849999998</v>
          </cell>
          <cell r="BH1600">
            <v>912712.56310000003</v>
          </cell>
          <cell r="BI1600">
            <v>923792.69350000005</v>
          </cell>
          <cell r="BJ1600">
            <v>935306.14989999996</v>
          </cell>
          <cell r="BK1600">
            <v>946306.13840000005</v>
          </cell>
          <cell r="BL1600">
            <v>957735.52960000001</v>
          </cell>
          <cell r="BM1600">
            <v>968657.85140000004</v>
          </cell>
          <cell r="BN1600">
            <v>980013.38859999995</v>
          </cell>
          <cell r="BO1600">
            <v>990880.65300000005</v>
          </cell>
          <cell r="BP1600">
            <v>1002190.277</v>
          </cell>
          <cell r="BQ1600">
            <v>1013005.91</v>
          </cell>
          <cell r="BR1600">
            <v>1024254.473</v>
          </cell>
          <cell r="BS1600">
            <v>1035002.827</v>
          </cell>
          <cell r="BT1600">
            <v>1046203.5</v>
          </cell>
          <cell r="BU1600">
            <v>1057621.3370000001</v>
          </cell>
          <cell r="BV1600">
            <v>1069112.4310000001</v>
          </cell>
          <cell r="BW1600">
            <v>1079910.145</v>
          </cell>
          <cell r="BX1600">
            <v>1091041.615</v>
          </cell>
          <cell r="BY1600">
            <v>1102353.611</v>
          </cell>
          <cell r="BZ1600">
            <v>1113729.9069999999</v>
          </cell>
          <cell r="CA1600">
            <v>1124422.3740000001</v>
          </cell>
          <cell r="CB1600">
            <v>1135455.1259999999</v>
          </cell>
          <cell r="CC1600">
            <v>1146660.8559999999</v>
          </cell>
          <cell r="CD1600">
            <v>1157954.375</v>
          </cell>
          <cell r="CE1600">
            <v>1169277.2760000001</v>
          </cell>
          <cell r="CF1600">
            <v>1180603.534</v>
          </cell>
          <cell r="CG1600">
            <v>1191923.1129999999</v>
          </cell>
          <cell r="CH1600">
            <v>1203233.402</v>
          </cell>
          <cell r="CI1600">
            <v>1214532.96</v>
          </cell>
          <cell r="CJ1600">
            <v>1225824.2949999999</v>
          </cell>
          <cell r="CK1600">
            <v>1237110.2760000001</v>
          </cell>
          <cell r="CL1600">
            <v>1248393.933</v>
          </cell>
          <cell r="CM1600">
            <v>1259678.416</v>
          </cell>
        </row>
        <row r="1601">
          <cell r="F1601">
            <v>12045.924429999999</v>
          </cell>
          <cell r="G1601">
            <v>11993.502109999999</v>
          </cell>
          <cell r="H1601">
            <v>11963.605600000001</v>
          </cell>
          <cell r="I1601">
            <v>11996.965</v>
          </cell>
          <cell r="J1601">
            <v>12087.200629999999</v>
          </cell>
          <cell r="K1601">
            <v>12224.43194</v>
          </cell>
          <cell r="L1601">
            <v>12397.06379</v>
          </cell>
          <cell r="M1601">
            <v>12584.92655</v>
          </cell>
          <cell r="N1601">
            <v>12772.38486</v>
          </cell>
          <cell r="O1601">
            <v>12945.5931</v>
          </cell>
          <cell r="P1601">
            <v>13095.480449999999</v>
          </cell>
          <cell r="Q1601">
            <v>13242.46564</v>
          </cell>
          <cell r="R1601">
            <v>13349.703229999999</v>
          </cell>
          <cell r="S1601">
            <v>13427.230310000001</v>
          </cell>
          <cell r="T1601">
            <v>13484.378189999999</v>
          </cell>
          <cell r="U1601">
            <v>13529.666380000001</v>
          </cell>
          <cell r="V1601">
            <v>13564.85376</v>
          </cell>
          <cell r="W1601">
            <v>13595.63363</v>
          </cell>
          <cell r="X1601">
            <v>13649.8639</v>
          </cell>
          <cell r="Y1601">
            <v>13691.737580000001</v>
          </cell>
          <cell r="Z1601">
            <v>13728.073039999999</v>
          </cell>
          <cell r="AA1601">
            <v>13761.879010000001</v>
          </cell>
          <cell r="AB1601">
            <v>13817.79911</v>
          </cell>
          <cell r="AC1601">
            <v>13858.216189999999</v>
          </cell>
          <cell r="AD1601">
            <v>13888.72942</v>
          </cell>
          <cell r="AE1601">
            <v>13912.07281</v>
          </cell>
          <cell r="AF1601">
            <v>13930.01476</v>
          </cell>
          <cell r="AG1601">
            <v>13967.014939999999</v>
          </cell>
          <cell r="AH1601">
            <v>13987.259700000001</v>
          </cell>
          <cell r="AI1601">
            <v>13998.41373</v>
          </cell>
          <cell r="AJ1601">
            <v>14028.187470000001</v>
          </cell>
          <cell r="AK1601">
            <v>14043.04573</v>
          </cell>
          <cell r="AL1601">
            <v>14051.259609999999</v>
          </cell>
          <cell r="AM1601">
            <v>14057.489240000001</v>
          </cell>
          <cell r="AN1601">
            <v>14086.9334</v>
          </cell>
          <cell r="AO1601">
            <v>14105.124309999999</v>
          </cell>
          <cell r="AP1601">
            <v>14139.16073</v>
          </cell>
          <cell r="AQ1601">
            <v>14179.020140000001</v>
          </cell>
          <cell r="AR1601">
            <v>14219.850200000001</v>
          </cell>
          <cell r="AS1601">
            <v>14259.258390000001</v>
          </cell>
          <cell r="AT1601">
            <v>14274.0784</v>
          </cell>
          <cell r="AU1601">
            <v>14299.05329</v>
          </cell>
          <cell r="AV1601">
            <v>14327.875760000001</v>
          </cell>
          <cell r="AW1601">
            <v>14357.66395</v>
          </cell>
          <cell r="AX1601">
            <v>14387.28757</v>
          </cell>
          <cell r="AY1601">
            <v>14437.7642</v>
          </cell>
          <cell r="AZ1601">
            <v>14475.41324</v>
          </cell>
          <cell r="BA1601">
            <v>14506.160400000001</v>
          </cell>
          <cell r="BB1601">
            <v>14533.29198</v>
          </cell>
          <cell r="BC1601">
            <v>14579.62335</v>
          </cell>
          <cell r="BD1601">
            <v>14612.792299999999</v>
          </cell>
          <cell r="BE1601">
            <v>14633.24128</v>
          </cell>
          <cell r="BF1601">
            <v>14645.02779</v>
          </cell>
          <cell r="BG1601">
            <v>14651.439539999999</v>
          </cell>
          <cell r="BH1601">
            <v>14675.24315</v>
          </cell>
          <cell r="BI1601">
            <v>14685.28177</v>
          </cell>
          <cell r="BJ1601">
            <v>14708.924859999999</v>
          </cell>
          <cell r="BK1601">
            <v>14717.61889</v>
          </cell>
          <cell r="BL1601">
            <v>14739.48798</v>
          </cell>
          <cell r="BM1601">
            <v>14746.714</v>
          </cell>
          <cell r="BN1601">
            <v>14767.35462</v>
          </cell>
          <cell r="BO1601">
            <v>14774.06054</v>
          </cell>
          <cell r="BP1601">
            <v>14794.45213</v>
          </cell>
          <cell r="BQ1601">
            <v>14801.26561</v>
          </cell>
          <cell r="BR1601">
            <v>14821.878570000001</v>
          </cell>
          <cell r="BS1601">
            <v>14829.214239999999</v>
          </cell>
          <cell r="BT1601">
            <v>14850.461499999999</v>
          </cell>
          <cell r="BU1601">
            <v>14877.512909999999</v>
          </cell>
          <cell r="BV1601">
            <v>14906.322840000001</v>
          </cell>
          <cell r="BW1601">
            <v>14916.034</v>
          </cell>
          <cell r="BX1601">
            <v>14936.110360000001</v>
          </cell>
          <cell r="BY1601">
            <v>14960.448109999999</v>
          </cell>
          <cell r="BZ1601">
            <v>14985.91008</v>
          </cell>
          <cell r="CA1601">
            <v>14992.74483</v>
          </cell>
          <cell r="CB1601">
            <v>15010.302799999999</v>
          </cell>
          <cell r="CC1601">
            <v>15032.77353</v>
          </cell>
          <cell r="CD1601">
            <v>15057.31126</v>
          </cell>
          <cell r="CE1601">
            <v>15082.41912</v>
          </cell>
          <cell r="CF1601">
            <v>15107.46478</v>
          </cell>
          <cell r="CG1601">
            <v>15132.126190000001</v>
          </cell>
          <cell r="CH1601">
            <v>15156.27115</v>
          </cell>
          <cell r="CI1601">
            <v>15179.90575</v>
          </cell>
          <cell r="CJ1601">
            <v>15203.134459999999</v>
          </cell>
          <cell r="CK1601">
            <v>15226.09691</v>
          </cell>
          <cell r="CL1601">
            <v>15248.955470000001</v>
          </cell>
          <cell r="CM1601">
            <v>15271.86944</v>
          </cell>
        </row>
        <row r="1604">
          <cell r="F1604">
            <v>65801.665460000004</v>
          </cell>
          <cell r="G1604">
            <v>65934.839909999995</v>
          </cell>
          <cell r="H1604">
            <v>66555.914229999995</v>
          </cell>
          <cell r="I1604">
            <v>67263.125239999994</v>
          </cell>
          <cell r="J1604">
            <v>67933.632230000003</v>
          </cell>
          <cell r="K1604">
            <v>68577.094280000005</v>
          </cell>
          <cell r="L1604">
            <v>69186.319879999995</v>
          </cell>
          <cell r="M1604">
            <v>69781.643729999996</v>
          </cell>
          <cell r="N1604">
            <v>70379.185700000002</v>
          </cell>
          <cell r="O1604">
            <v>70986.010800000004</v>
          </cell>
          <cell r="P1604">
            <v>71603.769209999999</v>
          </cell>
          <cell r="Q1604">
            <v>72447.330820000003</v>
          </cell>
          <cell r="R1604">
            <v>73161.114260000002</v>
          </cell>
          <cell r="S1604">
            <v>73816.55601</v>
          </cell>
          <cell r="T1604">
            <v>74447.763680000004</v>
          </cell>
          <cell r="U1604">
            <v>75070.090119999993</v>
          </cell>
          <cell r="V1604">
            <v>75712.163329999996</v>
          </cell>
          <cell r="W1604">
            <v>76377.266279999996</v>
          </cell>
          <cell r="X1604">
            <v>77267.966499999995</v>
          </cell>
          <cell r="Y1604">
            <v>78038.846479999993</v>
          </cell>
          <cell r="Z1604">
            <v>78755.278380000003</v>
          </cell>
          <cell r="AA1604">
            <v>79449.719209999996</v>
          </cell>
          <cell r="AB1604">
            <v>80341.956380000003</v>
          </cell>
          <cell r="AC1604">
            <v>81111.534790000005</v>
          </cell>
          <cell r="AD1604">
            <v>81831.320489999998</v>
          </cell>
          <cell r="AE1604">
            <v>82537.159169999999</v>
          </cell>
          <cell r="AF1604">
            <v>83248.190629999997</v>
          </cell>
          <cell r="AG1604">
            <v>84170.480020000003</v>
          </cell>
          <cell r="AH1604">
            <v>84988.384890000001</v>
          </cell>
          <cell r="AI1604">
            <v>85770.326019999993</v>
          </cell>
          <cell r="AJ1604">
            <v>86747.527719999998</v>
          </cell>
          <cell r="AK1604">
            <v>87618.794450000001</v>
          </cell>
          <cell r="AL1604">
            <v>88453.662840000005</v>
          </cell>
          <cell r="AM1604">
            <v>89283.560459999993</v>
          </cell>
          <cell r="AN1604">
            <v>90316.336790000001</v>
          </cell>
          <cell r="AO1604">
            <v>91242.760750000001</v>
          </cell>
          <cell r="AP1604">
            <v>92324.805120000005</v>
          </cell>
          <cell r="AQ1604">
            <v>93502.317720000006</v>
          </cell>
          <cell r="AR1604">
            <v>94732.253540000005</v>
          </cell>
          <cell r="AS1604">
            <v>95989.179889999999</v>
          </cell>
          <cell r="AT1604">
            <v>97064.295729999998</v>
          </cell>
          <cell r="AU1604">
            <v>98260.987169999993</v>
          </cell>
          <cell r="AV1604">
            <v>99509.442630000005</v>
          </cell>
          <cell r="AW1604">
            <v>100776.4713</v>
          </cell>
          <cell r="AX1604">
            <v>102048.47809999999</v>
          </cell>
          <cell r="AY1604">
            <v>103512.6416</v>
          </cell>
          <cell r="AZ1604">
            <v>104874.00169999999</v>
          </cell>
          <cell r="BA1604">
            <v>106184.2884</v>
          </cell>
          <cell r="BB1604">
            <v>107470.7556</v>
          </cell>
          <cell r="BC1604">
            <v>108936.82610000001</v>
          </cell>
          <cell r="BD1604">
            <v>110283.5119</v>
          </cell>
          <cell r="BE1604">
            <v>111300.4932</v>
          </cell>
          <cell r="BF1604">
            <v>112341.02959999999</v>
          </cell>
          <cell r="BG1604">
            <v>113438.2687</v>
          </cell>
          <cell r="BH1604">
            <v>114757.1752</v>
          </cell>
          <cell r="BI1604">
            <v>115976.3434</v>
          </cell>
          <cell r="BJ1604">
            <v>117334.24860000001</v>
          </cell>
          <cell r="BK1604">
            <v>118558.18030000001</v>
          </cell>
          <cell r="BL1604">
            <v>119908.98239999999</v>
          </cell>
          <cell r="BM1604">
            <v>121121.7567</v>
          </cell>
          <cell r="BN1604">
            <v>122459.4604</v>
          </cell>
          <cell r="BO1604">
            <v>123663.042</v>
          </cell>
          <cell r="BP1604">
            <v>124993.0992</v>
          </cell>
          <cell r="BQ1604">
            <v>126187.9169</v>
          </cell>
          <cell r="BR1604">
            <v>127508.0276</v>
          </cell>
          <cell r="BS1604">
            <v>128693.17230000001</v>
          </cell>
          <cell r="BT1604">
            <v>130009.6203</v>
          </cell>
          <cell r="BU1604">
            <v>131378.45420000001</v>
          </cell>
          <cell r="BV1604">
            <v>132763.78049999999</v>
          </cell>
          <cell r="BW1604">
            <v>133968.30590000001</v>
          </cell>
          <cell r="BX1604">
            <v>135277.5245</v>
          </cell>
          <cell r="BY1604">
            <v>136632.0287</v>
          </cell>
          <cell r="BZ1604">
            <v>138000.24600000001</v>
          </cell>
          <cell r="CA1604">
            <v>139188.4295</v>
          </cell>
          <cell r="CB1604">
            <v>140480.55960000001</v>
          </cell>
          <cell r="CC1604">
            <v>141814.1679</v>
          </cell>
          <cell r="CD1604">
            <v>143166.24410000001</v>
          </cell>
          <cell r="CE1604">
            <v>144522.51329999999</v>
          </cell>
          <cell r="CF1604">
            <v>145877.34760000001</v>
          </cell>
          <cell r="CG1604">
            <v>147228.56649999999</v>
          </cell>
          <cell r="CH1604">
            <v>148575.35190000001</v>
          </cell>
          <cell r="CI1604">
            <v>149916.9578</v>
          </cell>
          <cell r="CJ1604">
            <v>151253.62590000001</v>
          </cell>
          <cell r="CK1604">
            <v>152585.58420000001</v>
          </cell>
          <cell r="CL1604">
            <v>153913.09359999999</v>
          </cell>
          <cell r="CM1604">
            <v>155236.4664</v>
          </cell>
        </row>
        <row r="1614">
          <cell r="F1614">
            <v>7465.197373</v>
          </cell>
          <cell r="G1614">
            <v>7815.0207389999996</v>
          </cell>
          <cell r="H1614">
            <v>8269.097334</v>
          </cell>
          <cell r="I1614">
            <v>8623.4006539999991</v>
          </cell>
          <cell r="J1614">
            <v>8853.7757590000001</v>
          </cell>
          <cell r="K1614">
            <v>9002.2027120000002</v>
          </cell>
          <cell r="L1614">
            <v>9106.2480950000008</v>
          </cell>
          <cell r="M1614">
            <v>9190.2759449999994</v>
          </cell>
          <cell r="N1614">
            <v>9267.268548</v>
          </cell>
          <cell r="O1614">
            <v>9343.6623909999998</v>
          </cell>
          <cell r="P1614">
            <v>9422.8065659999993</v>
          </cell>
          <cell r="Q1614">
            <v>9514.5141870000007</v>
          </cell>
          <cell r="R1614">
            <v>9611.1658370000005</v>
          </cell>
          <cell r="S1614">
            <v>9711.7279780000008</v>
          </cell>
          <cell r="T1614">
            <v>9816.6680529999994</v>
          </cell>
          <cell r="U1614">
            <v>9926.3979039999995</v>
          </cell>
          <cell r="V1614">
            <v>10044.025530000001</v>
          </cell>
          <cell r="W1614">
            <v>10168.38163</v>
          </cell>
          <cell r="X1614">
            <v>10304.060670000001</v>
          </cell>
          <cell r="Y1614">
            <v>10439.94123</v>
          </cell>
          <cell r="Z1614">
            <v>10572.60518</v>
          </cell>
          <cell r="AA1614">
            <v>10701.77362</v>
          </cell>
          <cell r="AB1614">
            <v>10834.653389999999</v>
          </cell>
          <cell r="AC1614">
            <v>10962.993049999999</v>
          </cell>
          <cell r="AD1614">
            <v>11085.09024</v>
          </cell>
          <cell r="AE1614">
            <v>11201.70537</v>
          </cell>
          <cell r="AF1614">
            <v>11314.073969999999</v>
          </cell>
          <cell r="AG1614">
            <v>11429.752270000001</v>
          </cell>
          <cell r="AH1614">
            <v>11541.779430000001</v>
          </cell>
          <cell r="AI1614">
            <v>11650.33964</v>
          </cell>
          <cell r="AJ1614">
            <v>11764.91858</v>
          </cell>
          <cell r="AK1614">
            <v>11880.19642</v>
          </cell>
          <cell r="AL1614">
            <v>11996.29729</v>
          </cell>
          <cell r="AM1614">
            <v>12114.55687</v>
          </cell>
          <cell r="AN1614">
            <v>12242.81172</v>
          </cell>
          <cell r="AO1614">
            <v>12373.911630000001</v>
          </cell>
          <cell r="AP1614">
            <v>12494.41372</v>
          </cell>
          <cell r="AQ1614">
            <v>12631.48149</v>
          </cell>
          <cell r="AR1614">
            <v>12785.190720000001</v>
          </cell>
          <cell r="AS1614">
            <v>12950.578750000001</v>
          </cell>
          <cell r="AT1614">
            <v>13117.19685</v>
          </cell>
          <cell r="AU1614">
            <v>13290.5578</v>
          </cell>
          <cell r="AV1614">
            <v>13470.82141</v>
          </cell>
          <cell r="AW1614">
            <v>13656.68996</v>
          </cell>
          <cell r="AX1614">
            <v>13847.01815</v>
          </cell>
          <cell r="AY1614">
            <v>14047.73301</v>
          </cell>
          <cell r="AZ1614">
            <v>14256.28686</v>
          </cell>
          <cell r="BA1614">
            <v>14464.88502</v>
          </cell>
          <cell r="BB1614">
            <v>14673.336300000001</v>
          </cell>
          <cell r="BC1614">
            <v>14889.38874</v>
          </cell>
          <cell r="BD1614">
            <v>15106.30588</v>
          </cell>
          <cell r="BE1614">
            <v>15113.779189999999</v>
          </cell>
          <cell r="BF1614">
            <v>15175.905269999999</v>
          </cell>
          <cell r="BG1614">
            <v>15300.94672</v>
          </cell>
          <cell r="BH1614">
            <v>15469.14176</v>
          </cell>
          <cell r="BI1614">
            <v>15654.141369999999</v>
          </cell>
          <cell r="BJ1614">
            <v>15849.534299999999</v>
          </cell>
          <cell r="BK1614">
            <v>16045.458989999999</v>
          </cell>
          <cell r="BL1614">
            <v>16245.89712</v>
          </cell>
          <cell r="BM1614">
            <v>16443.45636</v>
          </cell>
          <cell r="BN1614">
            <v>16643.861730000001</v>
          </cell>
          <cell r="BO1614">
            <v>16840.755980000002</v>
          </cell>
          <cell r="BP1614">
            <v>17040.312249999999</v>
          </cell>
          <cell r="BQ1614">
            <v>17236.295020000001</v>
          </cell>
          <cell r="BR1614">
            <v>17434.812539999999</v>
          </cell>
          <cell r="BS1614">
            <v>17629.592329999999</v>
          </cell>
          <cell r="BT1614">
            <v>17826.765599999999</v>
          </cell>
          <cell r="BU1614">
            <v>18026.646799999999</v>
          </cell>
          <cell r="BV1614">
            <v>18227.99339</v>
          </cell>
          <cell r="BW1614">
            <v>18423.297139999999</v>
          </cell>
          <cell r="BX1614">
            <v>18619.22999</v>
          </cell>
          <cell r="BY1614">
            <v>18816.819080000001</v>
          </cell>
          <cell r="BZ1614">
            <v>19015.36737</v>
          </cell>
          <cell r="CA1614">
            <v>19207.723450000001</v>
          </cell>
          <cell r="CB1614">
            <v>19400.656900000002</v>
          </cell>
          <cell r="CC1614">
            <v>19595.21026</v>
          </cell>
          <cell r="CD1614">
            <v>19790.713070000002</v>
          </cell>
          <cell r="CE1614">
            <v>19986.512200000001</v>
          </cell>
          <cell r="CF1614">
            <v>20182.194230000001</v>
          </cell>
          <cell r="CG1614">
            <v>20377.55703</v>
          </cell>
          <cell r="CH1614">
            <v>20572.529470000001</v>
          </cell>
          <cell r="CI1614">
            <v>20767.103940000001</v>
          </cell>
          <cell r="CJ1614">
            <v>20961.29924</v>
          </cell>
          <cell r="CK1614">
            <v>21155.151699999999</v>
          </cell>
          <cell r="CL1614">
            <v>21348.70664</v>
          </cell>
          <cell r="CM1614">
            <v>21542.014650000001</v>
          </cell>
        </row>
        <row r="1616">
          <cell r="F1616">
            <v>15376.27678</v>
          </cell>
          <cell r="G1616">
            <v>15318.60477</v>
          </cell>
          <cell r="H1616">
            <v>15313.77162</v>
          </cell>
          <cell r="I1616">
            <v>15356.54225</v>
          </cell>
          <cell r="J1616">
            <v>15430.13257</v>
          </cell>
          <cell r="K1616">
            <v>15527.26079</v>
          </cell>
          <cell r="L1616">
            <v>15635.47805</v>
          </cell>
          <cell r="M1616">
            <v>15748.47572</v>
          </cell>
          <cell r="N1616">
            <v>15865.01309</v>
          </cell>
          <cell r="O1616">
            <v>15984.547860000001</v>
          </cell>
          <cell r="P1616">
            <v>16107.209440000001</v>
          </cell>
          <cell r="Q1616">
            <v>16272.436079999999</v>
          </cell>
          <cell r="R1616">
            <v>16416.541639999999</v>
          </cell>
          <cell r="S1616">
            <v>16552.61738</v>
          </cell>
          <cell r="T1616">
            <v>16686.93533</v>
          </cell>
          <cell r="U1616">
            <v>16822.211759999998</v>
          </cell>
          <cell r="V1616">
            <v>16963.506590000001</v>
          </cell>
          <cell r="W1616">
            <v>17113.725709999999</v>
          </cell>
          <cell r="X1616">
            <v>17310.072499999998</v>
          </cell>
          <cell r="Y1616">
            <v>17490.522700000001</v>
          </cell>
          <cell r="Z1616">
            <v>17665.608919999999</v>
          </cell>
          <cell r="AA1616">
            <v>17840.04638</v>
          </cell>
          <cell r="AB1616">
            <v>18052.514950000001</v>
          </cell>
          <cell r="AC1616">
            <v>18245.621149999999</v>
          </cell>
          <cell r="AD1616">
            <v>18431.94526</v>
          </cell>
          <cell r="AE1616">
            <v>18617.632679999999</v>
          </cell>
          <cell r="AF1616">
            <v>18805.944159999999</v>
          </cell>
          <cell r="AG1616">
            <v>19033.842089999998</v>
          </cell>
          <cell r="AH1616">
            <v>19245.109100000001</v>
          </cell>
          <cell r="AI1616">
            <v>19451.52836</v>
          </cell>
          <cell r="AJ1616">
            <v>19694.160500000002</v>
          </cell>
          <cell r="AK1616">
            <v>19919.098829999999</v>
          </cell>
          <cell r="AL1616">
            <v>20138.331539999999</v>
          </cell>
          <cell r="AM1616">
            <v>20357.300340000002</v>
          </cell>
          <cell r="AN1616">
            <v>20613.243539999999</v>
          </cell>
          <cell r="AO1616">
            <v>20851.0409</v>
          </cell>
          <cell r="AP1616">
            <v>21122.18419</v>
          </cell>
          <cell r="AQ1616">
            <v>21410.198230000002</v>
          </cell>
          <cell r="AR1616">
            <v>21707.335190000002</v>
          </cell>
          <cell r="AS1616">
            <v>22010.149979999998</v>
          </cell>
          <cell r="AT1616">
            <v>22281.757000000001</v>
          </cell>
          <cell r="AU1616">
            <v>22576.43852</v>
          </cell>
          <cell r="AV1616">
            <v>22881.855250000001</v>
          </cell>
          <cell r="AW1616">
            <v>23191.911230000002</v>
          </cell>
          <cell r="AX1616">
            <v>23503.93273</v>
          </cell>
          <cell r="AY1616">
            <v>23851.433420000001</v>
          </cell>
          <cell r="AZ1616">
            <v>24180.31295</v>
          </cell>
          <cell r="BA1616">
            <v>24500.993979999999</v>
          </cell>
          <cell r="BB1616">
            <v>24818.339339999999</v>
          </cell>
          <cell r="BC1616">
            <v>25168.75662</v>
          </cell>
          <cell r="BD1616">
            <v>25498.525819999999</v>
          </cell>
          <cell r="BE1616">
            <v>25819.243119999999</v>
          </cell>
          <cell r="BF1616">
            <v>26129.12744</v>
          </cell>
          <cell r="BG1616">
            <v>26430.074499999999</v>
          </cell>
          <cell r="BH1616">
            <v>26759.085899999998</v>
          </cell>
          <cell r="BI1616">
            <v>27064.339940000002</v>
          </cell>
          <cell r="BJ1616">
            <v>27392.228429999999</v>
          </cell>
          <cell r="BK1616">
            <v>27694.900509999999</v>
          </cell>
          <cell r="BL1616">
            <v>28019.803479999999</v>
          </cell>
          <cell r="BM1616">
            <v>28319.682710000001</v>
          </cell>
          <cell r="BN1616">
            <v>28641.921180000001</v>
          </cell>
          <cell r="BO1616">
            <v>28940.079839999999</v>
          </cell>
          <cell r="BP1616">
            <v>29261.042359999999</v>
          </cell>
          <cell r="BQ1616">
            <v>29557.78371</v>
          </cell>
          <cell r="BR1616">
            <v>29877.17784</v>
          </cell>
          <cell r="BS1616">
            <v>30172.4444</v>
          </cell>
          <cell r="BT1616">
            <v>30491.620309999998</v>
          </cell>
          <cell r="BU1616">
            <v>30820.86824</v>
          </cell>
          <cell r="BV1616">
            <v>31153.838009999999</v>
          </cell>
          <cell r="BW1616">
            <v>31454.74668</v>
          </cell>
          <cell r="BX1616">
            <v>31774.94729</v>
          </cell>
          <cell r="BY1616">
            <v>32104.115409999999</v>
          </cell>
          <cell r="BZ1616">
            <v>32436.687279999998</v>
          </cell>
          <cell r="CA1616">
            <v>32737.48861</v>
          </cell>
          <cell r="CB1616">
            <v>33057.629719999997</v>
          </cell>
          <cell r="CC1616">
            <v>33386.161740000003</v>
          </cell>
          <cell r="CD1616">
            <v>33719.123169999999</v>
          </cell>
          <cell r="CE1616">
            <v>34053.989070000003</v>
          </cell>
          <cell r="CF1616">
            <v>34389.744229999997</v>
          </cell>
          <cell r="CG1616">
            <v>34725.987000000001</v>
          </cell>
          <cell r="CH1616">
            <v>35062.565909999998</v>
          </cell>
          <cell r="CI1616">
            <v>35399.341370000002</v>
          </cell>
          <cell r="CJ1616">
            <v>35736.362760000004</v>
          </cell>
          <cell r="CK1616">
            <v>36073.682399999998</v>
          </cell>
          <cell r="CL1616">
            <v>36411.360500000003</v>
          </cell>
          <cell r="CM1616">
            <v>36749.467100000002</v>
          </cell>
        </row>
        <row r="1621">
          <cell r="F1621">
            <v>362957.86479999998</v>
          </cell>
          <cell r="G1621">
            <v>363278.36489999999</v>
          </cell>
          <cell r="H1621">
            <v>365206.36200000002</v>
          </cell>
          <cell r="I1621">
            <v>368833.20150000002</v>
          </cell>
          <cell r="J1621">
            <v>373502.76779999997</v>
          </cell>
          <cell r="K1621">
            <v>378662.60310000001</v>
          </cell>
          <cell r="L1621">
            <v>383714.27830000001</v>
          </cell>
          <cell r="M1621">
            <v>388522.6483</v>
          </cell>
          <cell r="N1621">
            <v>393119.49349999998</v>
          </cell>
          <cell r="O1621">
            <v>397602.70799999998</v>
          </cell>
          <cell r="P1621">
            <v>402065.92210000003</v>
          </cell>
          <cell r="Q1621">
            <v>407115.23499999999</v>
          </cell>
          <cell r="R1621">
            <v>412027.12290000002</v>
          </cell>
          <cell r="S1621">
            <v>416946.19709999999</v>
          </cell>
          <cell r="T1621">
            <v>421983.02260000003</v>
          </cell>
          <cell r="U1621">
            <v>427192.82750000001</v>
          </cell>
          <cell r="V1621">
            <v>432822.01789999998</v>
          </cell>
          <cell r="W1621">
            <v>438860.73349999997</v>
          </cell>
          <cell r="X1621">
            <v>445710.42629999999</v>
          </cell>
          <cell r="Y1621">
            <v>452512.58779999998</v>
          </cell>
          <cell r="Z1621">
            <v>459259.34529999999</v>
          </cell>
          <cell r="AA1621">
            <v>465968.15480000002</v>
          </cell>
          <cell r="AB1621">
            <v>473141.08720000001</v>
          </cell>
          <cell r="AC1621">
            <v>480064.15210000001</v>
          </cell>
          <cell r="AD1621">
            <v>486825.44140000001</v>
          </cell>
          <cell r="AE1621">
            <v>493501.03</v>
          </cell>
          <cell r="AF1621">
            <v>500140.29840000003</v>
          </cell>
          <cell r="AG1621">
            <v>507248.2574</v>
          </cell>
          <cell r="AH1621">
            <v>514132.9975</v>
          </cell>
          <cell r="AI1621">
            <v>520898.16239999997</v>
          </cell>
          <cell r="AJ1621">
            <v>528112.3689</v>
          </cell>
          <cell r="AK1621">
            <v>535131.07140000002</v>
          </cell>
          <cell r="AL1621">
            <v>542068.15370000002</v>
          </cell>
          <cell r="AM1621">
            <v>549013.28469999996</v>
          </cell>
          <cell r="AN1621">
            <v>556485.79779999994</v>
          </cell>
          <cell r="AO1621">
            <v>563809.46970000002</v>
          </cell>
          <cell r="AP1621">
            <v>571645.60710000002</v>
          </cell>
          <cell r="AQ1621">
            <v>579752.20510000002</v>
          </cell>
          <cell r="AR1621">
            <v>588037.46829999995</v>
          </cell>
          <cell r="AS1621">
            <v>596477.44030000002</v>
          </cell>
          <cell r="AT1621">
            <v>604593.39950000006</v>
          </cell>
          <cell r="AU1621">
            <v>613071.56469999999</v>
          </cell>
          <cell r="AV1621">
            <v>621817.1385</v>
          </cell>
          <cell r="AW1621">
            <v>630744.24719999998</v>
          </cell>
          <cell r="AX1621">
            <v>639802.60049999994</v>
          </cell>
          <cell r="AY1621">
            <v>649431.94290000002</v>
          </cell>
          <cell r="AZ1621">
            <v>658936.09439999994</v>
          </cell>
          <cell r="BA1621">
            <v>668412.21900000004</v>
          </cell>
          <cell r="BB1621">
            <v>677925.64190000005</v>
          </cell>
          <cell r="BC1621">
            <v>687968.61930000002</v>
          </cell>
          <cell r="BD1621">
            <v>697867.34199999995</v>
          </cell>
          <cell r="BE1621">
            <v>708223.5294</v>
          </cell>
          <cell r="BF1621">
            <v>718176.20090000005</v>
          </cell>
          <cell r="BG1621">
            <v>727709.25349999999</v>
          </cell>
          <cell r="BH1621">
            <v>737436.30429999996</v>
          </cell>
          <cell r="BI1621">
            <v>746801.81429999997</v>
          </cell>
          <cell r="BJ1621">
            <v>756419.67390000005</v>
          </cell>
          <cell r="BK1621">
            <v>765708.23389999999</v>
          </cell>
          <cell r="BL1621">
            <v>775257.75659999996</v>
          </cell>
          <cell r="BM1621">
            <v>784487.61060000001</v>
          </cell>
          <cell r="BN1621">
            <v>793983.56880000001</v>
          </cell>
          <cell r="BO1621">
            <v>803172.48609999998</v>
          </cell>
          <cell r="BP1621">
            <v>812633.91910000006</v>
          </cell>
          <cell r="BQ1621">
            <v>821783.21329999994</v>
          </cell>
          <cell r="BR1621">
            <v>831196.54819999996</v>
          </cell>
          <cell r="BS1621">
            <v>840290.48640000005</v>
          </cell>
          <cell r="BT1621">
            <v>849659.61939999997</v>
          </cell>
          <cell r="BU1621">
            <v>859172.91379999998</v>
          </cell>
          <cell r="BV1621">
            <v>868734.76749999996</v>
          </cell>
          <cell r="BW1621">
            <v>877845.79590000003</v>
          </cell>
          <cell r="BX1621">
            <v>887149.73199999996</v>
          </cell>
          <cell r="BY1621">
            <v>896571.34900000005</v>
          </cell>
          <cell r="BZ1621">
            <v>906036.4584</v>
          </cell>
          <cell r="CA1621">
            <v>915058.58889999997</v>
          </cell>
          <cell r="CB1621">
            <v>924280.34770000004</v>
          </cell>
          <cell r="CC1621">
            <v>933616.00970000005</v>
          </cell>
          <cell r="CD1621">
            <v>943011.27670000005</v>
          </cell>
          <cell r="CE1621">
            <v>952426.83030000003</v>
          </cell>
          <cell r="CF1621">
            <v>961844.26800000004</v>
          </cell>
          <cell r="CG1621">
            <v>971256.66059999994</v>
          </cell>
          <cell r="CH1621">
            <v>980662.61970000004</v>
          </cell>
          <cell r="CI1621">
            <v>990061.68160000001</v>
          </cell>
          <cell r="CJ1621">
            <v>999455.94790000003</v>
          </cell>
          <cell r="CK1621">
            <v>1008847.825</v>
          </cell>
          <cell r="CL1621">
            <v>1018239.787</v>
          </cell>
          <cell r="CM1621">
            <v>1027634.349</v>
          </cell>
        </row>
        <row r="1624">
          <cell r="F1624">
            <v>3860.063142</v>
          </cell>
          <cell r="G1624">
            <v>3947.5055299999999</v>
          </cell>
          <cell r="H1624">
            <v>4048.351263</v>
          </cell>
          <cell r="I1624">
            <v>4137.0198449999998</v>
          </cell>
          <cell r="J1624">
            <v>4217.313478</v>
          </cell>
          <cell r="K1624">
            <v>4292.1435039999997</v>
          </cell>
          <cell r="L1624">
            <v>4358.1093549999996</v>
          </cell>
          <cell r="M1624">
            <v>4413.8309239999999</v>
          </cell>
          <cell r="N1624">
            <v>4458.1428349999996</v>
          </cell>
          <cell r="O1624">
            <v>4491.6082720000004</v>
          </cell>
          <cell r="P1624">
            <v>4515.4377860000004</v>
          </cell>
          <cell r="Q1624">
            <v>4538.6357589999998</v>
          </cell>
          <cell r="R1624">
            <v>4550.4899509999996</v>
          </cell>
          <cell r="S1624">
            <v>4553.8306240000002</v>
          </cell>
          <cell r="T1624">
            <v>4550.6044670000001</v>
          </cell>
          <cell r="U1624">
            <v>4542.076857</v>
          </cell>
          <cell r="V1624">
            <v>4528.797235</v>
          </cell>
          <cell r="W1624">
            <v>4516.5141480000002</v>
          </cell>
          <cell r="X1624">
            <v>4511.0714239999998</v>
          </cell>
          <cell r="Y1624">
            <v>4507.5133329999999</v>
          </cell>
          <cell r="Z1624">
            <v>4505.7251690000003</v>
          </cell>
          <cell r="AA1624">
            <v>4505.5618899999999</v>
          </cell>
          <cell r="AB1624">
            <v>4510.2777660000002</v>
          </cell>
          <cell r="AC1624">
            <v>4514.7315930000004</v>
          </cell>
          <cell r="AD1624">
            <v>4519.0379780000003</v>
          </cell>
          <cell r="AE1624">
            <v>4523.4370559999998</v>
          </cell>
          <cell r="AF1624">
            <v>4528.0885719999997</v>
          </cell>
          <cell r="AG1624">
            <v>4536.4153260000003</v>
          </cell>
          <cell r="AH1624">
            <v>4543.7530230000002</v>
          </cell>
          <cell r="AI1624">
            <v>4550.3043180000004</v>
          </cell>
          <cell r="AJ1624">
            <v>4559.7459529999996</v>
          </cell>
          <cell r="AK1624">
            <v>4567.6896139999999</v>
          </cell>
          <cell r="AL1624">
            <v>4574.4631520000003</v>
          </cell>
          <cell r="AM1624">
            <v>4580.4811120000004</v>
          </cell>
          <cell r="AN1624">
            <v>4589.2797350000001</v>
          </cell>
          <cell r="AO1624">
            <v>4596.5928119999999</v>
          </cell>
          <cell r="AP1624">
            <v>4616.295494</v>
          </cell>
          <cell r="AQ1624">
            <v>4642.8715490000004</v>
          </cell>
          <cell r="AR1624">
            <v>4673.8430520000002</v>
          </cell>
          <cell r="AS1624">
            <v>4708.0409099999997</v>
          </cell>
          <cell r="AT1624">
            <v>4741.6123509999998</v>
          </cell>
          <cell r="AU1624">
            <v>4778.4601350000003</v>
          </cell>
          <cell r="AV1624">
            <v>4818.0193220000001</v>
          </cell>
          <cell r="AW1624">
            <v>4859.7310369999996</v>
          </cell>
          <cell r="AX1624">
            <v>4903.29828</v>
          </cell>
          <cell r="AY1624">
            <v>4951.6981260000002</v>
          </cell>
          <cell r="AZ1624">
            <v>5000.8177660000001</v>
          </cell>
          <cell r="BA1624">
            <v>5050.7912260000003</v>
          </cell>
          <cell r="BB1624">
            <v>5101.8723120000004</v>
          </cell>
          <cell r="BC1624">
            <v>5157.2790519999999</v>
          </cell>
          <cell r="BD1624">
            <v>5212.9223270000002</v>
          </cell>
          <cell r="BE1624">
            <v>5267.0848820000001</v>
          </cell>
          <cell r="BF1624">
            <v>5321.0144920000002</v>
          </cell>
          <cell r="BG1624">
            <v>5375.4265919999998</v>
          </cell>
          <cell r="BH1624">
            <v>5433.6524680000002</v>
          </cell>
          <cell r="BI1624">
            <v>5491.7277139999997</v>
          </cell>
          <cell r="BJ1624">
            <v>5553.0826749999997</v>
          </cell>
          <cell r="BK1624">
            <v>5614.0905970000003</v>
          </cell>
          <cell r="BL1624">
            <v>5678.3204990000004</v>
          </cell>
          <cell r="BM1624">
            <v>5742.1801999999998</v>
          </cell>
          <cell r="BN1624">
            <v>5809.2274420000003</v>
          </cell>
          <cell r="BO1624">
            <v>5875.9461439999995</v>
          </cell>
          <cell r="BP1624">
            <v>5945.8713550000002</v>
          </cell>
          <cell r="BQ1624">
            <v>6015.4232339999999</v>
          </cell>
          <cell r="BR1624">
            <v>6088.1488010000003</v>
          </cell>
          <cell r="BS1624">
            <v>6160.4870929999997</v>
          </cell>
          <cell r="BT1624">
            <v>6236.1312429999998</v>
          </cell>
          <cell r="BU1624">
            <v>6314.4994020000004</v>
          </cell>
          <cell r="BV1624">
            <v>6395.0557209999997</v>
          </cell>
          <cell r="BW1624">
            <v>6474.4876329999997</v>
          </cell>
          <cell r="BX1624">
            <v>6556.6577209999996</v>
          </cell>
          <cell r="BY1624">
            <v>6641.2697980000003</v>
          </cell>
          <cell r="BZ1624">
            <v>6727.8620250000004</v>
          </cell>
          <cell r="CA1624">
            <v>6813.1818080000003</v>
          </cell>
          <cell r="CB1624">
            <v>6901.1317660000004</v>
          </cell>
          <cell r="CC1624">
            <v>6991.3649219999998</v>
          </cell>
          <cell r="CD1624">
            <v>7083.6233169999996</v>
          </cell>
          <cell r="CE1624">
            <v>7177.6632849999996</v>
          </cell>
          <cell r="CF1624">
            <v>7273.356632</v>
          </cell>
          <cell r="CG1624">
            <v>7370.6239960000003</v>
          </cell>
          <cell r="CH1624">
            <v>7469.4126219999998</v>
          </cell>
          <cell r="CI1624">
            <v>7569.6768659999998</v>
          </cell>
          <cell r="CJ1624">
            <v>7671.4033140000001</v>
          </cell>
          <cell r="CK1624">
            <v>7774.5889790000001</v>
          </cell>
          <cell r="CL1624">
            <v>7879.2400930000003</v>
          </cell>
          <cell r="CM1624">
            <v>7985.3706519999996</v>
          </cell>
        </row>
        <row r="1629">
          <cell r="F1629">
            <v>6667.753549</v>
          </cell>
          <cell r="G1629">
            <v>6684.8244329999998</v>
          </cell>
          <cell r="H1629">
            <v>6702.7779019999998</v>
          </cell>
          <cell r="I1629">
            <v>6725.7092780000003</v>
          </cell>
          <cell r="J1629">
            <v>6747.3702119999998</v>
          </cell>
          <cell r="K1629">
            <v>6771.5774469999997</v>
          </cell>
          <cell r="L1629">
            <v>6804.0301529999997</v>
          </cell>
          <cell r="M1629">
            <v>6843.4460209999997</v>
          </cell>
          <cell r="N1629">
            <v>6889.217283</v>
          </cell>
          <cell r="O1629">
            <v>6939.89624</v>
          </cell>
          <cell r="P1629">
            <v>6994.9589880000003</v>
          </cell>
          <cell r="Q1629">
            <v>7065.5908069999996</v>
          </cell>
          <cell r="R1629">
            <v>7136.0127199999997</v>
          </cell>
          <cell r="S1629">
            <v>7209.9881450000003</v>
          </cell>
          <cell r="T1629">
            <v>7290.5063380000001</v>
          </cell>
          <cell r="U1629">
            <v>7379.6026750000001</v>
          </cell>
          <cell r="V1629">
            <v>7475.4284040000002</v>
          </cell>
          <cell r="W1629">
            <v>7580.2772930000001</v>
          </cell>
          <cell r="X1629">
            <v>7705.7810639999998</v>
          </cell>
          <cell r="Y1629">
            <v>7836.801614</v>
          </cell>
          <cell r="Z1629">
            <v>7974.5005110000002</v>
          </cell>
          <cell r="AA1629">
            <v>8118.7843700000003</v>
          </cell>
          <cell r="AB1629">
            <v>8278.8197120000004</v>
          </cell>
          <cell r="AC1629">
            <v>8439.1275659999992</v>
          </cell>
          <cell r="AD1629">
            <v>8601.0728120000003</v>
          </cell>
          <cell r="AE1629">
            <v>8765.3242019999998</v>
          </cell>
          <cell r="AF1629">
            <v>8932.1134380000003</v>
          </cell>
          <cell r="AG1629">
            <v>9111.0377439999993</v>
          </cell>
          <cell r="AH1629">
            <v>9287.4253040000003</v>
          </cell>
          <cell r="AI1629">
            <v>9462.6903910000001</v>
          </cell>
          <cell r="AJ1629">
            <v>9647.3011850000003</v>
          </cell>
          <cell r="AK1629">
            <v>9826.9679180000003</v>
          </cell>
          <cell r="AL1629">
            <v>10003.30126</v>
          </cell>
          <cell r="AM1629">
            <v>10177.088949999999</v>
          </cell>
          <cell r="AN1629">
            <v>10358.362010000001</v>
          </cell>
          <cell r="AO1629">
            <v>10532.661330000001</v>
          </cell>
          <cell r="AP1629">
            <v>10714.82792</v>
          </cell>
          <cell r="AQ1629">
            <v>10900.72784</v>
          </cell>
          <cell r="AR1629">
            <v>11087.568810000001</v>
          </cell>
          <cell r="AS1629">
            <v>11273.66684</v>
          </cell>
          <cell r="AT1629">
            <v>11447.87724</v>
          </cell>
          <cell r="AU1629">
            <v>11623.890299999999</v>
          </cell>
          <cell r="AV1629">
            <v>11799.053389999999</v>
          </cell>
          <cell r="AW1629">
            <v>11971.7029</v>
          </cell>
          <cell r="AX1629">
            <v>12141.02534</v>
          </cell>
          <cell r="AY1629">
            <v>12316.550520000001</v>
          </cell>
          <cell r="AZ1629">
            <v>12484.127630000001</v>
          </cell>
          <cell r="BA1629">
            <v>12645.44083</v>
          </cell>
          <cell r="BB1629">
            <v>12801.51029</v>
          </cell>
          <cell r="BC1629">
            <v>12962.66965</v>
          </cell>
          <cell r="BD1629">
            <v>13114.82141</v>
          </cell>
          <cell r="BE1629">
            <v>13257.187470000001</v>
          </cell>
          <cell r="BF1629">
            <v>13391.632369999999</v>
          </cell>
          <cell r="BG1629">
            <v>13519.405650000001</v>
          </cell>
          <cell r="BH1629">
            <v>13651.1021</v>
          </cell>
          <cell r="BI1629">
            <v>13773.186400000001</v>
          </cell>
          <cell r="BJ1629">
            <v>13897.991389999999</v>
          </cell>
          <cell r="BK1629">
            <v>14013.114149999999</v>
          </cell>
          <cell r="BL1629">
            <v>14131.178599999999</v>
          </cell>
          <cell r="BM1629">
            <v>14239.907209999999</v>
          </cell>
          <cell r="BN1629">
            <v>14351.85615</v>
          </cell>
          <cell r="BO1629">
            <v>14455.03839</v>
          </cell>
          <cell r="BP1629">
            <v>14561.8927</v>
          </cell>
          <cell r="BQ1629">
            <v>14660.307640000001</v>
          </cell>
          <cell r="BR1629">
            <v>14762.69211</v>
          </cell>
          <cell r="BS1629">
            <v>14857.0229</v>
          </cell>
          <cell r="BT1629">
            <v>14956.047640000001</v>
          </cell>
          <cell r="BU1629">
            <v>15057.08865</v>
          </cell>
          <cell r="BV1629">
            <v>15158.666730000001</v>
          </cell>
          <cell r="BW1629">
            <v>15250.77514</v>
          </cell>
          <cell r="BX1629">
            <v>15346.64343</v>
          </cell>
          <cell r="BY1629">
            <v>15444.40033</v>
          </cell>
          <cell r="BZ1629">
            <v>15542.74287</v>
          </cell>
          <cell r="CA1629">
            <v>15631.940269999999</v>
          </cell>
          <cell r="CB1629">
            <v>15725.15451</v>
          </cell>
          <cell r="CC1629">
            <v>15820.37838</v>
          </cell>
          <cell r="CD1629">
            <v>15916.796850000001</v>
          </cell>
          <cell r="CE1629">
            <v>16013.860720000001</v>
          </cell>
          <cell r="CF1629">
            <v>16111.35253</v>
          </cell>
          <cell r="CG1629">
            <v>16209.148510000001</v>
          </cell>
          <cell r="CH1629">
            <v>16307.180259999999</v>
          </cell>
          <cell r="CI1629">
            <v>16405.396840000001</v>
          </cell>
          <cell r="CJ1629">
            <v>16503.820930000002</v>
          </cell>
          <cell r="CK1629">
            <v>16602.498350000002</v>
          </cell>
          <cell r="CL1629">
            <v>16701.49584</v>
          </cell>
          <cell r="CM1629">
            <v>16800.893230000001</v>
          </cell>
        </row>
        <row r="1639">
          <cell r="F1639">
            <v>472746.29629999999</v>
          </cell>
          <cell r="G1639">
            <v>476953.41409999999</v>
          </cell>
          <cell r="H1639">
            <v>481918.40980000002</v>
          </cell>
          <cell r="I1639">
            <v>488089.11570000002</v>
          </cell>
          <cell r="J1639">
            <v>495056.65389999998</v>
          </cell>
          <cell r="K1639">
            <v>502471.31829999998</v>
          </cell>
          <cell r="L1639">
            <v>509821.2415</v>
          </cell>
          <cell r="M1639">
            <v>516400.31170000002</v>
          </cell>
          <cell r="N1639">
            <v>521927.53909999999</v>
          </cell>
          <cell r="O1639">
            <v>529922.89720000001</v>
          </cell>
          <cell r="P1639">
            <v>538502.14269999997</v>
          </cell>
          <cell r="Q1639">
            <v>548461.43000000005</v>
          </cell>
          <cell r="R1639">
            <v>558417.33840000001</v>
          </cell>
          <cell r="S1639">
            <v>567527.34250000003</v>
          </cell>
          <cell r="T1639">
            <v>577211.65740000003</v>
          </cell>
          <cell r="U1639">
            <v>587255.45649999997</v>
          </cell>
          <cell r="V1639">
            <v>597688.90260000003</v>
          </cell>
          <cell r="W1639">
            <v>608370.7868</v>
          </cell>
          <cell r="X1639">
            <v>620183.02049999998</v>
          </cell>
          <cell r="Y1639">
            <v>631682.7415</v>
          </cell>
          <cell r="Z1639">
            <v>643068.80729999999</v>
          </cell>
          <cell r="AA1639">
            <v>654406.47039999999</v>
          </cell>
          <cell r="AB1639">
            <v>666684.15930000006</v>
          </cell>
          <cell r="AC1639">
            <v>678517.11690000002</v>
          </cell>
          <cell r="AD1639">
            <v>690136.53480000002</v>
          </cell>
          <cell r="AE1639">
            <v>701622.66020000004</v>
          </cell>
          <cell r="AF1639">
            <v>713054.62379999994</v>
          </cell>
          <cell r="AG1639">
            <v>725299.68389999995</v>
          </cell>
          <cell r="AH1639">
            <v>736158.83239999996</v>
          </cell>
          <cell r="AI1639">
            <v>747173.8602</v>
          </cell>
          <cell r="AJ1639">
            <v>759278.59939999995</v>
          </cell>
          <cell r="AK1639">
            <v>770993.25069999998</v>
          </cell>
          <cell r="AL1639">
            <v>782528.679</v>
          </cell>
          <cell r="AM1639">
            <v>793964.92359999998</v>
          </cell>
          <cell r="AN1639">
            <v>806376.75829999999</v>
          </cell>
          <cell r="AO1639">
            <v>818419.98030000005</v>
          </cell>
          <cell r="AP1639">
            <v>830979.50970000005</v>
          </cell>
          <cell r="AQ1639">
            <v>843720.54399999999</v>
          </cell>
          <cell r="AR1639">
            <v>856606.37509999995</v>
          </cell>
          <cell r="AS1639">
            <v>869596.53379999998</v>
          </cell>
          <cell r="AT1639">
            <v>881727.12150000001</v>
          </cell>
          <cell r="AU1639">
            <v>894322.75769999996</v>
          </cell>
          <cell r="AV1639">
            <v>907236.70160000003</v>
          </cell>
          <cell r="AW1639">
            <v>920315.99639999995</v>
          </cell>
          <cell r="AX1639">
            <v>933487.54949999996</v>
          </cell>
          <cell r="AY1639">
            <v>946717.98910000001</v>
          </cell>
          <cell r="AZ1639">
            <v>959984.48459999997</v>
          </cell>
          <cell r="BA1639">
            <v>973315.55480000004</v>
          </cell>
          <cell r="BB1639">
            <v>986715.31310000003</v>
          </cell>
          <cell r="BC1639">
            <v>1001112.147</v>
          </cell>
          <cell r="BD1639">
            <v>1015117.77</v>
          </cell>
          <cell r="BE1639">
            <v>1029256.206</v>
          </cell>
          <cell r="BF1639">
            <v>1042887.769</v>
          </cell>
          <cell r="BG1639">
            <v>1056031.79</v>
          </cell>
          <cell r="BH1639">
            <v>1069781.635</v>
          </cell>
          <cell r="BI1639">
            <v>1082896.4539999999</v>
          </cell>
          <cell r="BJ1639">
            <v>1096582.402</v>
          </cell>
          <cell r="BK1639">
            <v>1109636.5689999999</v>
          </cell>
          <cell r="BL1639">
            <v>1122343.8740000001</v>
          </cell>
          <cell r="BM1639">
            <v>1134939.692</v>
          </cell>
          <cell r="BN1639">
            <v>1148359.0349999999</v>
          </cell>
          <cell r="BO1639">
            <v>1161266.449</v>
          </cell>
          <cell r="BP1639">
            <v>1174851.4450000001</v>
          </cell>
          <cell r="BQ1639">
            <v>1187825.2749999999</v>
          </cell>
          <cell r="BR1639">
            <v>1201358.1580000001</v>
          </cell>
          <cell r="BS1639">
            <v>1214323.648</v>
          </cell>
          <cell r="BT1639">
            <v>1227837.817</v>
          </cell>
          <cell r="BU1639">
            <v>1241682.1540000001</v>
          </cell>
          <cell r="BV1639">
            <v>1255613.7609999999</v>
          </cell>
          <cell r="BW1639">
            <v>1268713.4669999999</v>
          </cell>
          <cell r="BX1639">
            <v>1282224.2930000001</v>
          </cell>
          <cell r="BY1639">
            <v>1295109.2379999999</v>
          </cell>
          <cell r="BZ1639">
            <v>1308576.1669999999</v>
          </cell>
          <cell r="CA1639">
            <v>1321460.594</v>
          </cell>
          <cell r="CB1639">
            <v>1334865.362</v>
          </cell>
          <cell r="CC1639">
            <v>1348587.784</v>
          </cell>
          <cell r="CD1639">
            <v>1362467.2320000001</v>
          </cell>
          <cell r="CE1639">
            <v>1376420.507</v>
          </cell>
          <cell r="CF1639">
            <v>1390736.7390000001</v>
          </cell>
          <cell r="CG1639">
            <v>1404627.02</v>
          </cell>
          <cell r="CH1639">
            <v>1418534.959</v>
          </cell>
          <cell r="CI1639">
            <v>1432481.9029999999</v>
          </cell>
          <cell r="CJ1639">
            <v>1446472.9920000001</v>
          </cell>
          <cell r="CK1639">
            <v>1459699.9850000001</v>
          </cell>
          <cell r="CL1639">
            <v>1473399.003</v>
          </cell>
          <cell r="CM1639">
            <v>1487367.226</v>
          </cell>
        </row>
        <row r="1640">
          <cell r="F1640">
            <v>12188.20357</v>
          </cell>
          <cell r="G1640">
            <v>12207.823850000001</v>
          </cell>
          <cell r="H1640">
            <v>12213.436170000001</v>
          </cell>
          <cell r="I1640">
            <v>12259.023999999999</v>
          </cell>
          <cell r="J1640">
            <v>12345.11498</v>
          </cell>
          <cell r="K1640">
            <v>12467.255010000001</v>
          </cell>
          <cell r="L1640">
            <v>12618.617749999999</v>
          </cell>
          <cell r="M1640">
            <v>12792.764569999999</v>
          </cell>
          <cell r="N1640">
            <v>12944.3164</v>
          </cell>
          <cell r="O1640">
            <v>13157.52721</v>
          </cell>
          <cell r="P1640">
            <v>13365.94356</v>
          </cell>
          <cell r="Q1640">
            <v>13574.595160000001</v>
          </cell>
          <cell r="R1640">
            <v>13739.725259999999</v>
          </cell>
          <cell r="S1640">
            <v>13841.10692</v>
          </cell>
          <cell r="T1640">
            <v>13928.29631</v>
          </cell>
          <cell r="U1640">
            <v>14001.853059999999</v>
          </cell>
          <cell r="V1640">
            <v>14069.40641</v>
          </cell>
          <cell r="W1640">
            <v>14133.616</v>
          </cell>
          <cell r="X1640">
            <v>14224.13514</v>
          </cell>
          <cell r="Y1640">
            <v>14299.1677</v>
          </cell>
          <cell r="Z1640">
            <v>14365.65437</v>
          </cell>
          <cell r="AA1640">
            <v>14426.168890000001</v>
          </cell>
          <cell r="AB1640">
            <v>14508.578170000001</v>
          </cell>
          <cell r="AC1640">
            <v>14569.659610000001</v>
          </cell>
          <cell r="AD1640">
            <v>14615.942069999999</v>
          </cell>
          <cell r="AE1640">
            <v>14650.3174</v>
          </cell>
          <cell r="AF1640">
            <v>14673.914650000001</v>
          </cell>
          <cell r="AG1640">
            <v>14714.09864</v>
          </cell>
          <cell r="AH1640">
            <v>14702.408009999999</v>
          </cell>
          <cell r="AI1640">
            <v>14689.74849</v>
          </cell>
          <cell r="AJ1640">
            <v>14700.074710000001</v>
          </cell>
          <cell r="AK1640">
            <v>14689.720300000001</v>
          </cell>
          <cell r="AL1640">
            <v>14665.55452</v>
          </cell>
          <cell r="AM1640">
            <v>14630.887489999999</v>
          </cell>
          <cell r="AN1640">
            <v>14613.235930000001</v>
          </cell>
          <cell r="AO1640">
            <v>14572.03276</v>
          </cell>
          <cell r="AP1640">
            <v>14558.39545</v>
          </cell>
          <cell r="AQ1640">
            <v>14560.68656</v>
          </cell>
          <cell r="AR1640">
            <v>14572.52277</v>
          </cell>
          <cell r="AS1640">
            <v>14589.88148</v>
          </cell>
          <cell r="AT1640">
            <v>14585.36303</v>
          </cell>
          <cell r="AU1640">
            <v>14596.379870000001</v>
          </cell>
          <cell r="AV1640">
            <v>14614.91871</v>
          </cell>
          <cell r="AW1640">
            <v>14637.105</v>
          </cell>
          <cell r="AX1640">
            <v>14661.233840000001</v>
          </cell>
          <cell r="AY1640">
            <v>14686.611699999999</v>
          </cell>
          <cell r="AZ1640">
            <v>14713.23351</v>
          </cell>
          <cell r="BA1640">
            <v>14741.267180000001</v>
          </cell>
          <cell r="BB1640">
            <v>14770.96819</v>
          </cell>
          <cell r="BC1640">
            <v>14826.002</v>
          </cell>
          <cell r="BD1640">
            <v>14869.168799999999</v>
          </cell>
          <cell r="BE1640">
            <v>14902.03154</v>
          </cell>
          <cell r="BF1640">
            <v>14927.37883</v>
          </cell>
          <cell r="BG1640">
            <v>14947.941580000001</v>
          </cell>
          <cell r="BH1640">
            <v>14988.73667</v>
          </cell>
          <cell r="BI1640">
            <v>15014.690850000001</v>
          </cell>
          <cell r="BJ1640">
            <v>15056.457350000001</v>
          </cell>
          <cell r="BK1640">
            <v>15081.876780000001</v>
          </cell>
          <cell r="BL1640">
            <v>15100.103999999999</v>
          </cell>
          <cell r="BM1640">
            <v>15116.14572</v>
          </cell>
          <cell r="BN1640">
            <v>15154.690409999999</v>
          </cell>
          <cell r="BO1640">
            <v>15181.297490000001</v>
          </cell>
          <cell r="BP1640">
            <v>15225.83642</v>
          </cell>
          <cell r="BQ1640">
            <v>15256.343000000001</v>
          </cell>
          <cell r="BR1640">
            <v>15303.091780000001</v>
          </cell>
          <cell r="BS1640">
            <v>15335.00906</v>
          </cell>
          <cell r="BT1640">
            <v>15382.38185</v>
          </cell>
          <cell r="BU1640">
            <v>15436.09238</v>
          </cell>
          <cell r="BV1640">
            <v>15491.36184</v>
          </cell>
          <cell r="BW1640">
            <v>15524.534030000001</v>
          </cell>
          <cell r="BX1640">
            <v>15569.15904</v>
          </cell>
          <cell r="BY1640">
            <v>15596.791310000001</v>
          </cell>
          <cell r="BZ1640">
            <v>15638.76326</v>
          </cell>
          <cell r="CA1640">
            <v>15665.73041</v>
          </cell>
          <cell r="CB1640">
            <v>15708.00243</v>
          </cell>
          <cell r="CC1640">
            <v>15757.141149999999</v>
          </cell>
          <cell r="CD1640">
            <v>15809.01592</v>
          </cell>
          <cell r="CE1640">
            <v>15861.544099999999</v>
          </cell>
          <cell r="CF1640">
            <v>15914.33992</v>
          </cell>
          <cell r="CG1640">
            <v>15965.45298</v>
          </cell>
          <cell r="CH1640">
            <v>16015.003710000001</v>
          </cell>
          <cell r="CI1640">
            <v>16062.77571</v>
          </cell>
          <cell r="CJ1640">
            <v>16108.81028</v>
          </cell>
          <cell r="CK1640">
            <v>16133.023380000001</v>
          </cell>
          <cell r="CL1640">
            <v>16169.064909999999</v>
          </cell>
          <cell r="CM1640">
            <v>16210.49382</v>
          </cell>
        </row>
        <row r="1643">
          <cell r="F1643">
            <v>67359.523360000007</v>
          </cell>
          <cell r="G1643">
            <v>68257.692670000004</v>
          </cell>
          <cell r="H1643">
            <v>69299.367440000002</v>
          </cell>
          <cell r="I1643">
            <v>70293.052129999996</v>
          </cell>
          <cell r="J1643">
            <v>71195.785980000001</v>
          </cell>
          <cell r="K1643">
            <v>72048.936570000005</v>
          </cell>
          <cell r="L1643">
            <v>72860.114589999997</v>
          </cell>
          <cell r="M1643">
            <v>73495.121010000003</v>
          </cell>
          <cell r="N1643">
            <v>73886.066779999994</v>
          </cell>
          <cell r="O1643">
            <v>74989.923550000007</v>
          </cell>
          <cell r="P1643">
            <v>76196.863710000005</v>
          </cell>
          <cell r="Q1643">
            <v>77694.755099999995</v>
          </cell>
          <cell r="R1643">
            <v>79035.865090000007</v>
          </cell>
          <cell r="S1643">
            <v>80019.265799999994</v>
          </cell>
          <cell r="T1643">
            <v>81068.670589999994</v>
          </cell>
          <cell r="U1643">
            <v>82123.435440000001</v>
          </cell>
          <cell r="V1643">
            <v>83189.740449999998</v>
          </cell>
          <cell r="W1643">
            <v>84266.493239999996</v>
          </cell>
          <cell r="X1643">
            <v>85595.572150000007</v>
          </cell>
          <cell r="Y1643">
            <v>86783.572350000002</v>
          </cell>
          <cell r="Z1643">
            <v>87908.913320000007</v>
          </cell>
          <cell r="AA1643">
            <v>89006.384390000007</v>
          </cell>
          <cell r="AB1643">
            <v>90334.891879999996</v>
          </cell>
          <cell r="AC1643">
            <v>91517.184139999998</v>
          </cell>
          <cell r="AD1643">
            <v>92636.674289999995</v>
          </cell>
          <cell r="AE1643">
            <v>93728.569629999998</v>
          </cell>
          <cell r="AF1643">
            <v>94816.939870000002</v>
          </cell>
          <cell r="AG1643">
            <v>96149.471229999996</v>
          </cell>
          <cell r="AH1643">
            <v>97123.147270000001</v>
          </cell>
          <cell r="AI1643">
            <v>98189.225009999995</v>
          </cell>
          <cell r="AJ1643">
            <v>99547.596680000002</v>
          </cell>
          <cell r="AK1643">
            <v>100798.2567</v>
          </cell>
          <cell r="AL1643">
            <v>102014.74219999999</v>
          </cell>
          <cell r="AM1643">
            <v>103225.0475</v>
          </cell>
          <cell r="AN1643">
            <v>104682.59329999999</v>
          </cell>
          <cell r="AO1643">
            <v>106011.9513</v>
          </cell>
          <cell r="AP1643">
            <v>107512.29180000001</v>
          </cell>
          <cell r="AQ1643">
            <v>109102.6792</v>
          </cell>
          <cell r="AR1643">
            <v>110740.55130000001</v>
          </cell>
          <cell r="AS1643">
            <v>112398.6442</v>
          </cell>
          <cell r="AT1643">
            <v>113821.7277</v>
          </cell>
          <cell r="AU1643">
            <v>115374.454</v>
          </cell>
          <cell r="AV1643">
            <v>116979.61840000001</v>
          </cell>
          <cell r="AW1643">
            <v>118598.2542</v>
          </cell>
          <cell r="AX1643">
            <v>120214.8162</v>
          </cell>
          <cell r="AY1643">
            <v>121823.5472</v>
          </cell>
          <cell r="AZ1643">
            <v>123430.11109999999</v>
          </cell>
          <cell r="BA1643">
            <v>125027.57640000001</v>
          </cell>
          <cell r="BB1643">
            <v>126616.1446</v>
          </cell>
          <cell r="BC1643">
            <v>128435.0907</v>
          </cell>
          <cell r="BD1643">
            <v>130110.2586</v>
          </cell>
          <cell r="BE1643">
            <v>131434.3364</v>
          </cell>
          <cell r="BF1643">
            <v>132777.74900000001</v>
          </cell>
          <cell r="BG1643">
            <v>134173.6661</v>
          </cell>
          <cell r="BH1643">
            <v>135833.8702</v>
          </cell>
          <cell r="BI1643">
            <v>137366.27929999999</v>
          </cell>
          <cell r="BJ1643">
            <v>139071.87609999999</v>
          </cell>
          <cell r="BK1643">
            <v>140613.5956</v>
          </cell>
          <cell r="BL1643">
            <v>142082.8316</v>
          </cell>
          <cell r="BM1643">
            <v>143527.1605</v>
          </cell>
          <cell r="BN1643">
            <v>145191.99609999999</v>
          </cell>
          <cell r="BO1643">
            <v>146714.44779999999</v>
          </cell>
          <cell r="BP1643">
            <v>148412.59030000001</v>
          </cell>
          <cell r="BQ1643">
            <v>149950.1991</v>
          </cell>
          <cell r="BR1643">
            <v>151649.9436</v>
          </cell>
          <cell r="BS1643">
            <v>153191.7672</v>
          </cell>
          <cell r="BT1643">
            <v>154894.24050000001</v>
          </cell>
          <cell r="BU1643">
            <v>156668.33429999999</v>
          </cell>
          <cell r="BV1643">
            <v>158465.42749999999</v>
          </cell>
          <cell r="BW1643">
            <v>160043.45449999999</v>
          </cell>
          <cell r="BX1643">
            <v>161754.6232</v>
          </cell>
          <cell r="BY1643">
            <v>163296.3118</v>
          </cell>
          <cell r="BZ1643">
            <v>164996.20619999999</v>
          </cell>
          <cell r="CA1643">
            <v>166535.16149999999</v>
          </cell>
          <cell r="CB1643">
            <v>168229.024</v>
          </cell>
          <cell r="CC1643">
            <v>169991.32269999999</v>
          </cell>
          <cell r="CD1643">
            <v>171781.152</v>
          </cell>
          <cell r="CE1643">
            <v>173581.71189999999</v>
          </cell>
          <cell r="CF1643">
            <v>175472.1066</v>
          </cell>
          <cell r="CG1643">
            <v>177279.5435</v>
          </cell>
          <cell r="CH1643">
            <v>179078.65770000001</v>
          </cell>
          <cell r="CI1643">
            <v>180877.18969999999</v>
          </cell>
          <cell r="CJ1643">
            <v>182675.6164</v>
          </cell>
          <cell r="CK1643">
            <v>184254.49679999999</v>
          </cell>
          <cell r="CL1643">
            <v>185966.07149999999</v>
          </cell>
          <cell r="CM1643">
            <v>187734.641</v>
          </cell>
        </row>
        <row r="1653">
          <cell r="F1653">
            <v>7519.9871359999997</v>
          </cell>
          <cell r="G1653">
            <v>7909.193612</v>
          </cell>
          <cell r="H1653">
            <v>8387.012283</v>
          </cell>
          <cell r="I1653">
            <v>8760.4226340000005</v>
          </cell>
          <cell r="J1653">
            <v>9011.4035609999992</v>
          </cell>
          <cell r="K1653">
            <v>9183.9645629999995</v>
          </cell>
          <cell r="L1653">
            <v>9315.4761400000007</v>
          </cell>
          <cell r="M1653">
            <v>9430.0567489999994</v>
          </cell>
          <cell r="N1653">
            <v>9547.5208519999996</v>
          </cell>
          <cell r="O1653">
            <v>9706.6617760000008</v>
          </cell>
          <cell r="P1653">
            <v>9898.489313</v>
          </cell>
          <cell r="Q1653">
            <v>10113.67632</v>
          </cell>
          <cell r="R1653">
            <v>10322.03544</v>
          </cell>
          <cell r="S1653">
            <v>10508.29542</v>
          </cell>
          <cell r="T1653">
            <v>10686.344709999999</v>
          </cell>
          <cell r="U1653">
            <v>10863.614240000001</v>
          </cell>
          <cell r="V1653">
            <v>11047.908880000001</v>
          </cell>
          <cell r="W1653">
            <v>11242.14136</v>
          </cell>
          <cell r="X1653">
            <v>11452.7688</v>
          </cell>
          <cell r="Y1653">
            <v>11665.768330000001</v>
          </cell>
          <cell r="Z1653">
            <v>11876.45506</v>
          </cell>
          <cell r="AA1653">
            <v>12083.31646</v>
          </cell>
          <cell r="AB1653">
            <v>12294.654549999999</v>
          </cell>
          <cell r="AC1653">
            <v>12499.95616</v>
          </cell>
          <cell r="AD1653">
            <v>12697.27801</v>
          </cell>
          <cell r="AE1653">
            <v>12886.98776</v>
          </cell>
          <cell r="AF1653">
            <v>13069.757379999999</v>
          </cell>
          <cell r="AG1653">
            <v>13253.475179999999</v>
          </cell>
          <cell r="AH1653">
            <v>13420.45412</v>
          </cell>
          <cell r="AI1653">
            <v>13580.28175</v>
          </cell>
          <cell r="AJ1653">
            <v>13746.542439999999</v>
          </cell>
          <cell r="AK1653">
            <v>13910.45334</v>
          </cell>
          <cell r="AL1653">
            <v>14070.58546</v>
          </cell>
          <cell r="AM1653">
            <v>14227.1788</v>
          </cell>
          <cell r="AN1653">
            <v>14390.310740000001</v>
          </cell>
          <cell r="AO1653">
            <v>14550.43043</v>
          </cell>
          <cell r="AP1653">
            <v>14702.17498</v>
          </cell>
          <cell r="AQ1653">
            <v>14874.7336</v>
          </cell>
          <cell r="AR1653">
            <v>15067.844649999999</v>
          </cell>
          <cell r="AS1653">
            <v>15275.31907</v>
          </cell>
          <cell r="AT1653">
            <v>15483.46421</v>
          </cell>
          <cell r="AU1653">
            <v>15699.10887</v>
          </cell>
          <cell r="AV1653">
            <v>15922.91726</v>
          </cell>
          <cell r="AW1653">
            <v>16153.585419999999</v>
          </cell>
          <cell r="AX1653">
            <v>16389.938460000001</v>
          </cell>
          <cell r="AY1653">
            <v>16631.218529999998</v>
          </cell>
          <cell r="AZ1653">
            <v>16882.48388</v>
          </cell>
          <cell r="BA1653">
            <v>17136.927629999998</v>
          </cell>
          <cell r="BB1653">
            <v>17393.616190000001</v>
          </cell>
          <cell r="BC1653">
            <v>17661.7029</v>
          </cell>
          <cell r="BD1653">
            <v>17931.384099999999</v>
          </cell>
          <cell r="BE1653">
            <v>17982.420849999999</v>
          </cell>
          <cell r="BF1653">
            <v>18091.716850000001</v>
          </cell>
          <cell r="BG1653">
            <v>18265.453430000001</v>
          </cell>
          <cell r="BH1653">
            <v>18484.602269999999</v>
          </cell>
          <cell r="BI1653">
            <v>18719.881109999998</v>
          </cell>
          <cell r="BJ1653">
            <v>18966.786779999999</v>
          </cell>
          <cell r="BK1653">
            <v>19213.331180000001</v>
          </cell>
          <cell r="BL1653">
            <v>19456.92671</v>
          </cell>
          <cell r="BM1653">
            <v>19698.581870000002</v>
          </cell>
          <cell r="BN1653">
            <v>19947.45348</v>
          </cell>
          <cell r="BO1653">
            <v>20193.795150000002</v>
          </cell>
          <cell r="BP1653">
            <v>20445.612089999999</v>
          </cell>
          <cell r="BQ1653">
            <v>20693.440780000001</v>
          </cell>
          <cell r="BR1653">
            <v>20945.15468</v>
          </cell>
          <cell r="BS1653">
            <v>21192.829129999998</v>
          </cell>
          <cell r="BT1653">
            <v>21444.37138</v>
          </cell>
          <cell r="BU1653">
            <v>21700.545890000001</v>
          </cell>
          <cell r="BV1653">
            <v>21959.236010000001</v>
          </cell>
          <cell r="BW1653">
            <v>22210.868920000001</v>
          </cell>
          <cell r="BX1653">
            <v>22464.104139999999</v>
          </cell>
          <cell r="BY1653">
            <v>22711.98691</v>
          </cell>
          <cell r="BZ1653">
            <v>22963.681069999999</v>
          </cell>
          <cell r="CA1653">
            <v>23211.042549999998</v>
          </cell>
          <cell r="CB1653">
            <v>23461.649870000001</v>
          </cell>
          <cell r="CC1653">
            <v>23716.26928</v>
          </cell>
          <cell r="CD1653">
            <v>23973.671920000001</v>
          </cell>
          <cell r="CE1653">
            <v>24232.710360000001</v>
          </cell>
          <cell r="CF1653">
            <v>24500.41949</v>
          </cell>
          <cell r="CG1653">
            <v>24764.70912</v>
          </cell>
          <cell r="CH1653">
            <v>25028.02864</v>
          </cell>
          <cell r="CI1653">
            <v>25291.49727</v>
          </cell>
          <cell r="CJ1653">
            <v>25555.497909999998</v>
          </cell>
          <cell r="CK1653">
            <v>25812.358400000001</v>
          </cell>
          <cell r="CL1653">
            <v>26071.317729999999</v>
          </cell>
          <cell r="CM1653">
            <v>26333.546829999999</v>
          </cell>
        </row>
        <row r="1655">
          <cell r="F1655">
            <v>15659.32625</v>
          </cell>
          <cell r="G1655">
            <v>15747.616</v>
          </cell>
          <cell r="H1655">
            <v>15828.17028</v>
          </cell>
          <cell r="I1655">
            <v>15931.21077</v>
          </cell>
          <cell r="J1655">
            <v>16053.87932</v>
          </cell>
          <cell r="K1655">
            <v>16195.0576</v>
          </cell>
          <cell r="L1655">
            <v>16345.573780000001</v>
          </cell>
          <cell r="M1655">
            <v>16489.09101</v>
          </cell>
          <cell r="N1655">
            <v>16596.38106</v>
          </cell>
          <cell r="O1655">
            <v>16840.791509999999</v>
          </cell>
          <cell r="P1655">
            <v>17116.906019999999</v>
          </cell>
          <cell r="Q1655">
            <v>17458.653969999999</v>
          </cell>
          <cell r="R1655">
            <v>17786.76916</v>
          </cell>
          <cell r="S1655">
            <v>18059.55168</v>
          </cell>
          <cell r="T1655">
            <v>18350.724409999999</v>
          </cell>
          <cell r="U1655">
            <v>18644.0713</v>
          </cell>
          <cell r="V1655">
            <v>18939.444589999999</v>
          </cell>
          <cell r="W1655">
            <v>19235.383460000001</v>
          </cell>
          <cell r="X1655">
            <v>19579.547920000001</v>
          </cell>
          <cell r="Y1655">
            <v>19896.773959999999</v>
          </cell>
          <cell r="Z1655">
            <v>20202.71803</v>
          </cell>
          <cell r="AA1655">
            <v>20504.311379999999</v>
          </cell>
          <cell r="AB1655">
            <v>20853.07389</v>
          </cell>
          <cell r="AC1655">
            <v>21174.462189999998</v>
          </cell>
          <cell r="AD1655">
            <v>21484.043989999998</v>
          </cell>
          <cell r="AE1655">
            <v>21787.32158</v>
          </cell>
          <cell r="AF1655">
            <v>22089.948970000001</v>
          </cell>
          <cell r="AG1655">
            <v>22444.024990000002</v>
          </cell>
          <cell r="AH1655">
            <v>22729.84101</v>
          </cell>
          <cell r="AI1655">
            <v>23037.46775</v>
          </cell>
          <cell r="AJ1655">
            <v>23406.517029999999</v>
          </cell>
          <cell r="AK1655">
            <v>23756.438259999999</v>
          </cell>
          <cell r="AL1655">
            <v>24103.286909999999</v>
          </cell>
          <cell r="AM1655">
            <v>24453.086670000001</v>
          </cell>
          <cell r="AN1655">
            <v>24857.64198</v>
          </cell>
          <cell r="AO1655">
            <v>25239.340319999999</v>
          </cell>
          <cell r="AP1655">
            <v>25671.12184</v>
          </cell>
          <cell r="AQ1655">
            <v>26114.288550000001</v>
          </cell>
          <cell r="AR1655">
            <v>26553.627769999999</v>
          </cell>
          <cell r="AS1655">
            <v>26984.221890000001</v>
          </cell>
          <cell r="AT1655">
            <v>27355.430550000001</v>
          </cell>
          <cell r="AU1655">
            <v>27746.169399999999</v>
          </cell>
          <cell r="AV1655">
            <v>28142.24322</v>
          </cell>
          <cell r="AW1655">
            <v>28537.323960000002</v>
          </cell>
          <cell r="AX1655">
            <v>28929.430319999999</v>
          </cell>
          <cell r="AY1655">
            <v>29318.184229999999</v>
          </cell>
          <cell r="AZ1655">
            <v>29703.765660000001</v>
          </cell>
          <cell r="BA1655">
            <v>30086.949830000001</v>
          </cell>
          <cell r="BB1655">
            <v>30468.270840000001</v>
          </cell>
          <cell r="BC1655">
            <v>30897.60471</v>
          </cell>
          <cell r="BD1655">
            <v>31297.030279999999</v>
          </cell>
          <cell r="BE1655">
            <v>31683.915919999999</v>
          </cell>
          <cell r="BF1655">
            <v>32057.141530000001</v>
          </cell>
          <cell r="BG1655">
            <v>32419.378229999998</v>
          </cell>
          <cell r="BH1655">
            <v>32823.162960000001</v>
          </cell>
          <cell r="BI1655">
            <v>33194.057009999997</v>
          </cell>
          <cell r="BJ1655">
            <v>33598.81424</v>
          </cell>
          <cell r="BK1655">
            <v>33968.901530000003</v>
          </cell>
          <cell r="BL1655">
            <v>34323.984089999998</v>
          </cell>
          <cell r="BM1655">
            <v>34674.197870000004</v>
          </cell>
          <cell r="BN1655">
            <v>35070.237549999998</v>
          </cell>
          <cell r="BO1655">
            <v>35437.391430000003</v>
          </cell>
          <cell r="BP1655">
            <v>35841.543949999999</v>
          </cell>
          <cell r="BQ1655">
            <v>36213.421549999999</v>
          </cell>
          <cell r="BR1655">
            <v>36619.472099999999</v>
          </cell>
          <cell r="BS1655">
            <v>36994.066989999999</v>
          </cell>
          <cell r="BT1655">
            <v>37402.683080000003</v>
          </cell>
          <cell r="BU1655">
            <v>37827.26629</v>
          </cell>
          <cell r="BV1655">
            <v>38257.988879999997</v>
          </cell>
          <cell r="BW1655">
            <v>38645.417699999998</v>
          </cell>
          <cell r="BX1655">
            <v>39061.538039999999</v>
          </cell>
          <cell r="BY1655">
            <v>39444.460319999998</v>
          </cell>
          <cell r="BZ1655">
            <v>39861.363219999999</v>
          </cell>
          <cell r="CA1655">
            <v>40246.996429999999</v>
          </cell>
          <cell r="CB1655">
            <v>40665.7572</v>
          </cell>
          <cell r="CC1655">
            <v>41100.271990000001</v>
          </cell>
          <cell r="CD1655">
            <v>41542.489029999997</v>
          </cell>
          <cell r="CE1655">
            <v>41989.090770000003</v>
          </cell>
          <cell r="CF1655">
            <v>42448.094870000001</v>
          </cell>
          <cell r="CG1655">
            <v>42894.280729999999</v>
          </cell>
          <cell r="CH1655">
            <v>43343.320599999999</v>
          </cell>
          <cell r="CI1655">
            <v>43795.072489999999</v>
          </cell>
          <cell r="CJ1655">
            <v>44249.271990000001</v>
          </cell>
          <cell r="CK1655">
            <v>44661.276870000002</v>
          </cell>
          <cell r="CL1655">
            <v>45102.328240000003</v>
          </cell>
          <cell r="CM1655">
            <v>45556.932789999999</v>
          </cell>
        </row>
        <row r="1660">
          <cell r="F1660">
            <v>366877.64559999999</v>
          </cell>
          <cell r="G1660">
            <v>369893.92580000003</v>
          </cell>
          <cell r="H1660">
            <v>373553.38510000001</v>
          </cell>
          <cell r="I1660">
            <v>378421.66710000002</v>
          </cell>
          <cell r="J1660">
            <v>384134.43900000001</v>
          </cell>
          <cell r="K1660">
            <v>390298.20120000001</v>
          </cell>
          <cell r="L1660">
            <v>396406.16560000001</v>
          </cell>
          <cell r="M1660">
            <v>401864.76490000001</v>
          </cell>
          <cell r="N1660">
            <v>406568.94410000002</v>
          </cell>
          <cell r="O1660">
            <v>412778.06300000002</v>
          </cell>
          <cell r="P1660">
            <v>419421.82669999998</v>
          </cell>
          <cell r="Q1660">
            <v>427056.64059999998</v>
          </cell>
          <cell r="R1660">
            <v>434884.80869999999</v>
          </cell>
          <cell r="S1660">
            <v>442347.24849999999</v>
          </cell>
          <cell r="T1660">
            <v>450284.8063</v>
          </cell>
          <cell r="U1660">
            <v>458561.13280000002</v>
          </cell>
          <cell r="V1660">
            <v>467181.50189999997</v>
          </cell>
          <cell r="W1660">
            <v>476022.55810000002</v>
          </cell>
          <cell r="X1660">
            <v>485619.79670000001</v>
          </cell>
          <cell r="Y1660">
            <v>495082.12819999998</v>
          </cell>
          <cell r="Z1660">
            <v>504493.91649999999</v>
          </cell>
          <cell r="AA1660">
            <v>513889.53940000001</v>
          </cell>
          <cell r="AB1660">
            <v>523883.85639999999</v>
          </cell>
          <cell r="AC1660">
            <v>533631.46840000001</v>
          </cell>
          <cell r="AD1660">
            <v>543240.69440000004</v>
          </cell>
          <cell r="AE1660">
            <v>552764.5919</v>
          </cell>
          <cell r="AF1660">
            <v>562230.77209999994</v>
          </cell>
          <cell r="AG1660">
            <v>572173.59550000005</v>
          </cell>
          <cell r="AH1660">
            <v>581217.07960000006</v>
          </cell>
          <cell r="AI1660">
            <v>590296.49789999996</v>
          </cell>
          <cell r="AJ1660">
            <v>600037.02220000001</v>
          </cell>
          <cell r="AK1660">
            <v>609533.36549999996</v>
          </cell>
          <cell r="AL1660">
            <v>618866.05460000003</v>
          </cell>
          <cell r="AM1660">
            <v>628084.72109999997</v>
          </cell>
          <cell r="AN1660">
            <v>637853.62049999996</v>
          </cell>
          <cell r="AO1660">
            <v>647325.41229999997</v>
          </cell>
          <cell r="AP1660">
            <v>657404.65500000003</v>
          </cell>
          <cell r="AQ1660">
            <v>667774.92660000001</v>
          </cell>
          <cell r="AR1660">
            <v>678339.40269999998</v>
          </cell>
          <cell r="AS1660">
            <v>689059.12210000004</v>
          </cell>
          <cell r="AT1660">
            <v>699317.68310000002</v>
          </cell>
          <cell r="AU1660">
            <v>709929.96189999999</v>
          </cell>
          <cell r="AV1660">
            <v>720821.3763</v>
          </cell>
          <cell r="AW1660">
            <v>731894.05610000005</v>
          </cell>
          <cell r="AX1660">
            <v>743091.37609999999</v>
          </cell>
          <cell r="AY1660">
            <v>754384.38100000005</v>
          </cell>
          <cell r="AZ1660">
            <v>765742.00080000004</v>
          </cell>
          <cell r="BA1660">
            <v>777193.08420000004</v>
          </cell>
          <cell r="BB1660">
            <v>788737.79310000001</v>
          </cell>
          <cell r="BC1660">
            <v>800966.42700000003</v>
          </cell>
          <cell r="BD1660">
            <v>813009.22270000004</v>
          </cell>
          <cell r="BE1660">
            <v>825580.66280000005</v>
          </cell>
          <cell r="BF1660">
            <v>837659.34589999996</v>
          </cell>
          <cell r="BG1660">
            <v>849220.10620000004</v>
          </cell>
          <cell r="BH1660">
            <v>861042.28700000001</v>
          </cell>
          <cell r="BI1660">
            <v>872415.51489999995</v>
          </cell>
          <cell r="BJ1660">
            <v>884121.39469999995</v>
          </cell>
          <cell r="BK1660">
            <v>895418.55909999995</v>
          </cell>
          <cell r="BL1660">
            <v>906463.98049999995</v>
          </cell>
          <cell r="BM1660">
            <v>917413.7585</v>
          </cell>
          <cell r="BN1660">
            <v>928882.21649999998</v>
          </cell>
          <cell r="BO1660">
            <v>940027.74230000004</v>
          </cell>
          <cell r="BP1660">
            <v>951586.17909999995</v>
          </cell>
          <cell r="BQ1660">
            <v>962750.38740000001</v>
          </cell>
          <cell r="BR1660">
            <v>974244.18059999996</v>
          </cell>
          <cell r="BS1660">
            <v>985365.04989999998</v>
          </cell>
          <cell r="BT1660">
            <v>996812.28559999994</v>
          </cell>
          <cell r="BU1660">
            <v>1008470.52</v>
          </cell>
          <cell r="BV1660">
            <v>1020182.476</v>
          </cell>
          <cell r="BW1660">
            <v>1031341.974</v>
          </cell>
          <cell r="BX1660">
            <v>1042732.321</v>
          </cell>
          <cell r="BY1660">
            <v>1053709.828</v>
          </cell>
          <cell r="BZ1660">
            <v>1065040.1910000001</v>
          </cell>
          <cell r="CA1660">
            <v>1075996.2420000001</v>
          </cell>
          <cell r="CB1660">
            <v>1087263.496</v>
          </cell>
          <cell r="CC1660">
            <v>1098736.493</v>
          </cell>
          <cell r="CD1660">
            <v>1110313.814</v>
          </cell>
          <cell r="CE1660">
            <v>1121938.402</v>
          </cell>
          <cell r="CF1660">
            <v>1133817.0190000001</v>
          </cell>
          <cell r="CG1660">
            <v>1145368.537</v>
          </cell>
          <cell r="CH1660">
            <v>1156935.4990000001</v>
          </cell>
          <cell r="CI1660">
            <v>1168532.1510000001</v>
          </cell>
          <cell r="CJ1660">
            <v>1180163.45</v>
          </cell>
          <cell r="CK1660">
            <v>1191307.952</v>
          </cell>
          <cell r="CL1660">
            <v>1202744.635</v>
          </cell>
          <cell r="CM1660">
            <v>1214368.314</v>
          </cell>
        </row>
        <row r="1663">
          <cell r="F1663">
            <v>3908.1794220000002</v>
          </cell>
          <cell r="G1663">
            <v>4023.203583</v>
          </cell>
          <cell r="H1663">
            <v>4144.2086479999998</v>
          </cell>
          <cell r="I1663">
            <v>4250.3572290000002</v>
          </cell>
          <cell r="J1663">
            <v>4346.753248</v>
          </cell>
          <cell r="K1663">
            <v>4436.6192289999999</v>
          </cell>
          <cell r="L1663">
            <v>4516.5816539999996</v>
          </cell>
          <cell r="M1663">
            <v>4602.0887599999996</v>
          </cell>
          <cell r="N1663">
            <v>4682.1031279999997</v>
          </cell>
          <cell r="O1663">
            <v>4766.085016</v>
          </cell>
          <cell r="P1663">
            <v>4849.1981349999996</v>
          </cell>
          <cell r="Q1663">
            <v>4941.4251649999997</v>
          </cell>
          <cell r="R1663">
            <v>5041.069297</v>
          </cell>
          <cell r="S1663">
            <v>5133.2761419999997</v>
          </cell>
          <cell r="T1663">
            <v>5226.1319970000004</v>
          </cell>
          <cell r="U1663">
            <v>5318.0999979999997</v>
          </cell>
          <cell r="V1663">
            <v>5416.3231180000002</v>
          </cell>
          <cell r="W1663">
            <v>5505.8864530000001</v>
          </cell>
          <cell r="X1663">
            <v>5602.303535</v>
          </cell>
          <cell r="Y1663">
            <v>5688.2118369999998</v>
          </cell>
          <cell r="Z1663">
            <v>5775.924892</v>
          </cell>
          <cell r="AA1663">
            <v>5853.0737289999997</v>
          </cell>
          <cell r="AB1663">
            <v>5939.9262120000003</v>
          </cell>
          <cell r="AC1663">
            <v>6016.4927530000004</v>
          </cell>
          <cell r="AD1663">
            <v>6098.3280299999997</v>
          </cell>
          <cell r="AE1663">
            <v>6170.2525919999998</v>
          </cell>
          <cell r="AF1663">
            <v>6251.8742549999997</v>
          </cell>
          <cell r="AG1663">
            <v>6332.5138230000002</v>
          </cell>
          <cell r="AH1663">
            <v>6421.0258670000003</v>
          </cell>
          <cell r="AI1663">
            <v>6507.1199660000002</v>
          </cell>
          <cell r="AJ1663">
            <v>6620.8790079999999</v>
          </cell>
          <cell r="AK1663">
            <v>6740.8168759999999</v>
          </cell>
          <cell r="AL1663">
            <v>6897.300424</v>
          </cell>
          <cell r="AM1663">
            <v>7083.4688800000004</v>
          </cell>
          <cell r="AN1663">
            <v>7357.4882079999998</v>
          </cell>
          <cell r="AO1663">
            <v>7745.6353989999998</v>
          </cell>
          <cell r="AP1663">
            <v>8001.225015</v>
          </cell>
          <cell r="AQ1663">
            <v>8132.0346570000002</v>
          </cell>
          <cell r="AR1663">
            <v>8213.9747779999998</v>
          </cell>
          <cell r="AS1663">
            <v>8265.8868889999994</v>
          </cell>
          <cell r="AT1663">
            <v>8286.9703609999997</v>
          </cell>
          <cell r="AU1663">
            <v>8275.6077569999998</v>
          </cell>
          <cell r="AV1663">
            <v>8259.664014</v>
          </cell>
          <cell r="AW1663">
            <v>8233.3709429999999</v>
          </cell>
          <cell r="AX1663">
            <v>8198.2107699999997</v>
          </cell>
          <cell r="AY1663">
            <v>8154.7229559999996</v>
          </cell>
          <cell r="AZ1663">
            <v>8103.0989760000002</v>
          </cell>
          <cell r="BA1663">
            <v>8046.8560360000001</v>
          </cell>
          <cell r="BB1663">
            <v>7986.845695</v>
          </cell>
          <cell r="BC1663">
            <v>7929.5318939999997</v>
          </cell>
          <cell r="BD1663">
            <v>7868.6470660000005</v>
          </cell>
          <cell r="BE1663">
            <v>7801.663176</v>
          </cell>
          <cell r="BF1663">
            <v>7732.3511310000004</v>
          </cell>
          <cell r="BG1663">
            <v>7662.8567460000004</v>
          </cell>
          <cell r="BH1663">
            <v>7600.1957380000003</v>
          </cell>
          <cell r="BI1663">
            <v>7536.5071660000003</v>
          </cell>
          <cell r="BJ1663">
            <v>7477.9386240000003</v>
          </cell>
          <cell r="BK1663">
            <v>7419.3535650000003</v>
          </cell>
          <cell r="BL1663">
            <v>7362.9844759999996</v>
          </cell>
          <cell r="BM1663">
            <v>7321.3830310000003</v>
          </cell>
          <cell r="BN1663">
            <v>7279.8326390000002</v>
          </cell>
          <cell r="BO1663">
            <v>7235.9993919999997</v>
          </cell>
          <cell r="BP1663">
            <v>7211.3810919999996</v>
          </cell>
          <cell r="BQ1663">
            <v>7180.2553889999999</v>
          </cell>
          <cell r="BR1663">
            <v>7152.2145350000001</v>
          </cell>
          <cell r="BS1663">
            <v>7136.2756790000003</v>
          </cell>
          <cell r="BT1663">
            <v>7118.8762610000003</v>
          </cell>
          <cell r="BU1663">
            <v>7116.4084190000003</v>
          </cell>
          <cell r="BV1663">
            <v>7109.50576</v>
          </cell>
          <cell r="BW1663">
            <v>7112.7703629999996</v>
          </cell>
          <cell r="BX1663">
            <v>7111.393172</v>
          </cell>
          <cell r="BY1663">
            <v>7119.4611050000003</v>
          </cell>
          <cell r="BZ1663">
            <v>7137.1873299999997</v>
          </cell>
          <cell r="CA1663">
            <v>7156.3824350000004</v>
          </cell>
          <cell r="CB1663">
            <v>7169.1769780000004</v>
          </cell>
          <cell r="CC1663">
            <v>7193.4922740000002</v>
          </cell>
          <cell r="CD1663">
            <v>7225.2617630000004</v>
          </cell>
          <cell r="CE1663">
            <v>7261.5714289999996</v>
          </cell>
          <cell r="CF1663">
            <v>7304.257979</v>
          </cell>
          <cell r="CG1663">
            <v>7347.806251</v>
          </cell>
          <cell r="CH1663">
            <v>7392.1037219999998</v>
          </cell>
          <cell r="CI1663">
            <v>7437.8625030000003</v>
          </cell>
          <cell r="CJ1663">
            <v>7486.2582039999998</v>
          </cell>
          <cell r="CK1663">
            <v>7545.4636970000001</v>
          </cell>
          <cell r="CL1663">
            <v>7600.8950679999998</v>
          </cell>
          <cell r="CM1663">
            <v>7655.3964889999997</v>
          </cell>
        </row>
        <row r="1668">
          <cell r="F1668">
            <v>6753.4180399999996</v>
          </cell>
          <cell r="G1668">
            <v>6823.1522290000003</v>
          </cell>
          <cell r="H1668">
            <v>6879.8422049999999</v>
          </cell>
          <cell r="I1668">
            <v>6933.8044579999996</v>
          </cell>
          <cell r="J1668">
            <v>6980.6813460000003</v>
          </cell>
          <cell r="K1668">
            <v>7025.2486269999999</v>
          </cell>
          <cell r="L1668">
            <v>7074.1881700000004</v>
          </cell>
          <cell r="M1668">
            <v>7156.4814839999999</v>
          </cell>
          <cell r="N1668">
            <v>7249.7276529999999</v>
          </cell>
          <cell r="O1668">
            <v>7390.5069739999999</v>
          </cell>
          <cell r="P1668">
            <v>7551.4045740000001</v>
          </cell>
          <cell r="Q1668">
            <v>7735.3600269999997</v>
          </cell>
          <cell r="R1668">
            <v>7929.1009080000003</v>
          </cell>
          <cell r="S1668">
            <v>8126.8934310000004</v>
          </cell>
          <cell r="T1668">
            <v>8353.0277900000001</v>
          </cell>
          <cell r="U1668">
            <v>8606.8638850000007</v>
          </cell>
          <cell r="V1668">
            <v>8892.4861330000003</v>
          </cell>
          <cell r="W1668">
            <v>9206.8495039999998</v>
          </cell>
          <cell r="X1668">
            <v>9561.6649849999994</v>
          </cell>
          <cell r="Y1668">
            <v>9932.8875069999995</v>
          </cell>
          <cell r="Z1668">
            <v>10321.680189999999</v>
          </cell>
          <cell r="AA1668">
            <v>10726.992630000001</v>
          </cell>
          <cell r="AB1668">
            <v>11163.83282</v>
          </cell>
          <cell r="AC1668">
            <v>11607.84981</v>
          </cell>
          <cell r="AD1668">
            <v>12060.85197</v>
          </cell>
          <cell r="AE1668">
            <v>12521.607050000001</v>
          </cell>
          <cell r="AF1668">
            <v>12991.17391</v>
          </cell>
          <cell r="AG1668">
            <v>13485.97969</v>
          </cell>
          <cell r="AH1668">
            <v>13965.330599999999</v>
          </cell>
          <cell r="AI1668">
            <v>14453.801079999999</v>
          </cell>
          <cell r="AJ1668">
            <v>14966.509749999999</v>
          </cell>
          <cell r="AK1668">
            <v>15474.653109999999</v>
          </cell>
          <cell r="AL1668">
            <v>15981.74028</v>
          </cell>
          <cell r="AM1668">
            <v>16487.71197</v>
          </cell>
          <cell r="AN1668">
            <v>17012.178339999999</v>
          </cell>
          <cell r="AO1668">
            <v>17525.6083</v>
          </cell>
          <cell r="AP1668">
            <v>17831.820609999999</v>
          </cell>
          <cell r="AQ1668">
            <v>18035.928449999999</v>
          </cell>
          <cell r="AR1668">
            <v>18186.29579</v>
          </cell>
          <cell r="AS1668">
            <v>18298.777190000001</v>
          </cell>
          <cell r="AT1668">
            <v>18359.94671</v>
          </cell>
          <cell r="AU1668">
            <v>18400.18477</v>
          </cell>
          <cell r="AV1668">
            <v>18418.880959999999</v>
          </cell>
          <cell r="AW1668">
            <v>18415.886279999999</v>
          </cell>
          <cell r="AX1668">
            <v>18392.482230000001</v>
          </cell>
          <cell r="AY1668">
            <v>18350.542020000001</v>
          </cell>
          <cell r="AZ1668">
            <v>18292.274570000001</v>
          </cell>
          <cell r="BA1668">
            <v>18219.821220000002</v>
          </cell>
          <cell r="BB1668">
            <v>18135.290690000002</v>
          </cell>
          <cell r="BC1668">
            <v>18057.490419999998</v>
          </cell>
          <cell r="BD1668">
            <v>17963.442200000001</v>
          </cell>
          <cell r="BE1668">
            <v>17853.596239999999</v>
          </cell>
          <cell r="BF1668">
            <v>17733.802070000002</v>
          </cell>
          <cell r="BG1668">
            <v>17607.841270000001</v>
          </cell>
          <cell r="BH1668">
            <v>17493.381979999998</v>
          </cell>
          <cell r="BI1668">
            <v>17369.404399999999</v>
          </cell>
          <cell r="BJ1668">
            <v>17255.920829999999</v>
          </cell>
          <cell r="BK1668">
            <v>17134.282899999998</v>
          </cell>
          <cell r="BL1668">
            <v>17009.989669999999</v>
          </cell>
          <cell r="BM1668">
            <v>16887.046190000001</v>
          </cell>
          <cell r="BN1668">
            <v>16780.061979999999</v>
          </cell>
          <cell r="BO1668">
            <v>16669.570599999999</v>
          </cell>
          <cell r="BP1668">
            <v>16573.914250000002</v>
          </cell>
          <cell r="BQ1668">
            <v>16474.668300000001</v>
          </cell>
          <cell r="BR1668">
            <v>16389.255450000001</v>
          </cell>
          <cell r="BS1668">
            <v>16301.4791</v>
          </cell>
          <cell r="BT1668">
            <v>16227.35003</v>
          </cell>
          <cell r="BU1668">
            <v>16163.533520000001</v>
          </cell>
          <cell r="BV1668">
            <v>16107.000550000001</v>
          </cell>
          <cell r="BW1668">
            <v>16045.31653</v>
          </cell>
          <cell r="BX1668">
            <v>15995.25851</v>
          </cell>
          <cell r="BY1668">
            <v>15942.385329999999</v>
          </cell>
          <cell r="BZ1668">
            <v>15902.4557</v>
          </cell>
          <cell r="CA1668">
            <v>15860.08131</v>
          </cell>
          <cell r="CB1668">
            <v>15829.90489</v>
          </cell>
          <cell r="CC1668">
            <v>15809.06314</v>
          </cell>
          <cell r="CD1668">
            <v>15795.499320000001</v>
          </cell>
          <cell r="CE1668">
            <v>15788.18765</v>
          </cell>
          <cell r="CF1668">
            <v>15780.92001</v>
          </cell>
          <cell r="CG1668">
            <v>15771.399670000001</v>
          </cell>
          <cell r="CH1668">
            <v>15770.37335</v>
          </cell>
          <cell r="CI1668">
            <v>15776.851549999999</v>
          </cell>
          <cell r="CJ1668">
            <v>15789.58525</v>
          </cell>
          <cell r="CK1668">
            <v>15797.772349999999</v>
          </cell>
          <cell r="CL1668">
            <v>15816.00877</v>
          </cell>
          <cell r="CM1668">
            <v>15841.448619999999</v>
          </cell>
        </row>
        <row r="1702">
          <cell r="F1702">
            <v>1200732.926</v>
          </cell>
          <cell r="G1702">
            <v>1206769.7549999999</v>
          </cell>
          <cell r="H1702">
            <v>1221896.7139999999</v>
          </cell>
          <cell r="I1702">
            <v>1238638.0319999999</v>
          </cell>
          <cell r="J1702">
            <v>1253988.1939999999</v>
          </cell>
          <cell r="K1702">
            <v>1268494.862</v>
          </cell>
          <cell r="L1702">
            <v>1280895.83</v>
          </cell>
          <cell r="M1702">
            <v>1292161.591</v>
          </cell>
          <cell r="N1702">
            <v>1303280.6569999999</v>
          </cell>
          <cell r="O1702">
            <v>1314833.926</v>
          </cell>
          <cell r="P1702">
            <v>1327138.1170000001</v>
          </cell>
          <cell r="Q1702">
            <v>1341108.7520000001</v>
          </cell>
          <cell r="R1702">
            <v>1356093.034</v>
          </cell>
          <cell r="S1702">
            <v>1371959.3130000001</v>
          </cell>
          <cell r="T1702">
            <v>1388623.5970000001</v>
          </cell>
          <cell r="U1702">
            <v>1405982.5819999999</v>
          </cell>
          <cell r="V1702">
            <v>1425444.507</v>
          </cell>
          <cell r="W1702">
            <v>1446193.68</v>
          </cell>
          <cell r="X1702">
            <v>1468098.919</v>
          </cell>
          <cell r="Y1702">
            <v>1489874.43</v>
          </cell>
          <cell r="Z1702">
            <v>1511088.037</v>
          </cell>
          <cell r="AA1702">
            <v>1531661.02</v>
          </cell>
          <cell r="AB1702">
            <v>1552321.6029999999</v>
          </cell>
          <cell r="AC1702">
            <v>1572437.21</v>
          </cell>
          <cell r="AD1702">
            <v>1591926.862</v>
          </cell>
          <cell r="AE1702">
            <v>1610863.7579999999</v>
          </cell>
          <cell r="AF1702">
            <v>1629373.7509999999</v>
          </cell>
          <cell r="AG1702">
            <v>1648237.936</v>
          </cell>
          <cell r="AH1702">
            <v>1666875.514</v>
          </cell>
          <cell r="AI1702">
            <v>1685332.906</v>
          </cell>
          <cell r="AJ1702">
            <v>1704415.335</v>
          </cell>
          <cell r="AK1702">
            <v>1723579.7409999999</v>
          </cell>
          <cell r="AL1702">
            <v>1742808.608</v>
          </cell>
          <cell r="AM1702">
            <v>1762170.5260000001</v>
          </cell>
          <cell r="AN1702">
            <v>1782365.085</v>
          </cell>
          <cell r="AO1702">
            <v>1802746.41</v>
          </cell>
          <cell r="AP1702">
            <v>1823637.865</v>
          </cell>
          <cell r="AQ1702">
            <v>1845331.496</v>
          </cell>
          <cell r="AR1702">
            <v>1867848.1329999999</v>
          </cell>
          <cell r="AS1702">
            <v>1891123.4939999999</v>
          </cell>
          <cell r="AT1702">
            <v>1914423.4169999999</v>
          </cell>
          <cell r="AU1702">
            <v>1938305.902</v>
          </cell>
          <cell r="AV1702">
            <v>1962758.4129999999</v>
          </cell>
          <cell r="AW1702">
            <v>1987659.7490000001</v>
          </cell>
          <cell r="AX1702">
            <v>2012890.926</v>
          </cell>
          <cell r="AY1702">
            <v>2038985.7279999999</v>
          </cell>
          <cell r="AZ1702">
            <v>2065296.5560000001</v>
          </cell>
          <cell r="BA1702">
            <v>2091684.2180000001</v>
          </cell>
          <cell r="BB1702">
            <v>2118125.9190000002</v>
          </cell>
          <cell r="BC1702">
            <v>2145238.4369999999</v>
          </cell>
          <cell r="BD1702">
            <v>2172360.2560000001</v>
          </cell>
          <cell r="BE1702">
            <v>2197348.7650000001</v>
          </cell>
          <cell r="BF1702">
            <v>2222571.9959999998</v>
          </cell>
          <cell r="BG1702">
            <v>2247031.415</v>
          </cell>
          <cell r="BH1702">
            <v>2271619.31</v>
          </cell>
          <cell r="BI1702">
            <v>2295928.3369999998</v>
          </cell>
          <cell r="BJ1702">
            <v>2320594.0690000001</v>
          </cell>
          <cell r="BK1702">
            <v>2345043.5159999998</v>
          </cell>
          <cell r="BL1702">
            <v>2369869.9980000001</v>
          </cell>
          <cell r="BM1702">
            <v>2394495.3429999999</v>
          </cell>
          <cell r="BN1702">
            <v>2419509.318</v>
          </cell>
          <cell r="BO1702">
            <v>2444351.0819999999</v>
          </cell>
          <cell r="BP1702">
            <v>2469607.3339999998</v>
          </cell>
          <cell r="BQ1702">
            <v>2494692.1579999998</v>
          </cell>
          <cell r="BR1702">
            <v>2520182.4419999998</v>
          </cell>
          <cell r="BS1702">
            <v>2545493.2650000001</v>
          </cell>
          <cell r="BT1702">
            <v>2571247.8149999999</v>
          </cell>
          <cell r="BU1702">
            <v>2597470.6850000001</v>
          </cell>
          <cell r="BV1702">
            <v>2624089.781</v>
          </cell>
          <cell r="BW1702">
            <v>2650437.2749999999</v>
          </cell>
          <cell r="BX1702">
            <v>2677113.426</v>
          </cell>
          <cell r="BY1702">
            <v>2704197.9879999999</v>
          </cell>
          <cell r="BZ1702">
            <v>2731651.8990000002</v>
          </cell>
          <cell r="CA1702">
            <v>2758826.29</v>
          </cell>
          <cell r="CB1702">
            <v>2786327.3879999998</v>
          </cell>
          <cell r="CC1702">
            <v>2814210.2140000002</v>
          </cell>
          <cell r="CD1702">
            <v>2842473.9840000002</v>
          </cell>
          <cell r="CE1702">
            <v>2871074.9029999999</v>
          </cell>
          <cell r="CF1702">
            <v>2899974.5520000001</v>
          </cell>
          <cell r="CG1702">
            <v>2929145.8739999998</v>
          </cell>
          <cell r="CH1702">
            <v>2958570.6129999999</v>
          </cell>
          <cell r="CI1702">
            <v>2988232.7760000001</v>
          </cell>
          <cell r="CJ1702">
            <v>3018123.125</v>
          </cell>
          <cell r="CK1702">
            <v>3048236.2080000001</v>
          </cell>
          <cell r="CL1702">
            <v>3078569.2370000002</v>
          </cell>
          <cell r="CM1702">
            <v>3109121.3859999999</v>
          </cell>
        </row>
        <row r="1731">
          <cell r="F1731">
            <v>1207515.7109999999</v>
          </cell>
          <cell r="G1731">
            <v>1220495.33</v>
          </cell>
          <cell r="H1731">
            <v>1240804.683</v>
          </cell>
          <cell r="I1731">
            <v>1261790.051</v>
          </cell>
          <cell r="J1731">
            <v>1280878.5020000001</v>
          </cell>
          <cell r="K1731">
            <v>1298817.0419999999</v>
          </cell>
          <cell r="L1731">
            <v>1314456.4750000001</v>
          </cell>
          <cell r="M1731">
            <v>1330126.821</v>
          </cell>
          <cell r="N1731">
            <v>1345230.534</v>
          </cell>
          <cell r="O1731">
            <v>1363003.362</v>
          </cell>
          <cell r="P1731">
            <v>1382891.7879999999</v>
          </cell>
          <cell r="Q1731">
            <v>1405066.75</v>
          </cell>
          <cell r="R1731">
            <v>1428902.2279999999</v>
          </cell>
          <cell r="S1731">
            <v>1452933.696</v>
          </cell>
          <cell r="T1731">
            <v>1477491.013</v>
          </cell>
          <cell r="U1731">
            <v>1502368.0889999999</v>
          </cell>
          <cell r="V1731">
            <v>1528254.52</v>
          </cell>
          <cell r="W1731">
            <v>1554313.4029999999</v>
          </cell>
          <cell r="X1731">
            <v>1581094.882</v>
          </cell>
          <cell r="Y1731">
            <v>1607546.828</v>
          </cell>
          <cell r="Z1731">
            <v>1633456.443</v>
          </cell>
          <cell r="AA1731">
            <v>1658691.057</v>
          </cell>
          <cell r="AB1731">
            <v>1684117.0959999999</v>
          </cell>
          <cell r="AC1731">
            <v>1708892.6359999999</v>
          </cell>
          <cell r="AD1731">
            <v>1732965.15</v>
          </cell>
          <cell r="AE1731">
            <v>1756337.3910000001</v>
          </cell>
          <cell r="AF1731">
            <v>1778971.1</v>
          </cell>
          <cell r="AG1731">
            <v>1801553.514</v>
          </cell>
          <cell r="AH1731">
            <v>1822704.3810000001</v>
          </cell>
          <cell r="AI1731">
            <v>1843408.287</v>
          </cell>
          <cell r="AJ1731">
            <v>1864967.058</v>
          </cell>
          <cell r="AK1731">
            <v>1886512.2479999999</v>
          </cell>
          <cell r="AL1731">
            <v>1907947.2050000001</v>
          </cell>
          <cell r="AM1731">
            <v>1929285.1159999999</v>
          </cell>
          <cell r="AN1731">
            <v>1951564.558</v>
          </cell>
          <cell r="AO1731">
            <v>1973944.7690000001</v>
          </cell>
          <cell r="AP1731">
            <v>1998389.155</v>
          </cell>
          <cell r="AQ1731">
            <v>2024286.9990000001</v>
          </cell>
          <cell r="AR1731">
            <v>2051451.4709999999</v>
          </cell>
          <cell r="AS1731">
            <v>2079685.51</v>
          </cell>
          <cell r="AT1731">
            <v>2107971.6719999998</v>
          </cell>
          <cell r="AU1731">
            <v>2136906.0610000002</v>
          </cell>
          <cell r="AV1731">
            <v>2166603.4739999999</v>
          </cell>
          <cell r="AW1731">
            <v>2196935.798</v>
          </cell>
          <cell r="AX1731">
            <v>2227769.1269999999</v>
          </cell>
          <cell r="AY1731">
            <v>2259006.213</v>
          </cell>
          <cell r="AZ1731">
            <v>2290607.003</v>
          </cell>
          <cell r="BA1731">
            <v>2322531.2659999998</v>
          </cell>
          <cell r="BB1731">
            <v>2354724.9509999999</v>
          </cell>
          <cell r="BC1731">
            <v>2387980.625</v>
          </cell>
          <cell r="BD1731">
            <v>2421370.34</v>
          </cell>
          <cell r="BE1731">
            <v>2452898.7149999999</v>
          </cell>
          <cell r="BF1731">
            <v>2484445.639</v>
          </cell>
          <cell r="BG1731">
            <v>2515058.2259999998</v>
          </cell>
          <cell r="BH1731">
            <v>2545977.5219999999</v>
          </cell>
          <cell r="BI1731">
            <v>2576617.8509999998</v>
          </cell>
          <cell r="BJ1731">
            <v>2607846.3820000002</v>
          </cell>
          <cell r="BK1731">
            <v>2638847.4300000002</v>
          </cell>
          <cell r="BL1731">
            <v>2669580.9580000001</v>
          </cell>
          <cell r="BM1731">
            <v>2700300.4270000001</v>
          </cell>
          <cell r="BN1731">
            <v>2731751.2420000001</v>
          </cell>
          <cell r="BO1731">
            <v>2763068.7919999999</v>
          </cell>
          <cell r="BP1731">
            <v>2795206.7250000001</v>
          </cell>
          <cell r="BQ1731">
            <v>2827114.82</v>
          </cell>
          <cell r="BR1731">
            <v>2859590.38</v>
          </cell>
          <cell r="BS1731">
            <v>2892003.2170000002</v>
          </cell>
          <cell r="BT1731">
            <v>2924966.3659999999</v>
          </cell>
          <cell r="BU1731">
            <v>2958692.1290000002</v>
          </cell>
          <cell r="BV1731">
            <v>2992871.1069999998</v>
          </cell>
          <cell r="BW1731">
            <v>3026757.84</v>
          </cell>
          <cell r="BX1731">
            <v>3061005.83</v>
          </cell>
          <cell r="BY1731">
            <v>3095052.9249999998</v>
          </cell>
          <cell r="BZ1731">
            <v>3129762.37</v>
          </cell>
          <cell r="CA1731">
            <v>3164290.8730000001</v>
          </cell>
          <cell r="CB1731">
            <v>3199250.6090000002</v>
          </cell>
          <cell r="CC1731">
            <v>3234923.2859999998</v>
          </cell>
          <cell r="CD1731">
            <v>3271231.2170000002</v>
          </cell>
          <cell r="CE1731">
            <v>3308070.7340000002</v>
          </cell>
          <cell r="CF1731">
            <v>3346887.4419999998</v>
          </cell>
          <cell r="CG1731">
            <v>3383807.5860000001</v>
          </cell>
          <cell r="CH1731">
            <v>3421531.003</v>
          </cell>
          <cell r="CI1731">
            <v>3459807.9440000001</v>
          </cell>
          <cell r="CJ1731">
            <v>3498508.9210000001</v>
          </cell>
          <cell r="CK1731">
            <v>3536939.5890000002</v>
          </cell>
          <cell r="CL1731">
            <v>3575714.6009999998</v>
          </cell>
          <cell r="CM1731">
            <v>3614910.8429999999</v>
          </cell>
        </row>
        <row r="1760">
          <cell r="F1760">
            <v>1.000160377</v>
          </cell>
          <cell r="G1760">
            <v>1.012418201</v>
          </cell>
          <cell r="H1760">
            <v>1.0233839929999999</v>
          </cell>
          <cell r="I1760">
            <v>1.0346729450000001</v>
          </cell>
          <cell r="J1760">
            <v>1.0443084789999999</v>
          </cell>
          <cell r="K1760">
            <v>1.054193575</v>
          </cell>
          <cell r="L1760">
            <v>1.0673217429999999</v>
          </cell>
          <cell r="M1760">
            <v>1.081986291</v>
          </cell>
          <cell r="N1760">
            <v>1.098303491</v>
          </cell>
          <cell r="O1760">
            <v>1.1158805030000001</v>
          </cell>
          <cell r="P1760">
            <v>1.1345794090000001</v>
          </cell>
          <cell r="Q1760">
            <v>1.1544636239999999</v>
          </cell>
          <cell r="R1760">
            <v>1.1752655510000001</v>
          </cell>
          <cell r="S1760">
            <v>1.1964883340000001</v>
          </cell>
          <cell r="T1760">
            <v>1.21789317</v>
          </cell>
          <cell r="U1760">
            <v>1.2393221320000001</v>
          </cell>
          <cell r="V1760">
            <v>1.2580546109999999</v>
          </cell>
          <cell r="W1760">
            <v>1.2756910290000001</v>
          </cell>
          <cell r="X1760">
            <v>1.293013116</v>
          </cell>
          <cell r="Y1760">
            <v>1.3103650630000001</v>
          </cell>
          <cell r="Z1760">
            <v>1.327698775</v>
          </cell>
          <cell r="AA1760">
            <v>1.3450508029999999</v>
          </cell>
          <cell r="AB1760">
            <v>1.362803209</v>
          </cell>
          <cell r="AC1760">
            <v>1.381093438</v>
          </cell>
          <cell r="AD1760">
            <v>1.3998573299999999</v>
          </cell>
          <cell r="AE1760">
            <v>1.419180495</v>
          </cell>
          <cell r="AF1760">
            <v>1.439193578</v>
          </cell>
          <cell r="AG1760">
            <v>1.4603288130000001</v>
          </cell>
          <cell r="AH1760">
            <v>1.4827337009999999</v>
          </cell>
          <cell r="AI1760">
            <v>1.5061451379999999</v>
          </cell>
          <cell r="AJ1760">
            <v>1.5308008259999999</v>
          </cell>
          <cell r="AK1760">
            <v>1.556712332</v>
          </cell>
          <cell r="AL1760">
            <v>1.58360517</v>
          </cell>
          <cell r="AM1760">
            <v>1.611393429</v>
          </cell>
          <cell r="AN1760">
            <v>1.64035197</v>
          </cell>
          <cell r="AO1760">
            <v>1.670495622</v>
          </cell>
          <cell r="AP1760">
            <v>1.702405672</v>
          </cell>
          <cell r="AQ1760">
            <v>1.7359584699999999</v>
          </cell>
          <cell r="AR1760">
            <v>1.7711323430000001</v>
          </cell>
          <cell r="AS1760">
            <v>1.807874143</v>
          </cell>
          <cell r="AT1760">
            <v>1.845792804</v>
          </cell>
          <cell r="AU1760">
            <v>1.8847758779999999</v>
          </cell>
          <cell r="AV1760">
            <v>1.9250434199999999</v>
          </cell>
          <cell r="AW1760">
            <v>1.9666204629999999</v>
          </cell>
          <cell r="AX1760">
            <v>2.0094769339999998</v>
          </cell>
          <cell r="AY1760">
            <v>2.0538947959999998</v>
          </cell>
          <cell r="AZ1760">
            <v>2.0998456710000002</v>
          </cell>
          <cell r="BA1760">
            <v>2.1469532880000002</v>
          </cell>
          <cell r="BB1760">
            <v>2.1950759839999998</v>
          </cell>
          <cell r="BC1760">
            <v>2.2444810749999999</v>
          </cell>
          <cell r="BD1760">
            <v>2.295175462</v>
          </cell>
          <cell r="BE1760">
            <v>2.34701681</v>
          </cell>
          <cell r="BF1760">
            <v>2.399973508</v>
          </cell>
          <cell r="BG1760">
            <v>2.4537894159999998</v>
          </cell>
          <cell r="BH1760">
            <v>2.5086859010000002</v>
          </cell>
          <cell r="BI1760">
            <v>2.5646932709999999</v>
          </cell>
          <cell r="BJ1760">
            <v>2.6218682090000001</v>
          </cell>
          <cell r="BK1760">
            <v>2.6802062819999999</v>
          </cell>
          <cell r="BL1760">
            <v>2.7397196250000002</v>
          </cell>
          <cell r="BM1760">
            <v>2.8003812049999999</v>
          </cell>
          <cell r="BN1760">
            <v>2.862197482</v>
          </cell>
          <cell r="BO1760">
            <v>2.925148568</v>
          </cell>
          <cell r="BP1760">
            <v>2.9892491250000002</v>
          </cell>
          <cell r="BQ1760">
            <v>3.054507187</v>
          </cell>
          <cell r="BR1760">
            <v>3.120953337</v>
          </cell>
          <cell r="BS1760">
            <v>3.188606982</v>
          </cell>
          <cell r="BT1760">
            <v>3.2574839770000001</v>
          </cell>
          <cell r="BU1760">
            <v>3.3280028179999999</v>
          </cell>
          <cell r="BV1760">
            <v>3.4002945840000001</v>
          </cell>
          <cell r="BW1760">
            <v>3.4740016360000001</v>
          </cell>
          <cell r="BX1760">
            <v>3.5490343449999999</v>
          </cell>
          <cell r="BY1760">
            <v>3.6257823579999999</v>
          </cell>
          <cell r="BZ1760">
            <v>3.7043548240000002</v>
          </cell>
          <cell r="CA1760">
            <v>3.7843822810000001</v>
          </cell>
          <cell r="CB1760">
            <v>3.8657671169999999</v>
          </cell>
          <cell r="CC1760">
            <v>3.9489367450000001</v>
          </cell>
          <cell r="CD1760">
            <v>4.0339967339999996</v>
          </cell>
          <cell r="CE1760">
            <v>4.1209942379999998</v>
          </cell>
          <cell r="CF1760">
            <v>4.2099575839999996</v>
          </cell>
          <cell r="CG1760">
            <v>4.3009007429999997</v>
          </cell>
          <cell r="CH1760">
            <v>4.3938342710000002</v>
          </cell>
          <cell r="CI1760">
            <v>4.488771753</v>
          </cell>
          <cell r="CJ1760">
            <v>4.5857282110000002</v>
          </cell>
          <cell r="CK1760">
            <v>4.6847197080000003</v>
          </cell>
          <cell r="CL1760">
            <v>4.7857646200000001</v>
          </cell>
          <cell r="CM1760">
            <v>4.8888836229999999</v>
          </cell>
        </row>
        <row r="1789">
          <cell r="F1789">
            <v>1.001828935</v>
          </cell>
          <cell r="G1789">
            <v>1.0184974529999999</v>
          </cell>
          <cell r="H1789">
            <v>1.034667593</v>
          </cell>
          <cell r="I1789">
            <v>1.0513717929999999</v>
          </cell>
          <cell r="J1789">
            <v>1.066376591</v>
          </cell>
          <cell r="K1789">
            <v>1.0814038800000001</v>
          </cell>
          <cell r="L1789">
            <v>1.0993275950000001</v>
          </cell>
          <cell r="M1789">
            <v>1.1252751240000001</v>
          </cell>
          <cell r="N1789">
            <v>1.150265629</v>
          </cell>
          <cell r="O1789">
            <v>1.17661204</v>
          </cell>
          <cell r="P1789">
            <v>1.205006834</v>
          </cell>
          <cell r="Q1789">
            <v>1.2323335870000001</v>
          </cell>
          <cell r="R1789">
            <v>1.2597813819999999</v>
          </cell>
          <cell r="S1789">
            <v>1.2866838730000001</v>
          </cell>
          <cell r="T1789">
            <v>1.312813824</v>
          </cell>
          <cell r="U1789">
            <v>1.338239637</v>
          </cell>
          <cell r="V1789">
            <v>1.363318247</v>
          </cell>
          <cell r="W1789">
            <v>1.387960678</v>
          </cell>
          <cell r="X1789">
            <v>1.4124046050000001</v>
          </cell>
          <cell r="Y1789">
            <v>1.436634145</v>
          </cell>
          <cell r="Z1789">
            <v>1.460376312</v>
          </cell>
          <cell r="AA1789">
            <v>1.483638944</v>
          </cell>
          <cell r="AB1789">
            <v>1.506847842</v>
          </cell>
          <cell r="AC1789">
            <v>1.5300189150000001</v>
          </cell>
          <cell r="AD1789">
            <v>1.552958764</v>
          </cell>
          <cell r="AE1789">
            <v>1.5756664760000001</v>
          </cell>
          <cell r="AF1789">
            <v>1.598577162</v>
          </cell>
          <cell r="AG1789">
            <v>1.6224713079999999</v>
          </cell>
          <cell r="AH1789">
            <v>1.6469563819999999</v>
          </cell>
          <cell r="AI1789">
            <v>1.6716087900000001</v>
          </cell>
          <cell r="AJ1789">
            <v>1.6969916810000001</v>
          </cell>
          <cell r="AK1789">
            <v>1.7233966249999999</v>
          </cell>
          <cell r="AL1789">
            <v>1.7507425080000001</v>
          </cell>
          <cell r="AM1789">
            <v>1.7789220619999999</v>
          </cell>
          <cell r="AN1789">
            <v>1.8082697750000001</v>
          </cell>
          <cell r="AO1789">
            <v>1.838838175</v>
          </cell>
          <cell r="AP1789">
            <v>1.872698244</v>
          </cell>
          <cell r="AQ1789">
            <v>1.908813444</v>
          </cell>
          <cell r="AR1789">
            <v>1.947091567</v>
          </cell>
          <cell r="AS1789">
            <v>1.987467257</v>
          </cell>
          <cell r="AT1789">
            <v>2.029454672</v>
          </cell>
          <cell r="AU1789">
            <v>2.072938669</v>
          </cell>
          <cell r="AV1789">
            <v>2.1181316259999998</v>
          </cell>
          <cell r="AW1789">
            <v>2.1650448080000002</v>
          </cell>
          <cell r="AX1789">
            <v>2.2136164319999998</v>
          </cell>
          <cell r="AY1789">
            <v>2.2637438649999999</v>
          </cell>
          <cell r="AZ1789">
            <v>2.3153168439999998</v>
          </cell>
          <cell r="BA1789">
            <v>2.3682031970000001</v>
          </cell>
          <cell r="BB1789">
            <v>2.4223138780000002</v>
          </cell>
          <cell r="BC1789">
            <v>2.4780131679999999</v>
          </cell>
          <cell r="BD1789">
            <v>2.5352730989999999</v>
          </cell>
          <cell r="BE1789">
            <v>2.5932648660000002</v>
          </cell>
          <cell r="BF1789">
            <v>2.6529539980000001</v>
          </cell>
          <cell r="BG1789">
            <v>2.7138297300000001</v>
          </cell>
          <cell r="BH1789">
            <v>2.776077447</v>
          </cell>
          <cell r="BI1789">
            <v>2.8396396949999998</v>
          </cell>
          <cell r="BJ1789">
            <v>2.9045962580000002</v>
          </cell>
          <cell r="BK1789">
            <v>2.9708917709999998</v>
          </cell>
          <cell r="BL1789">
            <v>3.0381014899999998</v>
          </cell>
          <cell r="BM1789">
            <v>3.1060561500000001</v>
          </cell>
          <cell r="BN1789">
            <v>3.1752575580000002</v>
          </cell>
          <cell r="BO1789">
            <v>3.2457652430000001</v>
          </cell>
          <cell r="BP1789">
            <v>3.3176610329999998</v>
          </cell>
          <cell r="BQ1789">
            <v>3.3909615999999998</v>
          </cell>
          <cell r="BR1789">
            <v>3.465741693</v>
          </cell>
          <cell r="BS1789">
            <v>3.54189993</v>
          </cell>
          <cell r="BT1789">
            <v>3.6195855529999998</v>
          </cell>
          <cell r="BU1789">
            <v>3.699232431</v>
          </cell>
          <cell r="BV1789">
            <v>3.781059564</v>
          </cell>
          <cell r="BW1789">
            <v>3.8645346599999999</v>
          </cell>
          <cell r="BX1789">
            <v>3.9496523039999998</v>
          </cell>
          <cell r="BY1789">
            <v>4.0362430040000001</v>
          </cell>
          <cell r="BZ1789">
            <v>4.1243836710000004</v>
          </cell>
          <cell r="CA1789">
            <v>4.2140610690000004</v>
          </cell>
          <cell r="CB1789">
            <v>4.3054359340000001</v>
          </cell>
          <cell r="CC1789">
            <v>4.3989526540000004</v>
          </cell>
          <cell r="CD1789">
            <v>4.49478446</v>
          </cell>
          <cell r="CE1789">
            <v>4.5930106950000003</v>
          </cell>
          <cell r="CF1789">
            <v>4.6942633569999996</v>
          </cell>
          <cell r="CG1789">
            <v>4.7980048809999998</v>
          </cell>
          <cell r="CH1789">
            <v>4.9040467550000004</v>
          </cell>
          <cell r="CI1789">
            <v>5.0122962910000002</v>
          </cell>
          <cell r="CJ1789">
            <v>5.122849875</v>
          </cell>
          <cell r="CK1789">
            <v>5.2350891549999998</v>
          </cell>
          <cell r="CL1789">
            <v>5.34907018</v>
          </cell>
          <cell r="CM1789">
            <v>5.4653576089999998</v>
          </cell>
        </row>
      </sheetData>
      <sheetData sheetId="7"/>
      <sheetData sheetId="8">
        <row r="820">
          <cell r="B820">
            <v>350.88035619999999</v>
          </cell>
          <cell r="C820">
            <v>351.18768720000003</v>
          </cell>
          <cell r="D820">
            <v>351.19241690000001</v>
          </cell>
          <cell r="E820">
            <v>350.67160530000001</v>
          </cell>
          <cell r="F820">
            <v>350.92663270000003</v>
          </cell>
          <cell r="G820">
            <v>351.94226099999997</v>
          </cell>
          <cell r="H820">
            <v>352.97103609999999</v>
          </cell>
          <cell r="I820">
            <v>344.20620659999997</v>
          </cell>
          <cell r="J820">
            <v>334.23402540000001</v>
          </cell>
          <cell r="K820">
            <v>325.66130440000001</v>
          </cell>
          <cell r="L820">
            <v>316.64233860000002</v>
          </cell>
          <cell r="M820">
            <v>308.69332370000001</v>
          </cell>
          <cell r="N820">
            <v>300.72323749999998</v>
          </cell>
          <cell r="O820">
            <v>292.16201969999997</v>
          </cell>
          <cell r="P820">
            <v>284.11854369999998</v>
          </cell>
          <cell r="Q820">
            <v>276.24672509999999</v>
          </cell>
          <cell r="R820">
            <v>268.61613310000001</v>
          </cell>
          <cell r="S820">
            <v>260.87585539999998</v>
          </cell>
          <cell r="T820">
            <v>253.8224299</v>
          </cell>
          <cell r="U820">
            <v>246.3445821</v>
          </cell>
          <cell r="V820">
            <v>239.0664501</v>
          </cell>
          <cell r="W820">
            <v>231.75213289999999</v>
          </cell>
          <cell r="X820">
            <v>225.15678170000001</v>
          </cell>
          <cell r="Y820">
            <v>218.22308670000001</v>
          </cell>
          <cell r="Z820">
            <v>211.53046359999999</v>
          </cell>
          <cell r="AA820">
            <v>204.78996079999999</v>
          </cell>
          <cell r="AB820">
            <v>198.3541314</v>
          </cell>
          <cell r="AC820">
            <v>192.2511356</v>
          </cell>
          <cell r="AD820">
            <v>185.8319247</v>
          </cell>
          <cell r="AE820">
            <v>179.55851100000001</v>
          </cell>
          <cell r="AF820">
            <v>173.88853829999999</v>
          </cell>
          <cell r="AG820">
            <v>167.86585400000001</v>
          </cell>
          <cell r="AH820">
            <v>162.00559200000001</v>
          </cell>
          <cell r="AI820">
            <v>155.9710743</v>
          </cell>
          <cell r="AJ820">
            <v>150.35178289999999</v>
          </cell>
          <cell r="AK820">
            <v>144.27706079999999</v>
          </cell>
          <cell r="AL820">
            <v>145.3948523</v>
          </cell>
          <cell r="AM820">
            <v>146.27053950000001</v>
          </cell>
          <cell r="AN820">
            <v>147.21445929999999</v>
          </cell>
          <cell r="AO820">
            <v>148.09311360000001</v>
          </cell>
          <cell r="AP820">
            <v>148.63950790000001</v>
          </cell>
          <cell r="AQ820">
            <v>149.13241919999999</v>
          </cell>
          <cell r="AR820">
            <v>149.78536539999999</v>
          </cell>
          <cell r="AS820">
            <v>150.44327369999999</v>
          </cell>
          <cell r="AT820">
            <v>151.08749399999999</v>
          </cell>
          <cell r="AU820">
            <v>151.71920080000001</v>
          </cell>
          <cell r="AV820">
            <v>152.34972250000001</v>
          </cell>
          <cell r="AW820">
            <v>152.97444999999999</v>
          </cell>
          <cell r="AX820">
            <v>153.59670600000001</v>
          </cell>
          <cell r="AY820">
            <v>154.4597253</v>
          </cell>
          <cell r="AZ820">
            <v>155.14572649999999</v>
          </cell>
          <cell r="BA820">
            <v>155.49793460000001</v>
          </cell>
          <cell r="BB820">
            <v>155.9285878</v>
          </cell>
          <cell r="BC820">
            <v>156.42775180000001</v>
          </cell>
          <cell r="BD820">
            <v>157.1844342</v>
          </cell>
          <cell r="BE820">
            <v>157.7803016</v>
          </cell>
          <cell r="BF820">
            <v>158.56884030000001</v>
          </cell>
          <cell r="BG820">
            <v>159.18384</v>
          </cell>
          <cell r="BH820">
            <v>159.76708679999999</v>
          </cell>
          <cell r="BI820">
            <v>160.53835810000001</v>
          </cell>
          <cell r="BJ820">
            <v>161.3705344</v>
          </cell>
          <cell r="BK820">
            <v>162.0249609</v>
          </cell>
          <cell r="BL820">
            <v>163.0580003</v>
          </cell>
          <cell r="BM820">
            <v>163.77006489999999</v>
          </cell>
          <cell r="BN820">
            <v>164.64112449999999</v>
          </cell>
          <cell r="BO820">
            <v>165.54048449999999</v>
          </cell>
          <cell r="BP820">
            <v>166.4561722</v>
          </cell>
          <cell r="BQ820">
            <v>167.5841791</v>
          </cell>
          <cell r="BR820">
            <v>168.56472550000001</v>
          </cell>
          <cell r="BS820">
            <v>169.51849530000001</v>
          </cell>
          <cell r="BT820">
            <v>170.46432290000001</v>
          </cell>
          <cell r="BU820">
            <v>171.41289660000001</v>
          </cell>
          <cell r="BV820">
            <v>172.55150219999999</v>
          </cell>
          <cell r="BW820">
            <v>173.5381294</v>
          </cell>
          <cell r="BX820">
            <v>174.5000775</v>
          </cell>
          <cell r="BY820">
            <v>175.6667171</v>
          </cell>
          <cell r="BZ820">
            <v>176.87645459999999</v>
          </cell>
          <cell r="CA820">
            <v>178.10027009999999</v>
          </cell>
          <cell r="CB820">
            <v>179.62967560000001</v>
          </cell>
          <cell r="CC820">
            <v>180.79701180000001</v>
          </cell>
          <cell r="CD820">
            <v>181.9753522</v>
          </cell>
          <cell r="CE820">
            <v>183.15081380000001</v>
          </cell>
          <cell r="CF820">
            <v>184.33226239999999</v>
          </cell>
          <cell r="CG820">
            <v>185.5323837</v>
          </cell>
          <cell r="CH820">
            <v>186.72383049999999</v>
          </cell>
          <cell r="CI820">
            <v>187.93391320000001</v>
          </cell>
        </row>
        <row r="821">
          <cell r="B821">
            <v>183.67416589999999</v>
          </cell>
          <cell r="C821">
            <v>183.7606979</v>
          </cell>
          <cell r="D821">
            <v>183.7548773</v>
          </cell>
          <cell r="E821">
            <v>183.3278191</v>
          </cell>
          <cell r="F821">
            <v>183.4499209</v>
          </cell>
          <cell r="G821">
            <v>184.1267527</v>
          </cell>
          <cell r="H821">
            <v>184.91179840000001</v>
          </cell>
          <cell r="I821">
            <v>179.11524019999999</v>
          </cell>
          <cell r="J821">
            <v>172.3601328</v>
          </cell>
          <cell r="K821">
            <v>166.75667799999999</v>
          </cell>
          <cell r="L821">
            <v>161.0740797</v>
          </cell>
          <cell r="M821">
            <v>156.418904</v>
          </cell>
          <cell r="N821">
            <v>151.94430500000001</v>
          </cell>
          <cell r="O821">
            <v>147.1914471</v>
          </cell>
          <cell r="P821">
            <v>142.85272259999999</v>
          </cell>
          <cell r="Q821">
            <v>138.63850540000001</v>
          </cell>
          <cell r="R821">
            <v>134.49870050000001</v>
          </cell>
          <cell r="S821">
            <v>130.23179579999999</v>
          </cell>
          <cell r="T821">
            <v>126.3273504</v>
          </cell>
          <cell r="U821">
            <v>122.09046240000001</v>
          </cell>
          <cell r="V821">
            <v>117.8794979</v>
          </cell>
          <cell r="W821">
            <v>113.58137170000001</v>
          </cell>
          <cell r="X821">
            <v>109.61485089999999</v>
          </cell>
          <cell r="Y821">
            <v>105.3730504</v>
          </cell>
          <cell r="Z821">
            <v>101.1536421</v>
          </cell>
          <cell r="AA821">
            <v>96.839045729999995</v>
          </cell>
          <cell r="AB821">
            <v>92.575822700000003</v>
          </cell>
          <cell r="AC821">
            <v>88.443482860000003</v>
          </cell>
          <cell r="AD821">
            <v>84.006701629999995</v>
          </cell>
          <cell r="AE821">
            <v>79.593641489999996</v>
          </cell>
          <cell r="AF821">
            <v>75.358895810000007</v>
          </cell>
          <cell r="AG821">
            <v>70.881010889999999</v>
          </cell>
          <cell r="AH821">
            <v>66.333028189999993</v>
          </cell>
          <cell r="AI821">
            <v>61.63496541</v>
          </cell>
          <cell r="AJ821">
            <v>56.950201620000001</v>
          </cell>
          <cell r="AK821">
            <v>51.969991450000002</v>
          </cell>
          <cell r="AL821">
            <v>52.503544939999998</v>
          </cell>
          <cell r="AM821">
            <v>52.9722437</v>
          </cell>
          <cell r="AN821">
            <v>53.381280699999998</v>
          </cell>
          <cell r="AO821">
            <v>53.727600099999997</v>
          </cell>
          <cell r="AP821">
            <v>53.909370520000003</v>
          </cell>
          <cell r="AQ821">
            <v>54.110247219999998</v>
          </cell>
          <cell r="AR821">
            <v>54.306874460000003</v>
          </cell>
          <cell r="AS821">
            <v>54.48403553</v>
          </cell>
          <cell r="AT821">
            <v>54.642957440000004</v>
          </cell>
          <cell r="AU821">
            <v>54.786472209999999</v>
          </cell>
          <cell r="AV821">
            <v>54.918922270000003</v>
          </cell>
          <cell r="AW821">
            <v>55.041185810000002</v>
          </cell>
          <cell r="AX821">
            <v>55.155661619999997</v>
          </cell>
          <cell r="AY821">
            <v>55.36497224</v>
          </cell>
          <cell r="AZ821">
            <v>55.497644950000002</v>
          </cell>
          <cell r="BA821">
            <v>55.54382459</v>
          </cell>
          <cell r="BB821">
            <v>55.60143163</v>
          </cell>
          <cell r="BC821">
            <v>55.665910840000002</v>
          </cell>
          <cell r="BD821">
            <v>55.825292750000003</v>
          </cell>
          <cell r="BE821">
            <v>55.914012890000002</v>
          </cell>
          <cell r="BF821">
            <v>56.080137960000002</v>
          </cell>
          <cell r="BG821">
            <v>56.174176019999997</v>
          </cell>
          <cell r="BH821">
            <v>56.253352870000001</v>
          </cell>
          <cell r="BI821">
            <v>56.346049010000002</v>
          </cell>
          <cell r="BJ821">
            <v>56.514388599999997</v>
          </cell>
          <cell r="BK821">
            <v>56.617704320000001</v>
          </cell>
          <cell r="BL821">
            <v>56.815821839999998</v>
          </cell>
          <cell r="BM821">
            <v>56.935928050000001</v>
          </cell>
          <cell r="BN821">
            <v>57.128297179999997</v>
          </cell>
          <cell r="BO821">
            <v>57.272756719999997</v>
          </cell>
          <cell r="BP821">
            <v>57.475527419999999</v>
          </cell>
          <cell r="BQ821">
            <v>57.712192279999996</v>
          </cell>
          <cell r="BR821">
            <v>57.943030790000002</v>
          </cell>
          <cell r="BS821">
            <v>58.1108969</v>
          </cell>
          <cell r="BT821">
            <v>58.327200230000003</v>
          </cell>
          <cell r="BU821">
            <v>58.490780659999999</v>
          </cell>
          <cell r="BV821">
            <v>58.722100210000001</v>
          </cell>
          <cell r="BW821">
            <v>58.890141530000001</v>
          </cell>
          <cell r="BX821">
            <v>59.107176440000003</v>
          </cell>
          <cell r="BY821">
            <v>59.355172179999997</v>
          </cell>
          <cell r="BZ821">
            <v>59.613731790000003</v>
          </cell>
          <cell r="CA821">
            <v>59.877814319999999</v>
          </cell>
          <cell r="CB821">
            <v>60.316042639999999</v>
          </cell>
          <cell r="CC821">
            <v>60.510514209999997</v>
          </cell>
          <cell r="CD821">
            <v>60.748478370000001</v>
          </cell>
          <cell r="CE821">
            <v>60.994673370000001</v>
          </cell>
          <cell r="CF821">
            <v>61.245045599999997</v>
          </cell>
          <cell r="CG821">
            <v>61.442000280000002</v>
          </cell>
          <cell r="CH821">
            <v>61.68383867</v>
          </cell>
          <cell r="CI821">
            <v>61.938291730000003</v>
          </cell>
        </row>
        <row r="822">
          <cell r="B822">
            <v>2.749703791</v>
          </cell>
          <cell r="C822">
            <v>2.7421603220000001</v>
          </cell>
          <cell r="D822">
            <v>2.7447626239999998</v>
          </cell>
          <cell r="E822">
            <v>2.760560157</v>
          </cell>
          <cell r="F822">
            <v>2.7865930880000001</v>
          </cell>
          <cell r="G822">
            <v>2.8199819960000001</v>
          </cell>
          <cell r="H822">
            <v>2.8569421570000002</v>
          </cell>
          <cell r="I822">
            <v>2.8887218450000001</v>
          </cell>
          <cell r="J822">
            <v>2.9081853440000001</v>
          </cell>
          <cell r="K822">
            <v>2.9471064939999998</v>
          </cell>
          <cell r="L822">
            <v>2.9763422570000002</v>
          </cell>
          <cell r="M822">
            <v>3.0082880510000001</v>
          </cell>
          <cell r="N822">
            <v>3.02775047</v>
          </cell>
          <cell r="O822">
            <v>3.0332777700000002</v>
          </cell>
          <cell r="P822">
            <v>3.0422414780000002</v>
          </cell>
          <cell r="Q822">
            <v>3.0497073669999999</v>
          </cell>
          <cell r="R822">
            <v>3.0573068029999999</v>
          </cell>
          <cell r="S822">
            <v>3.065570466</v>
          </cell>
          <cell r="T822">
            <v>3.0832058889999998</v>
          </cell>
          <cell r="U822">
            <v>3.094662027</v>
          </cell>
          <cell r="V822">
            <v>3.106256379</v>
          </cell>
          <cell r="W822">
            <v>3.1180331369999998</v>
          </cell>
          <cell r="X822">
            <v>3.1382095890000001</v>
          </cell>
          <cell r="Y822">
            <v>3.1512214670000001</v>
          </cell>
          <cell r="Z822">
            <v>3.163373853</v>
          </cell>
          <cell r="AA822">
            <v>3.174848817</v>
          </cell>
          <cell r="AB822">
            <v>3.1859605790000001</v>
          </cell>
          <cell r="AC822">
            <v>3.204849346</v>
          </cell>
          <cell r="AD822">
            <v>3.2085127240000002</v>
          </cell>
          <cell r="AE822">
            <v>3.2185505750000001</v>
          </cell>
          <cell r="AF822">
            <v>3.2371623430000001</v>
          </cell>
          <cell r="AG822">
            <v>3.2491454009999998</v>
          </cell>
          <cell r="AH822">
            <v>3.2608368809999999</v>
          </cell>
          <cell r="AI822">
            <v>3.2723951410000001</v>
          </cell>
          <cell r="AJ822">
            <v>3.291932686</v>
          </cell>
          <cell r="AK822">
            <v>3.3044834430000001</v>
          </cell>
          <cell r="AL822">
            <v>3.3250405820000002</v>
          </cell>
          <cell r="AM822">
            <v>3.3461377149999998</v>
          </cell>
          <cell r="AN822">
            <v>3.3671938570000002</v>
          </cell>
          <cell r="AO822">
            <v>3.387735964</v>
          </cell>
          <cell r="AP822">
            <v>3.3997586009999998</v>
          </cell>
          <cell r="AQ822">
            <v>3.417748477</v>
          </cell>
          <cell r="AR822">
            <v>3.4355884250000002</v>
          </cell>
          <cell r="AS822">
            <v>3.453021052</v>
          </cell>
          <cell r="AT822">
            <v>3.4699384489999998</v>
          </cell>
          <cell r="AU822">
            <v>3.486325195</v>
          </cell>
          <cell r="AV822">
            <v>3.5022355950000001</v>
          </cell>
          <cell r="AW822">
            <v>3.5178208390000001</v>
          </cell>
          <cell r="AX822">
            <v>3.5331642740000002</v>
          </cell>
          <cell r="AY822">
            <v>3.5557354349999999</v>
          </cell>
          <cell r="AZ822">
            <v>3.5714264889999998</v>
          </cell>
          <cell r="BA822">
            <v>3.5860512710000001</v>
          </cell>
          <cell r="BB822">
            <v>3.5980606769999999</v>
          </cell>
          <cell r="BC822">
            <v>3.6084587419999998</v>
          </cell>
          <cell r="BD822">
            <v>3.6251552560000002</v>
          </cell>
          <cell r="BE822">
            <v>3.6347650090000001</v>
          </cell>
          <cell r="BF822">
            <v>3.6506383570000001</v>
          </cell>
          <cell r="BG822">
            <v>3.6595233189999998</v>
          </cell>
          <cell r="BH822">
            <v>3.6676424129999998</v>
          </cell>
          <cell r="BI822">
            <v>3.6756212879999999</v>
          </cell>
          <cell r="BJ822">
            <v>3.6906819300000002</v>
          </cell>
          <cell r="BK822">
            <v>3.6996037140000002</v>
          </cell>
          <cell r="BL822">
            <v>3.7152835319999999</v>
          </cell>
          <cell r="BM822">
            <v>3.7245980080000001</v>
          </cell>
          <cell r="BN822">
            <v>3.740292545</v>
          </cell>
          <cell r="BO822">
            <v>3.7496258789999999</v>
          </cell>
          <cell r="BP822">
            <v>3.7651583820000001</v>
          </cell>
          <cell r="BQ822">
            <v>3.7810342010000002</v>
          </cell>
          <cell r="BR822">
            <v>3.7966997579999999</v>
          </cell>
          <cell r="BS822">
            <v>3.8053458820000001</v>
          </cell>
          <cell r="BT822">
            <v>3.8196487819999998</v>
          </cell>
          <cell r="BU822">
            <v>3.8275186410000002</v>
          </cell>
          <cell r="BV822">
            <v>3.8415167019999998</v>
          </cell>
          <cell r="BW822">
            <v>3.849447654</v>
          </cell>
          <cell r="BX822">
            <v>3.8635682839999999</v>
          </cell>
          <cell r="BY822">
            <v>3.878300463</v>
          </cell>
          <cell r="BZ822">
            <v>3.8932552120000001</v>
          </cell>
          <cell r="CA822">
            <v>3.908170879</v>
          </cell>
          <cell r="CB822">
            <v>3.9233691319999999</v>
          </cell>
          <cell r="CC822">
            <v>3.9375511090000002</v>
          </cell>
          <cell r="CD822">
            <v>3.9516128089999998</v>
          </cell>
          <cell r="CE822">
            <v>3.9652834559999999</v>
          </cell>
          <cell r="CF822">
            <v>3.9786485109999998</v>
          </cell>
          <cell r="CG822">
            <v>3.9856889290000002</v>
          </cell>
          <cell r="CH822">
            <v>3.998483652</v>
          </cell>
          <cell r="CI822">
            <v>4.0118170219999998</v>
          </cell>
        </row>
        <row r="823">
          <cell r="B823">
            <v>49.144559450000003</v>
          </cell>
          <cell r="C823">
            <v>50.021029820000003</v>
          </cell>
          <cell r="D823">
            <v>50.955310750000002</v>
          </cell>
          <cell r="E823">
            <v>51.727292919999996</v>
          </cell>
          <cell r="F823">
            <v>52.376069700000002</v>
          </cell>
          <cell r="G823">
            <v>52.985227879999997</v>
          </cell>
          <cell r="H823">
            <v>53.574650980000001</v>
          </cell>
          <cell r="I823">
            <v>54.587371580000003</v>
          </cell>
          <cell r="J823">
            <v>55.479550170000003</v>
          </cell>
          <cell r="K823">
            <v>56.770051899999999</v>
          </cell>
          <cell r="L823">
            <v>57.93637915</v>
          </cell>
          <cell r="M823">
            <v>59.214938269999998</v>
          </cell>
          <cell r="N823">
            <v>60.357597320000004</v>
          </cell>
          <cell r="O823">
            <v>61.206970550000001</v>
          </cell>
          <cell r="P823">
            <v>62.113053720000003</v>
          </cell>
          <cell r="Q823">
            <v>62.985782620000002</v>
          </cell>
          <cell r="R823">
            <v>63.948220710000001</v>
          </cell>
          <cell r="S823">
            <v>64.816115389999993</v>
          </cell>
          <cell r="T823">
            <v>65.864547349999995</v>
          </cell>
          <cell r="U823">
            <v>66.676936260000005</v>
          </cell>
          <cell r="V823">
            <v>67.501115420000005</v>
          </cell>
          <cell r="W823">
            <v>68.206616859999997</v>
          </cell>
          <cell r="X823">
            <v>69.115858639999999</v>
          </cell>
          <cell r="Y823">
            <v>69.794978630000003</v>
          </cell>
          <cell r="Z823">
            <v>70.521735320000005</v>
          </cell>
          <cell r="AA823">
            <v>71.128299769999998</v>
          </cell>
          <cell r="AB823">
            <v>71.825387120000002</v>
          </cell>
          <cell r="AC823">
            <v>72.559464219999995</v>
          </cell>
          <cell r="AD823">
            <v>73.148002320000003</v>
          </cell>
          <cell r="AE823">
            <v>73.711552080000004</v>
          </cell>
          <cell r="AF823">
            <v>74.558770899999999</v>
          </cell>
          <cell r="AG823">
            <v>75.178566180000004</v>
          </cell>
          <cell r="AH823">
            <v>75.915433629999995</v>
          </cell>
          <cell r="AI823">
            <v>76.521242599999994</v>
          </cell>
          <cell r="AJ823">
            <v>77.422463149999999</v>
          </cell>
          <cell r="AK823">
            <v>78.080830250000005</v>
          </cell>
          <cell r="AL823">
            <v>78.833534869999994</v>
          </cell>
          <cell r="AM823">
            <v>79.409168600000001</v>
          </cell>
          <cell r="AN823">
            <v>80.110449290000005</v>
          </cell>
          <cell r="AO823">
            <v>80.806040789999997</v>
          </cell>
          <cell r="AP823">
            <v>81.338090199999996</v>
          </cell>
          <cell r="AQ823">
            <v>81.786766499999999</v>
          </cell>
          <cell r="AR823">
            <v>82.394799599999999</v>
          </cell>
          <cell r="AS823">
            <v>83.022653500000004</v>
          </cell>
          <cell r="AT823">
            <v>83.650848319999994</v>
          </cell>
          <cell r="AU823">
            <v>84.278173710000004</v>
          </cell>
          <cell r="AV823">
            <v>84.911806740000003</v>
          </cell>
          <cell r="AW823">
            <v>85.546772739999994</v>
          </cell>
          <cell r="AX823">
            <v>86.184433690000006</v>
          </cell>
          <cell r="AY823">
            <v>86.958231859999998</v>
          </cell>
          <cell r="AZ823">
            <v>87.636317180000006</v>
          </cell>
          <cell r="BA823">
            <v>88.075412240000006</v>
          </cell>
          <cell r="BB823">
            <v>88.585853040000003</v>
          </cell>
          <cell r="BC823">
            <v>89.159187259999996</v>
          </cell>
          <cell r="BD823">
            <v>89.887455259999996</v>
          </cell>
          <cell r="BE823">
            <v>90.530887370000002</v>
          </cell>
          <cell r="BF823">
            <v>91.281536200000005</v>
          </cell>
          <cell r="BG823">
            <v>91.935959740000001</v>
          </cell>
          <cell r="BH823">
            <v>92.572713269999994</v>
          </cell>
          <cell r="BI823">
            <v>93.382701159999996</v>
          </cell>
          <cell r="BJ823">
            <v>94.169434730000006</v>
          </cell>
          <cell r="BK823">
            <v>94.848170460000006</v>
          </cell>
          <cell r="BL823">
            <v>95.802586599999998</v>
          </cell>
          <cell r="BM823">
            <v>96.519056640000002</v>
          </cell>
          <cell r="BN823">
            <v>97.314580379999995</v>
          </cell>
          <cell r="BO823">
            <v>98.191429720000002</v>
          </cell>
          <cell r="BP823">
            <v>99.018888129999993</v>
          </cell>
          <cell r="BQ823">
            <v>100.0231919</v>
          </cell>
          <cell r="BR823">
            <v>100.8848572</v>
          </cell>
          <cell r="BS823">
            <v>101.788661</v>
          </cell>
          <cell r="BT823">
            <v>102.6294098</v>
          </cell>
          <cell r="BU823">
            <v>103.531075</v>
          </cell>
          <cell r="BV823">
            <v>104.5478995</v>
          </cell>
          <cell r="BW823">
            <v>105.4810088</v>
          </cell>
          <cell r="BX823">
            <v>106.3330751</v>
          </cell>
          <cell r="BY823">
            <v>107.3569258</v>
          </cell>
          <cell r="BZ823">
            <v>108.4116585</v>
          </cell>
          <cell r="CA823">
            <v>109.4734976</v>
          </cell>
          <cell r="CB823">
            <v>110.6468356</v>
          </cell>
          <cell r="CC823">
            <v>111.7154341</v>
          </cell>
          <cell r="CD823">
            <v>112.75426589999999</v>
          </cell>
          <cell r="CE823">
            <v>113.78242160000001</v>
          </cell>
          <cell r="CF823">
            <v>114.81147730000001</v>
          </cell>
          <cell r="CG823">
            <v>115.9172354</v>
          </cell>
          <cell r="CH823">
            <v>116.96173090000001</v>
          </cell>
          <cell r="CI823">
            <v>118.0095749</v>
          </cell>
        </row>
        <row r="824">
          <cell r="B824">
            <v>115.311927</v>
          </cell>
          <cell r="C824">
            <v>114.6637992</v>
          </cell>
          <cell r="D824">
            <v>113.73746629999999</v>
          </cell>
          <cell r="E824">
            <v>112.8559331</v>
          </cell>
          <cell r="F824">
            <v>112.314049</v>
          </cell>
          <cell r="G824">
            <v>112.0102984</v>
          </cell>
          <cell r="H824">
            <v>111.6276445</v>
          </cell>
          <cell r="I824">
            <v>107.614873</v>
          </cell>
          <cell r="J824">
            <v>103.48615700000001</v>
          </cell>
          <cell r="K824">
            <v>99.187468019999997</v>
          </cell>
          <cell r="L824">
            <v>94.655537559999999</v>
          </cell>
          <cell r="M824">
            <v>90.051193350000005</v>
          </cell>
          <cell r="N824">
            <v>85.393584720000007</v>
          </cell>
          <cell r="O824">
            <v>80.730324249999995</v>
          </cell>
          <cell r="P824">
            <v>76.110525910000007</v>
          </cell>
          <cell r="Q824">
            <v>71.572729659999993</v>
          </cell>
          <cell r="R824">
            <v>67.111905089999993</v>
          </cell>
          <cell r="S824">
            <v>62.762373699999998</v>
          </cell>
          <cell r="T824">
            <v>58.547326259999998</v>
          </cell>
          <cell r="U824">
            <v>54.482521419999998</v>
          </cell>
          <cell r="V824">
            <v>50.579580360000001</v>
          </cell>
          <cell r="W824">
            <v>46.846111219999997</v>
          </cell>
          <cell r="X824">
            <v>43.28786255</v>
          </cell>
          <cell r="Y824">
            <v>39.903836220000002</v>
          </cell>
          <cell r="Z824">
            <v>36.691712269999996</v>
          </cell>
          <cell r="AA824">
            <v>33.647766480000001</v>
          </cell>
          <cell r="AB824">
            <v>30.766961040000002</v>
          </cell>
          <cell r="AC824">
            <v>28.043339199999998</v>
          </cell>
          <cell r="AD824">
            <v>25.468707999999999</v>
          </cell>
          <cell r="AE824">
            <v>23.034766900000001</v>
          </cell>
          <cell r="AF824">
            <v>20.73370929</v>
          </cell>
          <cell r="AG824">
            <v>18.557131500000001</v>
          </cell>
          <cell r="AH824">
            <v>16.49629333</v>
          </cell>
          <cell r="AI824">
            <v>14.542471129999999</v>
          </cell>
          <cell r="AJ824">
            <v>12.687185449999999</v>
          </cell>
          <cell r="AK824">
            <v>10.92175561</v>
          </cell>
          <cell r="AL824">
            <v>10.732731920000001</v>
          </cell>
          <cell r="AM824">
            <v>10.542989459999999</v>
          </cell>
          <cell r="AN824">
            <v>10.35553548</v>
          </cell>
          <cell r="AO824">
            <v>10.1717367</v>
          </cell>
          <cell r="AP824">
            <v>9.9922886080000008</v>
          </cell>
          <cell r="AQ824">
            <v>9.8176570000000005</v>
          </cell>
          <cell r="AR824">
            <v>9.6481029570000008</v>
          </cell>
          <cell r="AS824">
            <v>9.4835635719999996</v>
          </cell>
          <cell r="AT824">
            <v>9.3237497690000009</v>
          </cell>
          <cell r="AU824">
            <v>9.1682297239999997</v>
          </cell>
          <cell r="AV824">
            <v>9.0167578949999996</v>
          </cell>
          <cell r="AW824">
            <v>8.8686705729999993</v>
          </cell>
          <cell r="AX824">
            <v>8.7234464030000005</v>
          </cell>
          <cell r="AY824">
            <v>8.5807857839999997</v>
          </cell>
          <cell r="AZ824">
            <v>8.4403378599999996</v>
          </cell>
          <cell r="BA824">
            <v>8.2926465339999993</v>
          </cell>
          <cell r="BB824">
            <v>8.1432424559999994</v>
          </cell>
          <cell r="BC824">
            <v>7.9941949750000001</v>
          </cell>
          <cell r="BD824">
            <v>7.8465309559999996</v>
          </cell>
          <cell r="BE824">
            <v>7.7006363550000003</v>
          </cell>
          <cell r="BF824">
            <v>7.5565277579999997</v>
          </cell>
          <cell r="BG824">
            <v>7.4141809670000001</v>
          </cell>
          <cell r="BH824">
            <v>7.2733782500000004</v>
          </cell>
          <cell r="BI824">
            <v>7.1339865930000004</v>
          </cell>
          <cell r="BJ824">
            <v>6.9960291720000001</v>
          </cell>
          <cell r="BK824">
            <v>6.8594823910000002</v>
          </cell>
          <cell r="BL824">
            <v>6.7243082840000001</v>
          </cell>
          <cell r="BM824">
            <v>6.5904821839999999</v>
          </cell>
          <cell r="BN824">
            <v>6.4579544100000001</v>
          </cell>
          <cell r="BO824">
            <v>6.3266721969999997</v>
          </cell>
          <cell r="BP824">
            <v>6.1965983089999996</v>
          </cell>
          <cell r="BQ824">
            <v>6.0677607199999999</v>
          </cell>
          <cell r="BR824">
            <v>5.9401377870000003</v>
          </cell>
          <cell r="BS824">
            <v>5.8135914729999998</v>
          </cell>
          <cell r="BT824">
            <v>5.6880641220000001</v>
          </cell>
          <cell r="BU824">
            <v>5.563522292</v>
          </cell>
          <cell r="BV824">
            <v>5.4399858170000002</v>
          </cell>
          <cell r="BW824">
            <v>5.31753141</v>
          </cell>
          <cell r="BX824">
            <v>5.1962576370000004</v>
          </cell>
          <cell r="BY824">
            <v>5.0763186459999998</v>
          </cell>
          <cell r="BZ824">
            <v>4.9578091410000003</v>
          </cell>
          <cell r="CA824">
            <v>4.8407873500000003</v>
          </cell>
          <cell r="CB824">
            <v>4.74342825</v>
          </cell>
          <cell r="CC824">
            <v>4.6335123449999998</v>
          </cell>
          <cell r="CD824">
            <v>4.5209952040000001</v>
          </cell>
          <cell r="CE824">
            <v>4.4084354149999996</v>
          </cell>
          <cell r="CF824">
            <v>4.2970910040000003</v>
          </cell>
          <cell r="CG824">
            <v>4.1874590969999996</v>
          </cell>
          <cell r="CH824">
            <v>4.0797772600000002</v>
          </cell>
          <cell r="CI824">
            <v>3.9742296019999999</v>
          </cell>
        </row>
        <row r="825">
          <cell r="B825">
            <v>346.10570589999998</v>
          </cell>
          <cell r="C825">
            <v>344.77327780000002</v>
          </cell>
          <cell r="D825">
            <v>343.66039549999999</v>
          </cell>
          <cell r="E825">
            <v>342.22545839999998</v>
          </cell>
          <cell r="F825">
            <v>341.6874042</v>
          </cell>
          <cell r="G825">
            <v>342.01256439999997</v>
          </cell>
          <cell r="H825">
            <v>342.45148940000001</v>
          </cell>
          <cell r="I825">
            <v>342.88409799999999</v>
          </cell>
          <cell r="J825">
            <v>343.08950870000001</v>
          </cell>
          <cell r="K825">
            <v>343.02800070000001</v>
          </cell>
          <cell r="L825">
            <v>342.69194859999999</v>
          </cell>
          <cell r="M825">
            <v>342.78251870000003</v>
          </cell>
          <cell r="N825">
            <v>342.01952829999999</v>
          </cell>
          <cell r="O825">
            <v>340.84560149999999</v>
          </cell>
          <cell r="P825">
            <v>339.34345480000002</v>
          </cell>
          <cell r="Q825">
            <v>337.55564390000001</v>
          </cell>
          <cell r="R825">
            <v>335.78564799999998</v>
          </cell>
          <cell r="S825">
            <v>334.28631460000003</v>
          </cell>
          <cell r="T825">
            <v>333.66579350000001</v>
          </cell>
          <cell r="U825">
            <v>332.9083779</v>
          </cell>
          <cell r="V825">
            <v>332.30743289999998</v>
          </cell>
          <cell r="W825">
            <v>331.87465509999998</v>
          </cell>
          <cell r="X825">
            <v>332.13164449999999</v>
          </cell>
          <cell r="Y825">
            <v>332.10171860000003</v>
          </cell>
          <cell r="Z825">
            <v>332.09330119999998</v>
          </cell>
          <cell r="AA825">
            <v>332.14844699999998</v>
          </cell>
          <cell r="AB825">
            <v>332.27965339999997</v>
          </cell>
          <cell r="AC825">
            <v>333.0117525</v>
          </cell>
          <cell r="AD825">
            <v>333.41365000000002</v>
          </cell>
          <cell r="AE825">
            <v>333.7892104</v>
          </cell>
          <cell r="AF825">
            <v>334.7086539</v>
          </cell>
          <cell r="AG825">
            <v>335.2665988</v>
          </cell>
          <cell r="AH825">
            <v>335.77287819999998</v>
          </cell>
          <cell r="AI825">
            <v>336.27999260000001</v>
          </cell>
          <cell r="AJ825">
            <v>337.32073150000002</v>
          </cell>
          <cell r="AK825">
            <v>338.00111759999999</v>
          </cell>
          <cell r="AL825">
            <v>339.55179529999998</v>
          </cell>
          <cell r="AM825">
            <v>341.45118680000002</v>
          </cell>
          <cell r="AN825">
            <v>343.57393209999998</v>
          </cell>
          <cell r="AO825">
            <v>345.85735560000001</v>
          </cell>
          <cell r="AP825">
            <v>347.75280400000003</v>
          </cell>
          <cell r="AQ825">
            <v>350.12431140000001</v>
          </cell>
          <cell r="AR825">
            <v>352.65076160000001</v>
          </cell>
          <cell r="AS825">
            <v>355.2699877</v>
          </cell>
          <cell r="AT825">
            <v>357.96272490000001</v>
          </cell>
          <cell r="AU825">
            <v>361.22063589999999</v>
          </cell>
          <cell r="AV825">
            <v>364.19032779999998</v>
          </cell>
          <cell r="AW825">
            <v>367.14047490000002</v>
          </cell>
          <cell r="AX825">
            <v>370.11508309999999</v>
          </cell>
          <cell r="AY825">
            <v>373.62152570000001</v>
          </cell>
          <cell r="AZ825">
            <v>376.80167010000002</v>
          </cell>
          <cell r="BA825">
            <v>379.39962609999998</v>
          </cell>
          <cell r="BB825">
            <v>382.14524060000002</v>
          </cell>
          <cell r="BC825">
            <v>385.01450219999998</v>
          </cell>
          <cell r="BD825">
            <v>388.43674370000002</v>
          </cell>
          <cell r="BE825">
            <v>391.53872510000002</v>
          </cell>
          <cell r="BF825">
            <v>395.0875719</v>
          </cell>
          <cell r="BG825">
            <v>398.29290250000003</v>
          </cell>
          <cell r="BH825">
            <v>401.93985809999998</v>
          </cell>
          <cell r="BI825">
            <v>405.241873</v>
          </cell>
          <cell r="BJ825">
            <v>408.98065750000001</v>
          </cell>
          <cell r="BK825">
            <v>412.38092699999999</v>
          </cell>
          <cell r="BL825">
            <v>416.21766070000001</v>
          </cell>
          <cell r="BM825">
            <v>419.71320919999999</v>
          </cell>
          <cell r="BN825">
            <v>423.64152949999999</v>
          </cell>
          <cell r="BO825">
            <v>427.2294526</v>
          </cell>
          <cell r="BP825">
            <v>431.2596666</v>
          </cell>
          <cell r="BQ825">
            <v>435.42743050000001</v>
          </cell>
          <cell r="BR825">
            <v>439.67400789999999</v>
          </cell>
          <cell r="BS825">
            <v>443.51023409999999</v>
          </cell>
          <cell r="BT825">
            <v>447.74482970000003</v>
          </cell>
          <cell r="BU825">
            <v>452.10030419999998</v>
          </cell>
          <cell r="BV825">
            <v>456.52198920000001</v>
          </cell>
          <cell r="BW825">
            <v>460.52868669999998</v>
          </cell>
          <cell r="BX825">
            <v>464.92620479999999</v>
          </cell>
          <cell r="BY825">
            <v>469.43504799999999</v>
          </cell>
          <cell r="BZ825">
            <v>474.017335</v>
          </cell>
          <cell r="CA825">
            <v>478.6551948</v>
          </cell>
          <cell r="CB825">
            <v>483.34103959999999</v>
          </cell>
          <cell r="CC825">
            <v>488.07022030000002</v>
          </cell>
          <cell r="CD825">
            <v>492.83973250000003</v>
          </cell>
          <cell r="CE825">
            <v>497.64701760000003</v>
          </cell>
          <cell r="CF825">
            <v>502.49185899999998</v>
          </cell>
          <cell r="CG825">
            <v>507.37451549999997</v>
          </cell>
          <cell r="CH825">
            <v>512.29575780000005</v>
          </cell>
          <cell r="CI825">
            <v>517.25674509999999</v>
          </cell>
        </row>
        <row r="826">
          <cell r="B826">
            <v>180.1947552</v>
          </cell>
          <cell r="C826">
            <v>179.0262458</v>
          </cell>
          <cell r="D826">
            <v>178.2408241</v>
          </cell>
          <cell r="E826">
            <v>177.25101419999999</v>
          </cell>
          <cell r="F826">
            <v>176.93133470000001</v>
          </cell>
          <cell r="G826">
            <v>177.26020199999999</v>
          </cell>
          <cell r="H826">
            <v>177.785731</v>
          </cell>
          <cell r="I826">
            <v>178.3993777</v>
          </cell>
          <cell r="J826">
            <v>178.89522719999999</v>
          </cell>
          <cell r="K826">
            <v>179.2413114</v>
          </cell>
          <cell r="L826">
            <v>179.4477904</v>
          </cell>
          <cell r="M826">
            <v>180.05916089999999</v>
          </cell>
          <cell r="N826">
            <v>180.16401289999999</v>
          </cell>
          <cell r="O826">
            <v>180.10984239999999</v>
          </cell>
          <cell r="P826">
            <v>179.977383</v>
          </cell>
          <cell r="Q826">
            <v>179.8081468</v>
          </cell>
          <cell r="R826">
            <v>179.7785915</v>
          </cell>
          <cell r="S826">
            <v>180.05428219999999</v>
          </cell>
          <cell r="T826">
            <v>181.0609991</v>
          </cell>
          <cell r="U826">
            <v>182.04088909999999</v>
          </cell>
          <cell r="V826">
            <v>183.18208680000001</v>
          </cell>
          <cell r="W826">
            <v>184.4714127</v>
          </cell>
          <cell r="X826">
            <v>186.27441450000001</v>
          </cell>
          <cell r="Y826">
            <v>187.86888529999999</v>
          </cell>
          <cell r="Z826">
            <v>189.46504709999999</v>
          </cell>
          <cell r="AA826">
            <v>191.0851523</v>
          </cell>
          <cell r="AB826">
            <v>192.7297848</v>
          </cell>
          <cell r="AC826">
            <v>194.7820692</v>
          </cell>
          <cell r="AD826">
            <v>196.5625489</v>
          </cell>
          <cell r="AE826">
            <v>198.283669</v>
          </cell>
          <cell r="AF826">
            <v>200.3589897</v>
          </cell>
          <cell r="AG826">
            <v>202.12613640000001</v>
          </cell>
          <cell r="AH826">
            <v>203.80453439999999</v>
          </cell>
          <cell r="AI826">
            <v>205.43015500000001</v>
          </cell>
          <cell r="AJ826">
            <v>207.3940016</v>
          </cell>
          <cell r="AK826">
            <v>209.0474131</v>
          </cell>
          <cell r="AL826">
            <v>211.29206740000001</v>
          </cell>
          <cell r="AM826">
            <v>213.751679</v>
          </cell>
          <cell r="AN826">
            <v>216.33705699999999</v>
          </cell>
          <cell r="AO826">
            <v>219.00492489999999</v>
          </cell>
          <cell r="AP826">
            <v>221.3514112</v>
          </cell>
          <cell r="AQ826">
            <v>223.99986200000001</v>
          </cell>
          <cell r="AR826">
            <v>226.72190130000001</v>
          </cell>
          <cell r="AS826">
            <v>229.4738341</v>
          </cell>
          <cell r="AT826">
            <v>232.24240750000001</v>
          </cell>
          <cell r="AU826">
            <v>235.38978969999999</v>
          </cell>
          <cell r="AV826">
            <v>238.2889591</v>
          </cell>
          <cell r="AW826">
            <v>241.13829899999999</v>
          </cell>
          <cell r="AX826">
            <v>243.9701427</v>
          </cell>
          <cell r="AY826">
            <v>247.15817530000001</v>
          </cell>
          <cell r="AZ826">
            <v>250.08122739999999</v>
          </cell>
          <cell r="BA826">
            <v>252.66385980000001</v>
          </cell>
          <cell r="BB826">
            <v>255.29099310000001</v>
          </cell>
          <cell r="BC826">
            <v>257.94055789999999</v>
          </cell>
          <cell r="BD826">
            <v>260.9489825</v>
          </cell>
          <cell r="BE826">
            <v>263.6959291</v>
          </cell>
          <cell r="BF826">
            <v>266.74721510000001</v>
          </cell>
          <cell r="BG826">
            <v>269.53045830000002</v>
          </cell>
          <cell r="BH826">
            <v>272.6177022</v>
          </cell>
          <cell r="BI826">
            <v>275.43833430000001</v>
          </cell>
          <cell r="BJ826">
            <v>278.5613401</v>
          </cell>
          <cell r="BK826">
            <v>281.42159559999999</v>
          </cell>
          <cell r="BL826">
            <v>284.5851629</v>
          </cell>
          <cell r="BM826">
            <v>287.48814349999998</v>
          </cell>
          <cell r="BN826">
            <v>290.69421490000002</v>
          </cell>
          <cell r="BO826">
            <v>293.64227140000003</v>
          </cell>
          <cell r="BP826">
            <v>296.89681189999999</v>
          </cell>
          <cell r="BQ826">
            <v>300.24564040000001</v>
          </cell>
          <cell r="BR826">
            <v>303.64851149999998</v>
          </cell>
          <cell r="BS826">
            <v>306.74577920000002</v>
          </cell>
          <cell r="BT826">
            <v>310.12415679999998</v>
          </cell>
          <cell r="BU826">
            <v>313.58292979999999</v>
          </cell>
          <cell r="BV826">
            <v>317.08612870000002</v>
          </cell>
          <cell r="BW826">
            <v>320.28036520000001</v>
          </cell>
          <cell r="BX826">
            <v>323.75081189999997</v>
          </cell>
          <cell r="BY826">
            <v>327.2987468</v>
          </cell>
          <cell r="BZ826">
            <v>330.89375180000002</v>
          </cell>
          <cell r="CA826">
            <v>334.52693440000002</v>
          </cell>
          <cell r="CB826">
            <v>338.19344630000001</v>
          </cell>
          <cell r="CC826">
            <v>341.8897733</v>
          </cell>
          <cell r="CD826">
            <v>345.61343310000001</v>
          </cell>
          <cell r="CE826">
            <v>349.36269340000001</v>
          </cell>
          <cell r="CF826">
            <v>353.13698470000003</v>
          </cell>
          <cell r="CG826">
            <v>356.9364291</v>
          </cell>
          <cell r="CH826">
            <v>360.76165750000001</v>
          </cell>
          <cell r="CI826">
            <v>364.61365979999999</v>
          </cell>
        </row>
        <row r="827">
          <cell r="B827">
            <v>2.697549204</v>
          </cell>
          <cell r="C827">
            <v>2.6786713799999999</v>
          </cell>
          <cell r="D827">
            <v>2.6753984179999999</v>
          </cell>
          <cell r="E827">
            <v>2.6893263749999998</v>
          </cell>
          <cell r="F827">
            <v>2.7162212339999998</v>
          </cell>
          <cell r="G827">
            <v>2.752118367</v>
          </cell>
          <cell r="H827">
            <v>2.7922731180000002</v>
          </cell>
          <cell r="I827">
            <v>2.83181774</v>
          </cell>
          <cell r="J827">
            <v>2.8674849619999998</v>
          </cell>
          <cell r="K827">
            <v>2.897049692</v>
          </cell>
          <cell r="L827">
            <v>2.919593522</v>
          </cell>
          <cell r="M827">
            <v>2.9429753910000001</v>
          </cell>
          <cell r="N827">
            <v>2.9536652390000002</v>
          </cell>
          <cell r="O827">
            <v>2.95901923</v>
          </cell>
          <cell r="P827">
            <v>2.9610238560000002</v>
          </cell>
          <cell r="Q827">
            <v>2.9614949049999999</v>
          </cell>
          <cell r="R827">
            <v>2.961714878</v>
          </cell>
          <cell r="S827">
            <v>2.9632368840000001</v>
          </cell>
          <cell r="T827">
            <v>2.9740144060000002</v>
          </cell>
          <cell r="U827">
            <v>2.9800737279999998</v>
          </cell>
          <cell r="V827">
            <v>2.9868908329999999</v>
          </cell>
          <cell r="W827">
            <v>2.9943848449999999</v>
          </cell>
          <cell r="X827">
            <v>3.0096136580000001</v>
          </cell>
          <cell r="Y827">
            <v>3.0185804200000002</v>
          </cell>
          <cell r="Z827">
            <v>3.0267020160000002</v>
          </cell>
          <cell r="AA827">
            <v>3.0341047950000002</v>
          </cell>
          <cell r="AB827">
            <v>3.041032634</v>
          </cell>
          <cell r="AC827">
            <v>3.0546686040000002</v>
          </cell>
          <cell r="AD827">
            <v>3.061677408</v>
          </cell>
          <cell r="AE827">
            <v>3.0678185020000002</v>
          </cell>
          <cell r="AF827">
            <v>3.0805294249999999</v>
          </cell>
          <cell r="AG827">
            <v>3.0868715629999999</v>
          </cell>
          <cell r="AH827">
            <v>3.0926146499999998</v>
          </cell>
          <cell r="AI827">
            <v>3.098206061</v>
          </cell>
          <cell r="AJ827">
            <v>3.1107847710000001</v>
          </cell>
          <cell r="AK827">
            <v>3.1174211729999999</v>
          </cell>
          <cell r="AL827">
            <v>3.1308958730000001</v>
          </cell>
          <cell r="AM827">
            <v>3.1446876760000002</v>
          </cell>
          <cell r="AN827">
            <v>3.1583166459999998</v>
          </cell>
          <cell r="AO827">
            <v>3.1714749019999999</v>
          </cell>
          <cell r="AP827">
            <v>3.1773394069999998</v>
          </cell>
          <cell r="AQ827">
            <v>3.1886689420000001</v>
          </cell>
          <cell r="AR827">
            <v>3.2000493670000001</v>
          </cell>
          <cell r="AS827">
            <v>3.2112803479999998</v>
          </cell>
          <cell r="AT827">
            <v>3.2222605720000002</v>
          </cell>
          <cell r="AU827">
            <v>3.2394206419999998</v>
          </cell>
          <cell r="AV827">
            <v>3.250513057</v>
          </cell>
          <cell r="AW827">
            <v>3.2607270110000002</v>
          </cell>
          <cell r="AX827">
            <v>3.270351732</v>
          </cell>
          <cell r="AY827">
            <v>3.2859558459999998</v>
          </cell>
          <cell r="AZ827">
            <v>3.295533335</v>
          </cell>
          <cell r="BA827">
            <v>3.3042565800000001</v>
          </cell>
          <cell r="BB827">
            <v>3.3106013860000001</v>
          </cell>
          <cell r="BC827">
            <v>3.3155922759999998</v>
          </cell>
          <cell r="BD827">
            <v>3.3260653219999998</v>
          </cell>
          <cell r="BE827">
            <v>3.3305836370000002</v>
          </cell>
          <cell r="BF827">
            <v>3.3405804090000002</v>
          </cell>
          <cell r="BG827">
            <v>3.3447131689999998</v>
          </cell>
          <cell r="BH827">
            <v>3.354315658</v>
          </cell>
          <cell r="BI827">
            <v>3.3581935820000002</v>
          </cell>
          <cell r="BJ827">
            <v>3.3675676160000001</v>
          </cell>
          <cell r="BK827">
            <v>3.3714497890000001</v>
          </cell>
          <cell r="BL827">
            <v>3.3808450990000001</v>
          </cell>
          <cell r="BM827">
            <v>3.384770563</v>
          </cell>
          <cell r="BN827">
            <v>3.3941773070000001</v>
          </cell>
          <cell r="BO827">
            <v>3.398181573</v>
          </cell>
          <cell r="BP827">
            <v>3.4078000199999998</v>
          </cell>
          <cell r="BQ827">
            <v>3.4177569509999999</v>
          </cell>
          <cell r="BR827">
            <v>3.4276654889999998</v>
          </cell>
          <cell r="BS827">
            <v>3.4316648079999998</v>
          </cell>
          <cell r="BT827">
            <v>3.4406198940000001</v>
          </cell>
          <cell r="BU827">
            <v>3.4498335039999999</v>
          </cell>
          <cell r="BV827">
            <v>3.4589849859999999</v>
          </cell>
          <cell r="BW827">
            <v>3.4624527980000002</v>
          </cell>
          <cell r="BX827">
            <v>3.4709475780000001</v>
          </cell>
          <cell r="BY827">
            <v>3.4797724749999999</v>
          </cell>
          <cell r="BZ827">
            <v>3.4888774219999998</v>
          </cell>
          <cell r="CA827">
            <v>3.4979753150000001</v>
          </cell>
          <cell r="CB827">
            <v>3.5069763900000002</v>
          </cell>
          <cell r="CC827">
            <v>3.5158376229999999</v>
          </cell>
          <cell r="CD827">
            <v>3.5245509180000001</v>
          </cell>
          <cell r="CE827">
            <v>3.533119117</v>
          </cell>
          <cell r="CF827">
            <v>3.5415852559999998</v>
          </cell>
          <cell r="CG827">
            <v>3.5499863739999999</v>
          </cell>
          <cell r="CH827">
            <v>3.5583587759999999</v>
          </cell>
          <cell r="CI827">
            <v>3.5667340369999998</v>
          </cell>
        </row>
        <row r="828">
          <cell r="B828">
            <v>47.901474239999999</v>
          </cell>
          <cell r="C828">
            <v>48.45148253</v>
          </cell>
          <cell r="D828">
            <v>49.236207890000003</v>
          </cell>
          <cell r="E828">
            <v>49.902260599999998</v>
          </cell>
          <cell r="F828">
            <v>50.457600620000001</v>
          </cell>
          <cell r="G828">
            <v>50.977605599999997</v>
          </cell>
          <cell r="H828">
            <v>51.478981070000003</v>
          </cell>
          <cell r="I828">
            <v>51.972703950000003</v>
          </cell>
          <cell r="J828">
            <v>52.457826330000003</v>
          </cell>
          <cell r="K828">
            <v>52.932603409999999</v>
          </cell>
          <cell r="L828">
            <v>53.396213940000003</v>
          </cell>
          <cell r="M828">
            <v>54.020658509999997</v>
          </cell>
          <cell r="N828">
            <v>54.480896780000002</v>
          </cell>
          <cell r="O828">
            <v>54.89575447</v>
          </cell>
          <cell r="P828">
            <v>55.286929659999998</v>
          </cell>
          <cell r="Q828">
            <v>55.661575169999999</v>
          </cell>
          <cell r="R828">
            <v>56.006721229999997</v>
          </cell>
          <cell r="S828">
            <v>56.369808669999998</v>
          </cell>
          <cell r="T828">
            <v>56.896517680000002</v>
          </cell>
          <cell r="U828">
            <v>57.328740639999999</v>
          </cell>
          <cell r="V828">
            <v>57.75463362</v>
          </cell>
          <cell r="W828">
            <v>58.188977520000002</v>
          </cell>
          <cell r="X828">
            <v>58.770226989999998</v>
          </cell>
          <cell r="Y828">
            <v>59.251583979999999</v>
          </cell>
          <cell r="Z828">
            <v>59.721945740000002</v>
          </cell>
          <cell r="AA828">
            <v>60.198421680000003</v>
          </cell>
          <cell r="AB828">
            <v>60.688005019999999</v>
          </cell>
          <cell r="AC828">
            <v>61.322452669999997</v>
          </cell>
          <cell r="AD828">
            <v>61.861870869999997</v>
          </cell>
          <cell r="AE828">
            <v>62.391290359999999</v>
          </cell>
          <cell r="AF828">
            <v>63.057382879999999</v>
          </cell>
          <cell r="AG828">
            <v>63.627295840000002</v>
          </cell>
          <cell r="AH828">
            <v>64.185255929999997</v>
          </cell>
          <cell r="AI828">
            <v>64.746349589999994</v>
          </cell>
          <cell r="AJ828">
            <v>65.443052039999998</v>
          </cell>
          <cell r="AK828">
            <v>66.041424340000006</v>
          </cell>
          <cell r="AL828">
            <v>66.832094780000006</v>
          </cell>
          <cell r="AM828">
            <v>67.682700679999996</v>
          </cell>
          <cell r="AN828">
            <v>68.562691650000005</v>
          </cell>
          <cell r="AO828">
            <v>69.458170690000003</v>
          </cell>
          <cell r="AP828">
            <v>70.234509329999995</v>
          </cell>
          <cell r="AQ828">
            <v>71.120647489999996</v>
          </cell>
          <cell r="AR828">
            <v>72.031662780000005</v>
          </cell>
          <cell r="AS828">
            <v>72.951333239999997</v>
          </cell>
          <cell r="AT828">
            <v>73.875719520000004</v>
          </cell>
          <cell r="AU828">
            <v>74.929693049999997</v>
          </cell>
          <cell r="AV828">
            <v>75.896332150000006</v>
          </cell>
          <cell r="AW828">
            <v>76.845781590000001</v>
          </cell>
          <cell r="AX828">
            <v>77.792867670000007</v>
          </cell>
          <cell r="AY828">
            <v>78.867240980000005</v>
          </cell>
          <cell r="AZ828">
            <v>79.846160310000002</v>
          </cell>
          <cell r="BA828">
            <v>80.570391729999997</v>
          </cell>
          <cell r="BB828">
            <v>81.373989179999995</v>
          </cell>
          <cell r="BC828">
            <v>82.24965005</v>
          </cell>
          <cell r="BD828">
            <v>83.282593469999995</v>
          </cell>
          <cell r="BE828">
            <v>84.232087250000006</v>
          </cell>
          <cell r="BF828">
            <v>85.289927820000003</v>
          </cell>
          <cell r="BG828">
            <v>86.250880109999997</v>
          </cell>
          <cell r="BH828">
            <v>87.318383710000006</v>
          </cell>
          <cell r="BI828">
            <v>88.289333060000004</v>
          </cell>
          <cell r="BJ828">
            <v>89.366875570000005</v>
          </cell>
          <cell r="BK828">
            <v>90.351690219999995</v>
          </cell>
          <cell r="BL828">
            <v>91.444116940000001</v>
          </cell>
          <cell r="BM828">
            <v>92.443127320000002</v>
          </cell>
          <cell r="BN828">
            <v>93.549492110000003</v>
          </cell>
          <cell r="BO828">
            <v>94.56323433</v>
          </cell>
          <cell r="BP828">
            <v>95.689186849999999</v>
          </cell>
          <cell r="BQ828">
            <v>96.843050210000001</v>
          </cell>
          <cell r="BR828">
            <v>98.008529920000001</v>
          </cell>
          <cell r="BS828">
            <v>99.063290969999997</v>
          </cell>
          <cell r="BT828">
            <v>100.21951850000001</v>
          </cell>
          <cell r="BU828">
            <v>101.4039516</v>
          </cell>
          <cell r="BV828">
            <v>102.60006300000001</v>
          </cell>
          <cell r="BW828">
            <v>103.6868989</v>
          </cell>
          <cell r="BX828">
            <v>104.8752774</v>
          </cell>
          <cell r="BY828">
            <v>106.0897216</v>
          </cell>
          <cell r="BZ828">
            <v>107.32067549999999</v>
          </cell>
          <cell r="CA828">
            <v>108.5615288</v>
          </cell>
          <cell r="CB828">
            <v>109.8107984</v>
          </cell>
          <cell r="CC828">
            <v>111.0681227</v>
          </cell>
          <cell r="CD828">
            <v>112.33350849999999</v>
          </cell>
          <cell r="CE828">
            <v>113.60675569999999</v>
          </cell>
          <cell r="CF828">
            <v>114.88841170000001</v>
          </cell>
          <cell r="CG828">
            <v>116.1788497</v>
          </cell>
          <cell r="CH828">
            <v>117.47845479999999</v>
          </cell>
          <cell r="CI828">
            <v>118.78763859999999</v>
          </cell>
        </row>
        <row r="829">
          <cell r="B829">
            <v>115.3119272</v>
          </cell>
          <cell r="C829">
            <v>114.61687809999999</v>
          </cell>
          <cell r="D829">
            <v>113.50796510000001</v>
          </cell>
          <cell r="E829">
            <v>112.3828572</v>
          </cell>
          <cell r="F829">
            <v>111.5822476</v>
          </cell>
          <cell r="G829">
            <v>111.02263840000001</v>
          </cell>
          <cell r="H829">
            <v>110.3945042</v>
          </cell>
          <cell r="I829">
            <v>109.6801986</v>
          </cell>
          <cell r="J829">
            <v>108.8689703</v>
          </cell>
          <cell r="K829">
            <v>107.9570362</v>
          </cell>
          <cell r="L829">
            <v>106.9283507</v>
          </cell>
          <cell r="M829">
            <v>105.7597239</v>
          </cell>
          <cell r="N829">
            <v>104.4209534</v>
          </cell>
          <cell r="O829">
            <v>102.88098549999999</v>
          </cell>
          <cell r="P829">
            <v>101.1181182</v>
          </cell>
          <cell r="Q829">
            <v>99.124427049999994</v>
          </cell>
          <cell r="R829">
            <v>97.038620370000004</v>
          </cell>
          <cell r="S829">
            <v>94.898986820000005</v>
          </cell>
          <cell r="T829">
            <v>92.734262319999999</v>
          </cell>
          <cell r="U829">
            <v>90.558674370000006</v>
          </cell>
          <cell r="V829">
            <v>88.383821609999998</v>
          </cell>
          <cell r="W829">
            <v>86.219880009999997</v>
          </cell>
          <cell r="X829">
            <v>84.077389409999995</v>
          </cell>
          <cell r="Y829">
            <v>81.962668879999995</v>
          </cell>
          <cell r="Z829">
            <v>79.879606429999995</v>
          </cell>
          <cell r="AA829">
            <v>77.830768219999996</v>
          </cell>
          <cell r="AB829">
            <v>75.820830970000003</v>
          </cell>
          <cell r="AC829">
            <v>73.852562030000001</v>
          </cell>
          <cell r="AD829">
            <v>71.927552840000004</v>
          </cell>
          <cell r="AE829">
            <v>70.046432519999996</v>
          </cell>
          <cell r="AF829">
            <v>68.211751899999996</v>
          </cell>
          <cell r="AG829">
            <v>66.426295019999998</v>
          </cell>
          <cell r="AH829">
            <v>64.690473179999998</v>
          </cell>
          <cell r="AI829">
            <v>63.005281969999999</v>
          </cell>
          <cell r="AJ829">
            <v>61.372893060000003</v>
          </cell>
          <cell r="AK829">
            <v>59.794859019999997</v>
          </cell>
          <cell r="AL829">
            <v>58.296737200000003</v>
          </cell>
          <cell r="AM829">
            <v>56.87211937</v>
          </cell>
          <cell r="AN829">
            <v>55.515866799999998</v>
          </cell>
          <cell r="AO829">
            <v>54.222785190000003</v>
          </cell>
          <cell r="AP829">
            <v>52.989543990000001</v>
          </cell>
          <cell r="AQ829">
            <v>51.815132939999998</v>
          </cell>
          <cell r="AR829">
            <v>50.697148110000001</v>
          </cell>
          <cell r="AS829">
            <v>49.633540019999998</v>
          </cell>
          <cell r="AT829">
            <v>48.622337289999997</v>
          </cell>
          <cell r="AU829">
            <v>47.661732540000003</v>
          </cell>
          <cell r="AV829">
            <v>46.754523480000003</v>
          </cell>
          <cell r="AW829">
            <v>45.895667320000001</v>
          </cell>
          <cell r="AX829">
            <v>45.081721039999998</v>
          </cell>
          <cell r="AY829">
            <v>44.31015361</v>
          </cell>
          <cell r="AZ829">
            <v>43.578749119999998</v>
          </cell>
          <cell r="BA829">
            <v>42.861117970000002</v>
          </cell>
          <cell r="BB829">
            <v>42.169657010000002</v>
          </cell>
          <cell r="BC829">
            <v>41.508701930000001</v>
          </cell>
          <cell r="BD829">
            <v>40.879102400000001</v>
          </cell>
          <cell r="BE829">
            <v>40.280125099999999</v>
          </cell>
          <cell r="BF829">
            <v>39.709848569999998</v>
          </cell>
          <cell r="BG829">
            <v>39.166850930000003</v>
          </cell>
          <cell r="BH829">
            <v>38.649456530000002</v>
          </cell>
          <cell r="BI829">
            <v>38.156012080000004</v>
          </cell>
          <cell r="BJ829">
            <v>37.68487425</v>
          </cell>
          <cell r="BK829">
            <v>37.236191339999998</v>
          </cell>
          <cell r="BL829">
            <v>36.807535790000003</v>
          </cell>
          <cell r="BM829">
            <v>36.397167779999997</v>
          </cell>
          <cell r="BN829">
            <v>36.003645169999999</v>
          </cell>
          <cell r="BO829">
            <v>35.625765309999998</v>
          </cell>
          <cell r="BP829">
            <v>35.265867890000003</v>
          </cell>
          <cell r="BQ829">
            <v>34.920982940000002</v>
          </cell>
          <cell r="BR829">
            <v>34.58930101</v>
          </cell>
          <cell r="BS829">
            <v>34.26949913</v>
          </cell>
          <cell r="BT829">
            <v>33.960534440000004</v>
          </cell>
          <cell r="BU829">
            <v>33.663589289999997</v>
          </cell>
          <cell r="BV829">
            <v>33.376812479999998</v>
          </cell>
          <cell r="BW829">
            <v>33.098969789999998</v>
          </cell>
          <cell r="BX829">
            <v>32.829167980000001</v>
          </cell>
          <cell r="BY829">
            <v>32.566807140000002</v>
          </cell>
          <cell r="BZ829">
            <v>32.314030340000002</v>
          </cell>
          <cell r="CA829">
            <v>32.068756370000003</v>
          </cell>
          <cell r="CB829">
            <v>31.82981852</v>
          </cell>
          <cell r="CC829">
            <v>31.596486689999999</v>
          </cell>
          <cell r="CD829">
            <v>31.36823987</v>
          </cell>
          <cell r="CE829">
            <v>31.14444937</v>
          </cell>
          <cell r="CF829">
            <v>30.92487745</v>
          </cell>
          <cell r="CG829">
            <v>30.70925025</v>
          </cell>
          <cell r="CH829">
            <v>30.49728666</v>
          </cell>
          <cell r="CI829">
            <v>30.288712650000001</v>
          </cell>
        </row>
        <row r="830">
          <cell r="A830" t="str">
            <v>ems_ci_co2_sagr_2</v>
          </cell>
          <cell r="B830">
            <v>11.642629210000001</v>
          </cell>
          <cell r="C830">
            <v>11.385383750000001</v>
          </cell>
          <cell r="D830">
            <v>11.14108066</v>
          </cell>
          <cell r="E830">
            <v>10.93017663</v>
          </cell>
          <cell r="F830">
            <v>10.830358459999999</v>
          </cell>
          <cell r="G830">
            <v>10.821628909999999</v>
          </cell>
          <cell r="H830">
            <v>10.831649049999999</v>
          </cell>
          <cell r="I830">
            <v>10.83479327</v>
          </cell>
          <cell r="J830">
            <v>10.80315849</v>
          </cell>
          <cell r="K830">
            <v>10.72858323</v>
          </cell>
          <cell r="L830">
            <v>10.61174714</v>
          </cell>
          <cell r="M830">
            <v>10.486537309999999</v>
          </cell>
          <cell r="N830">
            <v>10.31409698</v>
          </cell>
          <cell r="O830">
            <v>10.118425780000001</v>
          </cell>
          <cell r="P830">
            <v>9.911351883</v>
          </cell>
          <cell r="Q830">
            <v>9.7024064340000002</v>
          </cell>
          <cell r="R830">
            <v>9.5240404230000006</v>
          </cell>
          <cell r="S830">
            <v>9.3824533589999994</v>
          </cell>
          <cell r="T830">
            <v>9.3004784110000003</v>
          </cell>
          <cell r="U830">
            <v>9.2342548870000005</v>
          </cell>
          <cell r="V830">
            <v>9.1902502580000007</v>
          </cell>
          <cell r="W830">
            <v>9.1635803500000002</v>
          </cell>
          <cell r="X830">
            <v>9.1714377099999993</v>
          </cell>
          <cell r="Y830">
            <v>9.1712169499999998</v>
          </cell>
          <cell r="Z830">
            <v>9.1714729780000006</v>
          </cell>
          <cell r="AA830">
            <v>9.1711743380000001</v>
          </cell>
          <cell r="AB830">
            <v>9.1689105190000006</v>
          </cell>
          <cell r="AC830">
            <v>9.186074563</v>
          </cell>
          <cell r="AD830">
            <v>9.1849115000000001</v>
          </cell>
          <cell r="AE830">
            <v>9.1767583649999995</v>
          </cell>
          <cell r="AF830">
            <v>9.1843342420000003</v>
          </cell>
          <cell r="AG830">
            <v>9.1712782970000006</v>
          </cell>
          <cell r="AH830">
            <v>9.1501957869999995</v>
          </cell>
          <cell r="AI830">
            <v>9.1234067499999991</v>
          </cell>
          <cell r="AJ830">
            <v>9.1130378109999999</v>
          </cell>
          <cell r="AK830">
            <v>9.0843332290000003</v>
          </cell>
          <cell r="AL830">
            <v>9.0788973520000003</v>
          </cell>
          <cell r="AM830">
            <v>9.0837048879999998</v>
          </cell>
          <cell r="AN830">
            <v>9.094434712</v>
          </cell>
          <cell r="AO830">
            <v>9.1081149099999994</v>
          </cell>
          <cell r="AP830">
            <v>9.1026225239999992</v>
          </cell>
          <cell r="AQ830">
            <v>9.1109741040000003</v>
          </cell>
          <cell r="AR830">
            <v>9.1212080160000006</v>
          </cell>
          <cell r="AS830">
            <v>9.1315836160000003</v>
          </cell>
          <cell r="AT830">
            <v>9.1415630799999992</v>
          </cell>
          <cell r="AU830">
            <v>9.1701296150000005</v>
          </cell>
          <cell r="AV830">
            <v>9.1828784470000002</v>
          </cell>
          <cell r="AW830">
            <v>9.1913471159999993</v>
          </cell>
          <cell r="AX830">
            <v>9.1970923110000005</v>
          </cell>
          <cell r="AY830">
            <v>9.2197008950000008</v>
          </cell>
          <cell r="AZ830">
            <v>9.2267870090000006</v>
          </cell>
          <cell r="BA830">
            <v>9.2257239579999997</v>
          </cell>
          <cell r="BB830">
            <v>9.2194553389999996</v>
          </cell>
          <cell r="BC830">
            <v>9.2096148939999996</v>
          </cell>
          <cell r="BD830">
            <v>9.2157597229999997</v>
          </cell>
          <cell r="BE830">
            <v>9.2067694380000002</v>
          </cell>
          <cell r="BF830">
            <v>9.2126350400000003</v>
          </cell>
          <cell r="BG830">
            <v>9.2035979040000004</v>
          </cell>
          <cell r="BH830">
            <v>9.209357035</v>
          </cell>
          <cell r="BI830">
            <v>9.2004629359999992</v>
          </cell>
          <cell r="BJ830">
            <v>9.2063270639999999</v>
          </cell>
          <cell r="BK830">
            <v>9.1975900359999994</v>
          </cell>
          <cell r="BL830">
            <v>9.2035861489999995</v>
          </cell>
          <cell r="BM830">
            <v>9.1954917189999996</v>
          </cell>
          <cell r="BN830">
            <v>9.2021389849999995</v>
          </cell>
          <cell r="BO830">
            <v>9.1949182220000001</v>
          </cell>
          <cell r="BP830">
            <v>9.2018266010000005</v>
          </cell>
          <cell r="BQ830">
            <v>9.2117890629999994</v>
          </cell>
          <cell r="BR830">
            <v>9.2227676289999998</v>
          </cell>
          <cell r="BS830">
            <v>9.2171098039999997</v>
          </cell>
          <cell r="BT830">
            <v>9.2242574719999997</v>
          </cell>
          <cell r="BU830">
            <v>9.2331231789999997</v>
          </cell>
          <cell r="BV830">
            <v>9.2424081569999998</v>
          </cell>
          <cell r="BW830">
            <v>9.2352910149999996</v>
          </cell>
          <cell r="BX830">
            <v>9.2410570730000003</v>
          </cell>
          <cell r="BY830">
            <v>9.2492320980000002</v>
          </cell>
          <cell r="BZ830">
            <v>9.2579603820000003</v>
          </cell>
          <cell r="CA830">
            <v>9.2670977840000006</v>
          </cell>
          <cell r="CB830">
            <v>9.2763317220000001</v>
          </cell>
          <cell r="CC830">
            <v>9.2854203230000003</v>
          </cell>
          <cell r="CD830">
            <v>9.2942310189999997</v>
          </cell>
          <cell r="CE830">
            <v>9.3027661829999992</v>
          </cell>
          <cell r="CF830">
            <v>9.3110452969999997</v>
          </cell>
          <cell r="CG830">
            <v>9.3191557130000007</v>
          </cell>
          <cell r="CH830">
            <v>9.3272025139999997</v>
          </cell>
          <cell r="CI830">
            <v>9.3352862010000006</v>
          </cell>
        </row>
        <row r="831">
          <cell r="A831" t="str">
            <v>ems_y_co2_sagr_2</v>
          </cell>
          <cell r="B831">
            <v>2.3016442129999999</v>
          </cell>
          <cell r="C831">
            <v>2.2835513989999998</v>
          </cell>
          <cell r="D831">
            <v>2.2782097060000002</v>
          </cell>
          <cell r="E831">
            <v>2.2878274059999999</v>
          </cell>
          <cell r="F831">
            <v>2.3095193740000002</v>
          </cell>
          <cell r="G831">
            <v>2.3397973419999998</v>
          </cell>
          <cell r="H831">
            <v>2.374409306</v>
          </cell>
          <cell r="I831">
            <v>2.4086104349999999</v>
          </cell>
          <cell r="J831">
            <v>2.4390694979999998</v>
          </cell>
          <cell r="K831">
            <v>2.4634892750000001</v>
          </cell>
          <cell r="L831">
            <v>2.480888582</v>
          </cell>
          <cell r="M831">
            <v>2.4980680510000002</v>
          </cell>
          <cell r="N831">
            <v>2.5033236529999998</v>
          </cell>
          <cell r="O831">
            <v>2.5033061870000002</v>
          </cell>
          <cell r="P831">
            <v>2.4999090609999999</v>
          </cell>
          <cell r="Q831">
            <v>2.4949116689999999</v>
          </cell>
          <cell r="R831">
            <v>2.4893990220000002</v>
          </cell>
          <cell r="S831">
            <v>2.4848892920000001</v>
          </cell>
          <cell r="T831">
            <v>2.4884500539999999</v>
          </cell>
          <cell r="U831">
            <v>2.4879488909999998</v>
          </cell>
          <cell r="V831">
            <v>2.488291845</v>
          </cell>
          <cell r="W831">
            <v>2.4893573020000002</v>
          </cell>
          <cell r="X831">
            <v>2.4972340719999999</v>
          </cell>
          <cell r="Y831">
            <v>2.4996002220000002</v>
          </cell>
          <cell r="Z831">
            <v>2.5012364200000001</v>
          </cell>
          <cell r="AA831">
            <v>2.502183874</v>
          </cell>
          <cell r="AB831">
            <v>2.5026317260000002</v>
          </cell>
          <cell r="AC831">
            <v>2.5088210860000002</v>
          </cell>
          <cell r="AD831">
            <v>2.5090527950000001</v>
          </cell>
          <cell r="AE831">
            <v>2.5084752199999998</v>
          </cell>
          <cell r="AF831">
            <v>2.5135351730000002</v>
          </cell>
          <cell r="AG831">
            <v>2.5128891489999998</v>
          </cell>
          <cell r="AH831">
            <v>2.5117006810000002</v>
          </cell>
          <cell r="AI831">
            <v>2.5103407629999999</v>
          </cell>
          <cell r="AJ831">
            <v>2.5150177770000002</v>
          </cell>
          <cell r="AK831">
            <v>2.5144085860000001</v>
          </cell>
          <cell r="AL831">
            <v>2.5195373889999999</v>
          </cell>
          <cell r="AM831">
            <v>2.5248231529999998</v>
          </cell>
          <cell r="AN831">
            <v>2.5298259079999998</v>
          </cell>
          <cell r="AO831">
            <v>2.534251378</v>
          </cell>
          <cell r="AP831">
            <v>2.5321873309999998</v>
          </cell>
          <cell r="AQ831">
            <v>2.534810244</v>
          </cell>
          <cell r="AR831">
            <v>2.5373110780000001</v>
          </cell>
          <cell r="AS831">
            <v>2.5395761870000002</v>
          </cell>
          <cell r="AT831">
            <v>2.5415434989999999</v>
          </cell>
          <cell r="AU831">
            <v>2.5487813039999998</v>
          </cell>
          <cell r="AV831">
            <v>2.5506220819999998</v>
          </cell>
          <cell r="AW831">
            <v>2.5516464210000001</v>
          </cell>
          <cell r="AX831">
            <v>2.5520914509999999</v>
          </cell>
          <cell r="AY831">
            <v>2.5576345379999998</v>
          </cell>
          <cell r="AZ831">
            <v>2.5578169850000001</v>
          </cell>
          <cell r="BA831">
            <v>2.556184231</v>
          </cell>
          <cell r="BB831">
            <v>2.5531864249999998</v>
          </cell>
          <cell r="BC831">
            <v>2.5493538500000001</v>
          </cell>
          <cell r="BD831">
            <v>2.550380767</v>
          </cell>
          <cell r="BE831">
            <v>2.5462168190000001</v>
          </cell>
          <cell r="BF831">
            <v>2.5468056950000002</v>
          </cell>
          <cell r="BG831">
            <v>2.5422486200000001</v>
          </cell>
          <cell r="BH831">
            <v>2.54242977</v>
          </cell>
          <cell r="BI831">
            <v>2.5375828079999998</v>
          </cell>
          <cell r="BJ831">
            <v>2.537493451</v>
          </cell>
          <cell r="BK831">
            <v>2.5325818330000001</v>
          </cell>
          <cell r="BL831">
            <v>2.532437324</v>
          </cell>
          <cell r="BM831">
            <v>2.52749728</v>
          </cell>
          <cell r="BN831">
            <v>2.5272977330000002</v>
          </cell>
          <cell r="BO831">
            <v>2.5223687140000002</v>
          </cell>
          <cell r="BP831">
            <v>2.5222837669999998</v>
          </cell>
          <cell r="BQ831">
            <v>2.522361954</v>
          </cell>
          <cell r="BR831">
            <v>2.5223023370000002</v>
          </cell>
          <cell r="BS831">
            <v>2.5171095129999999</v>
          </cell>
          <cell r="BT831">
            <v>2.5161856829999998</v>
          </cell>
          <cell r="BU831">
            <v>2.5153556770000001</v>
          </cell>
          <cell r="BV831">
            <v>2.5143797339999998</v>
          </cell>
          <cell r="BW831">
            <v>2.5084886179999999</v>
          </cell>
          <cell r="BX831">
            <v>2.506938474</v>
          </cell>
          <cell r="BY831">
            <v>2.5055691000000002</v>
          </cell>
          <cell r="BZ831">
            <v>2.5043680529999999</v>
          </cell>
          <cell r="CA831">
            <v>2.5030924259999998</v>
          </cell>
          <cell r="CB831">
            <v>2.5016674339999998</v>
          </cell>
          <cell r="CC831">
            <v>2.5000570120000001</v>
          </cell>
          <cell r="CD831">
            <v>2.4982560469999999</v>
          </cell>
          <cell r="CE831">
            <v>2.4962708650000001</v>
          </cell>
          <cell r="CF831">
            <v>2.494142954</v>
          </cell>
          <cell r="CG831">
            <v>2.4919083190000002</v>
          </cell>
          <cell r="CH831">
            <v>2.4896018139999998</v>
          </cell>
          <cell r="CI831">
            <v>2.4872532469999999</v>
          </cell>
        </row>
        <row r="832">
          <cell r="A832" t="str">
            <v>ems_mat_co2_sagr_2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</row>
        <row r="833">
          <cell r="A833" t="str">
            <v>ems_ci_co2_sfor_2</v>
          </cell>
          <cell r="B833">
            <v>0.55129078990000002</v>
          </cell>
          <cell r="C833">
            <v>0.52687360000000005</v>
          </cell>
          <cell r="D833">
            <v>0.49668105200000001</v>
          </cell>
          <cell r="E833">
            <v>0.4664844682</v>
          </cell>
          <cell r="F833">
            <v>0.4458169206</v>
          </cell>
          <cell r="G833">
            <v>0.4324965771</v>
          </cell>
          <cell r="H833">
            <v>0.42290456580000002</v>
          </cell>
          <cell r="I833">
            <v>0.41607095290000001</v>
          </cell>
          <cell r="J833">
            <v>0.41019547140000001</v>
          </cell>
          <cell r="K833">
            <v>0.40483236639999998</v>
          </cell>
          <cell r="L833">
            <v>0.39980495659999998</v>
          </cell>
          <cell r="M833">
            <v>0.39617481719999997</v>
          </cell>
          <cell r="N833">
            <v>0.39209358630000002</v>
          </cell>
          <cell r="O833">
            <v>0.3879583627</v>
          </cell>
          <cell r="P833">
            <v>0.38392387160000002</v>
          </cell>
          <cell r="Q833">
            <v>0.38006526889999998</v>
          </cell>
          <cell r="R833">
            <v>0.37754024000000003</v>
          </cell>
          <cell r="S833">
            <v>0.37634504419999998</v>
          </cell>
          <cell r="T833">
            <v>0.37729775760000001</v>
          </cell>
          <cell r="U833">
            <v>0.37884370210000001</v>
          </cell>
          <cell r="V833">
            <v>0.38117197860000002</v>
          </cell>
          <cell r="W833">
            <v>0.38420210859999998</v>
          </cell>
          <cell r="X833">
            <v>0.38865702660000001</v>
          </cell>
          <cell r="Y833">
            <v>0.39304143590000001</v>
          </cell>
          <cell r="Z833">
            <v>0.39761920499999998</v>
          </cell>
          <cell r="AA833">
            <v>0.40243494670000002</v>
          </cell>
          <cell r="AB833">
            <v>0.40735637450000001</v>
          </cell>
          <cell r="AC833">
            <v>0.41328958869999999</v>
          </cell>
          <cell r="AD833">
            <v>0.4188377586</v>
          </cell>
          <cell r="AE833">
            <v>0.42428735410000001</v>
          </cell>
          <cell r="AF833">
            <v>0.43056013500000001</v>
          </cell>
          <cell r="AG833">
            <v>0.43621665259999998</v>
          </cell>
          <cell r="AH833">
            <v>0.44163406979999997</v>
          </cell>
          <cell r="AI833">
            <v>0.44692863249999998</v>
          </cell>
          <cell r="AJ833">
            <v>0.45300197269999998</v>
          </cell>
          <cell r="AK833">
            <v>0.45848606959999999</v>
          </cell>
          <cell r="AL833">
            <v>0.4645534181</v>
          </cell>
          <cell r="AM833">
            <v>0.47132955809999999</v>
          </cell>
          <cell r="AN833">
            <v>0.4786541721</v>
          </cell>
          <cell r="AO833">
            <v>0.48638447019999997</v>
          </cell>
          <cell r="AP833">
            <v>0.49353274809999997</v>
          </cell>
          <cell r="AQ833">
            <v>0.50133938239999998</v>
          </cell>
          <cell r="AR833">
            <v>0.50949897209999995</v>
          </cell>
          <cell r="AS833">
            <v>0.51787620970000003</v>
          </cell>
          <cell r="AT833">
            <v>0.52642388179999999</v>
          </cell>
          <cell r="AU833">
            <v>0.53602356949999996</v>
          </cell>
          <cell r="AV833">
            <v>0.54486007869999997</v>
          </cell>
          <cell r="AW833">
            <v>0.55357768460000001</v>
          </cell>
          <cell r="AX833">
            <v>0.56234858560000001</v>
          </cell>
          <cell r="AY833">
            <v>0.57213340079999997</v>
          </cell>
          <cell r="AZ833">
            <v>0.58148551130000004</v>
          </cell>
          <cell r="BA833">
            <v>0.58960051540000002</v>
          </cell>
          <cell r="BB833">
            <v>0.59788918830000004</v>
          </cell>
          <cell r="BC833">
            <v>0.60649170949999998</v>
          </cell>
          <cell r="BD833">
            <v>0.61624390289999997</v>
          </cell>
          <cell r="BE833">
            <v>0.62559375520000005</v>
          </cell>
          <cell r="BF833">
            <v>0.63584749090000003</v>
          </cell>
          <cell r="BG833">
            <v>0.64562273429999995</v>
          </cell>
          <cell r="BH833">
            <v>0.65627042290000004</v>
          </cell>
          <cell r="BI833">
            <v>0.66642965909999996</v>
          </cell>
          <cell r="BJ833">
            <v>0.67746955379999996</v>
          </cell>
          <cell r="BK833">
            <v>0.68777705479999995</v>
          </cell>
          <cell r="BL833">
            <v>0.69894218129999997</v>
          </cell>
          <cell r="BM833">
            <v>0.70962283960000005</v>
          </cell>
          <cell r="BN833">
            <v>0.72121978350000004</v>
          </cell>
          <cell r="BO833">
            <v>0.73234134610000001</v>
          </cell>
          <cell r="BP833">
            <v>0.74379865720000005</v>
          </cell>
          <cell r="BQ833">
            <v>0.75567654139999996</v>
          </cell>
          <cell r="BR833">
            <v>0.76789916759999999</v>
          </cell>
          <cell r="BS833">
            <v>0.77941939950000005</v>
          </cell>
          <cell r="BT833">
            <v>0.79180317109999998</v>
          </cell>
          <cell r="BU833">
            <v>0.80427764580000005</v>
          </cell>
          <cell r="BV833">
            <v>0.81700672159999999</v>
          </cell>
          <cell r="BW833">
            <v>0.82897692879999996</v>
          </cell>
          <cell r="BX833">
            <v>0.84180173869999997</v>
          </cell>
          <cell r="BY833">
            <v>0.85510000340000003</v>
          </cell>
          <cell r="BZ833">
            <v>0.86810042720000002</v>
          </cell>
          <cell r="CA833">
            <v>0.88126627850000006</v>
          </cell>
          <cell r="CB833">
            <v>0.89467466699999998</v>
          </cell>
          <cell r="CC833">
            <v>0.90832775300000002</v>
          </cell>
          <cell r="CD833">
            <v>0.92221564060000005</v>
          </cell>
          <cell r="CE833">
            <v>0.93638514849999999</v>
          </cell>
          <cell r="CF833">
            <v>0.95078476460000005</v>
          </cell>
          <cell r="CG833">
            <v>0.96540415459999995</v>
          </cell>
          <cell r="CH833">
            <v>0.98024383650000002</v>
          </cell>
          <cell r="CI833">
            <v>0.99530839260000004</v>
          </cell>
        </row>
        <row r="834">
          <cell r="A834" t="str">
            <v>ems_y_co2_sfor_2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</row>
        <row r="835">
          <cell r="A835" t="str">
            <v>ems_mat_co2_sfor_2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</row>
        <row r="836">
          <cell r="A836" t="str">
            <v>ems_ci_co2_sfoo_2</v>
          </cell>
          <cell r="B836">
            <v>9.6501682310000003</v>
          </cell>
          <cell r="C836">
            <v>9.5200648270000006</v>
          </cell>
          <cell r="D836">
            <v>9.3798216169999993</v>
          </cell>
          <cell r="E836">
            <v>9.2289891260000001</v>
          </cell>
          <cell r="F836">
            <v>9.1440847900000009</v>
          </cell>
          <cell r="G836">
            <v>9.1119262630000009</v>
          </cell>
          <cell r="H836">
            <v>9.0950372670000004</v>
          </cell>
          <cell r="I836">
            <v>9.0815979410000001</v>
          </cell>
          <cell r="J836">
            <v>9.0530463220000001</v>
          </cell>
          <cell r="K836">
            <v>9.006279245</v>
          </cell>
          <cell r="L836">
            <v>8.9419242879999992</v>
          </cell>
          <cell r="M836">
            <v>8.8792400469999997</v>
          </cell>
          <cell r="N836">
            <v>8.7916691369999995</v>
          </cell>
          <cell r="O836">
            <v>8.6929614100000006</v>
          </cell>
          <cell r="P836">
            <v>8.5885505280000007</v>
          </cell>
          <cell r="Q836">
            <v>8.4825656790000004</v>
          </cell>
          <cell r="R836">
            <v>8.393833442</v>
          </cell>
          <cell r="S836">
            <v>8.3272540300000006</v>
          </cell>
          <cell r="T836">
            <v>8.2968044840000008</v>
          </cell>
          <cell r="U836">
            <v>8.2729327779999995</v>
          </cell>
          <cell r="V836">
            <v>8.2600647340000002</v>
          </cell>
          <cell r="W836">
            <v>8.2552581719999996</v>
          </cell>
          <cell r="X836">
            <v>8.2697016380000008</v>
          </cell>
          <cell r="Y836">
            <v>8.2756212859999998</v>
          </cell>
          <cell r="Z836">
            <v>8.2794498809999997</v>
          </cell>
          <cell r="AA836">
            <v>8.2809582200000005</v>
          </cell>
          <cell r="AB836">
            <v>8.2798690389999994</v>
          </cell>
          <cell r="AC836">
            <v>8.289748715</v>
          </cell>
          <cell r="AD836">
            <v>8.2860405010000004</v>
          </cell>
          <cell r="AE836">
            <v>8.2770469690000006</v>
          </cell>
          <cell r="AF836">
            <v>8.2777130139999997</v>
          </cell>
          <cell r="AG836">
            <v>8.2647198809999995</v>
          </cell>
          <cell r="AH836">
            <v>8.2468432709999995</v>
          </cell>
          <cell r="AI836">
            <v>8.2257695670000004</v>
          </cell>
          <cell r="AJ836">
            <v>8.2155459789999998</v>
          </cell>
          <cell r="AK836">
            <v>8.1933762510000001</v>
          </cell>
          <cell r="AL836">
            <v>8.1852079149999994</v>
          </cell>
          <cell r="AM836">
            <v>8.1817529039999997</v>
          </cell>
          <cell r="AN836">
            <v>8.1808500950000003</v>
          </cell>
          <cell r="AO836">
            <v>8.1811648209999994</v>
          </cell>
          <cell r="AP836">
            <v>8.1690545500000002</v>
          </cell>
          <cell r="AQ836">
            <v>8.1665216619999992</v>
          </cell>
          <cell r="AR836">
            <v>8.165206886</v>
          </cell>
          <cell r="AS836">
            <v>8.1638796429999996</v>
          </cell>
          <cell r="AT836">
            <v>8.1622041500000009</v>
          </cell>
          <cell r="AU836">
            <v>8.1722460839999993</v>
          </cell>
          <cell r="AV836">
            <v>8.1724901770000002</v>
          </cell>
          <cell r="AW836">
            <v>8.1703807980000001</v>
          </cell>
          <cell r="AX836">
            <v>8.1669628789999997</v>
          </cell>
          <cell r="AY836">
            <v>8.1745595879999993</v>
          </cell>
          <cell r="AZ836">
            <v>8.1720295420000006</v>
          </cell>
          <cell r="BA836">
            <v>8.1634825539999998</v>
          </cell>
          <cell r="BB836">
            <v>8.1509859079999991</v>
          </cell>
          <cell r="BC836">
            <v>8.1360080339999996</v>
          </cell>
          <cell r="BD836">
            <v>8.1310586869999995</v>
          </cell>
          <cell r="BE836">
            <v>8.1158371379999998</v>
          </cell>
          <cell r="BF836">
            <v>8.1097930720000004</v>
          </cell>
          <cell r="BG836">
            <v>8.0935977609999998</v>
          </cell>
          <cell r="BH836">
            <v>8.0866948260000004</v>
          </cell>
          <cell r="BI836">
            <v>8.0700013570000007</v>
          </cell>
          <cell r="BJ836">
            <v>8.0628112979999997</v>
          </cell>
          <cell r="BK836">
            <v>8.0464062779999992</v>
          </cell>
          <cell r="BL836">
            <v>8.0397067250000003</v>
          </cell>
          <cell r="BM836">
            <v>8.0239109549999998</v>
          </cell>
          <cell r="BN836">
            <v>8.0177999480000004</v>
          </cell>
          <cell r="BO836">
            <v>8.0026794189999997</v>
          </cell>
          <cell r="BP836">
            <v>7.997454533</v>
          </cell>
          <cell r="BQ836">
            <v>7.9939639490000003</v>
          </cell>
          <cell r="BR836">
            <v>7.9908380699999997</v>
          </cell>
          <cell r="BS836">
            <v>7.9769459789999999</v>
          </cell>
          <cell r="BT836">
            <v>7.9714773890000004</v>
          </cell>
          <cell r="BU836">
            <v>7.9672187320000001</v>
          </cell>
          <cell r="BV836">
            <v>7.9629706220000003</v>
          </cell>
          <cell r="BW836">
            <v>7.9480721259999996</v>
          </cell>
          <cell r="BX836">
            <v>7.9415869810000004</v>
          </cell>
          <cell r="BY836">
            <v>7.936313213</v>
          </cell>
          <cell r="BZ836">
            <v>7.9316296709999996</v>
          </cell>
          <cell r="CA836">
            <v>7.9270516979999996</v>
          </cell>
          <cell r="CB836">
            <v>7.9224054160000001</v>
          </cell>
          <cell r="CC836">
            <v>7.9175793150000002</v>
          </cell>
          <cell r="CD836">
            <v>7.9125018520000001</v>
          </cell>
          <cell r="CE836">
            <v>7.9071132869999996</v>
          </cell>
          <cell r="CF836">
            <v>7.9014328850000002</v>
          </cell>
          <cell r="CG836">
            <v>7.8954856659999999</v>
          </cell>
          <cell r="CH836">
            <v>7.8893102270000002</v>
          </cell>
          <cell r="CI836">
            <v>7.8829529090000001</v>
          </cell>
        </row>
        <row r="837">
          <cell r="A837" t="str">
            <v>ems_y_co2_sfoo_2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</row>
        <row r="838">
          <cell r="A838" t="str">
            <v>ems_mat_co2_sfoo_2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</row>
        <row r="839">
          <cell r="A839" t="str">
            <v>ems_ci_co2_sveh_2</v>
          </cell>
          <cell r="B839">
            <v>1.1683328559999999</v>
          </cell>
          <cell r="C839">
            <v>1.138510989</v>
          </cell>
          <cell r="D839">
            <v>1.1120287900000001</v>
          </cell>
          <cell r="E839">
            <v>1.0825356829999999</v>
          </cell>
          <cell r="F839">
            <v>1.0630709270000001</v>
          </cell>
          <cell r="G839">
            <v>1.0520153779999999</v>
          </cell>
          <cell r="H839">
            <v>1.0424653509999999</v>
          </cell>
          <cell r="I839">
            <v>1.0334476969999999</v>
          </cell>
          <cell r="J839">
            <v>1.0225104679999999</v>
          </cell>
          <cell r="K839">
            <v>1.0096026789999999</v>
          </cell>
          <cell r="L839">
            <v>0.99504794809999997</v>
          </cell>
          <cell r="M839">
            <v>0.9848612082</v>
          </cell>
          <cell r="N839">
            <v>0.96849299170000003</v>
          </cell>
          <cell r="O839">
            <v>0.95056768309999995</v>
          </cell>
          <cell r="P839">
            <v>0.93195947720000005</v>
          </cell>
          <cell r="Q839">
            <v>0.91311983630000004</v>
          </cell>
          <cell r="R839">
            <v>0.8976342544</v>
          </cell>
          <cell r="S839">
            <v>0.88631345750000001</v>
          </cell>
          <cell r="T839">
            <v>0.88366941870000004</v>
          </cell>
          <cell r="U839">
            <v>0.88038089909999995</v>
          </cell>
          <cell r="V839">
            <v>0.87923490780000002</v>
          </cell>
          <cell r="W839">
            <v>0.87999542350000004</v>
          </cell>
          <cell r="X839">
            <v>0.88667135699999999</v>
          </cell>
          <cell r="Y839">
            <v>0.8906801285</v>
          </cell>
          <cell r="Z839">
            <v>0.89496192770000005</v>
          </cell>
          <cell r="AA839">
            <v>0.89967208570000001</v>
          </cell>
          <cell r="AB839">
            <v>0.90475262980000004</v>
          </cell>
          <cell r="AC839">
            <v>0.91432731150000002</v>
          </cell>
          <cell r="AD839">
            <v>0.92035740389999998</v>
          </cell>
          <cell r="AE839">
            <v>0.9256988504</v>
          </cell>
          <cell r="AF839">
            <v>0.93477648790000001</v>
          </cell>
          <cell r="AG839">
            <v>0.93980488129999995</v>
          </cell>
          <cell r="AH839">
            <v>0.94373266119999999</v>
          </cell>
          <cell r="AI839">
            <v>0.94690524860000003</v>
          </cell>
          <cell r="AJ839">
            <v>0.95353451869999994</v>
          </cell>
          <cell r="AK839">
            <v>0.95618128920000001</v>
          </cell>
          <cell r="AL839">
            <v>0.96354140239999997</v>
          </cell>
          <cell r="AM839">
            <v>0.97230819690000003</v>
          </cell>
          <cell r="AN839">
            <v>0.98183459979999999</v>
          </cell>
          <cell r="AO839">
            <v>0.99181905339999998</v>
          </cell>
          <cell r="AP839">
            <v>0.99807775870000004</v>
          </cell>
          <cell r="AQ839">
            <v>1.0077277339999999</v>
          </cell>
          <cell r="AR839">
            <v>1.0178314310000001</v>
          </cell>
          <cell r="AS839">
            <v>1.028021208</v>
          </cell>
          <cell r="AT839">
            <v>1.0382334520000001</v>
          </cell>
          <cell r="AU839">
            <v>1.052317188</v>
          </cell>
          <cell r="AV839">
            <v>1.0633458920000001</v>
          </cell>
          <cell r="AW839">
            <v>1.0739299529999999</v>
          </cell>
          <cell r="AX839">
            <v>1.084353484</v>
          </cell>
          <cell r="AY839">
            <v>1.0984750809999999</v>
          </cell>
          <cell r="AZ839">
            <v>1.109384503</v>
          </cell>
          <cell r="BA839">
            <v>1.119836115</v>
          </cell>
          <cell r="BB839">
            <v>1.1301690879999999</v>
          </cell>
          <cell r="BC839">
            <v>1.140404717</v>
          </cell>
          <cell r="BD839">
            <v>1.1542910790000001</v>
          </cell>
          <cell r="BE839">
            <v>1.1650416889999999</v>
          </cell>
          <cell r="BF839">
            <v>1.179076918</v>
          </cell>
          <cell r="BG839">
            <v>1.1899662870000001</v>
          </cell>
          <cell r="BH839">
            <v>1.2041088760000001</v>
          </cell>
          <cell r="BI839">
            <v>1.215091355</v>
          </cell>
          <cell r="BJ839">
            <v>1.2292705020000001</v>
          </cell>
          <cell r="BK839">
            <v>1.240344769</v>
          </cell>
          <cell r="BL839">
            <v>1.2545941030000001</v>
          </cell>
          <cell r="BM839">
            <v>1.2656849720000001</v>
          </cell>
          <cell r="BN839">
            <v>1.2799201099999999</v>
          </cell>
          <cell r="BO839">
            <v>1.291006323</v>
          </cell>
          <cell r="BP839">
            <v>1.305365675</v>
          </cell>
          <cell r="BQ839">
            <v>1.3202411469999999</v>
          </cell>
          <cell r="BR839">
            <v>1.3352842090000001</v>
          </cell>
          <cell r="BS839">
            <v>1.346805236</v>
          </cell>
          <cell r="BT839">
            <v>1.3612873000000001</v>
          </cell>
          <cell r="BU839">
            <v>1.3762211150000001</v>
          </cell>
          <cell r="BV839">
            <v>1.391225717</v>
          </cell>
          <cell r="BW839">
            <v>1.4026601839999999</v>
          </cell>
          <cell r="BX839">
            <v>1.4169811370000001</v>
          </cell>
          <cell r="BY839">
            <v>1.431632346</v>
          </cell>
          <cell r="BZ839">
            <v>1.4464485090000001</v>
          </cell>
          <cell r="CA839">
            <v>1.4612908680000001</v>
          </cell>
          <cell r="CB839">
            <v>1.476120761</v>
          </cell>
          <cell r="CC839">
            <v>1.4909088800000001</v>
          </cell>
          <cell r="CD839">
            <v>1.505631484</v>
          </cell>
          <cell r="CE839">
            <v>1.520261638</v>
          </cell>
          <cell r="CF839">
            <v>1.534798557</v>
          </cell>
          <cell r="CG839">
            <v>1.5492404259999999</v>
          </cell>
          <cell r="CH839">
            <v>1.56358883</v>
          </cell>
          <cell r="CI839">
            <v>1.5778479860000001</v>
          </cell>
        </row>
        <row r="840">
          <cell r="A840" t="str">
            <v>ems_y_co2_sveh_2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</row>
        <row r="841">
          <cell r="A841" t="str">
            <v>ems_mat_co2_sveh_2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</row>
        <row r="842">
          <cell r="A842" t="str">
            <v>ems_ci_co2_sgla_2</v>
          </cell>
          <cell r="B842">
            <v>5.5908827790000002</v>
          </cell>
          <cell r="C842">
            <v>5.7005332309999996</v>
          </cell>
          <cell r="D842">
            <v>5.8431229059999996</v>
          </cell>
          <cell r="E842">
            <v>5.9185304309999998</v>
          </cell>
          <cell r="F842">
            <v>5.9540853240000002</v>
          </cell>
          <cell r="G842">
            <v>5.9765777919999996</v>
          </cell>
          <cell r="H842">
            <v>5.9884286769999999</v>
          </cell>
          <cell r="I842">
            <v>5.9968185869999999</v>
          </cell>
          <cell r="J842">
            <v>6.0013310180000001</v>
          </cell>
          <cell r="K842">
            <v>6.0034329419999999</v>
          </cell>
          <cell r="L842">
            <v>6.0044478850000003</v>
          </cell>
          <cell r="M842">
            <v>6.0200110469999997</v>
          </cell>
          <cell r="N842">
            <v>6.0254691769999997</v>
          </cell>
          <cell r="O842">
            <v>6.0285899389999997</v>
          </cell>
          <cell r="P842">
            <v>6.0315839689999997</v>
          </cell>
          <cell r="Q842">
            <v>6.035461272</v>
          </cell>
          <cell r="R842">
            <v>6.0505574339999999</v>
          </cell>
          <cell r="S842">
            <v>6.077947751</v>
          </cell>
          <cell r="T842">
            <v>6.129289172</v>
          </cell>
          <cell r="U842">
            <v>6.1797178170000002</v>
          </cell>
          <cell r="V842">
            <v>6.233473601</v>
          </cell>
          <cell r="W842">
            <v>6.2904999349999997</v>
          </cell>
          <cell r="X842">
            <v>6.3628280850000003</v>
          </cell>
          <cell r="Y842">
            <v>6.4280574479999997</v>
          </cell>
          <cell r="Z842">
            <v>6.4916711820000002</v>
          </cell>
          <cell r="AA842">
            <v>6.5548771889999999</v>
          </cell>
          <cell r="AB842">
            <v>6.618216308</v>
          </cell>
          <cell r="AC842">
            <v>6.6939925340000004</v>
          </cell>
          <cell r="AD842">
            <v>6.7613155669999996</v>
          </cell>
          <cell r="AE842">
            <v>6.8261202399999998</v>
          </cell>
          <cell r="AF842">
            <v>6.9024425230000004</v>
          </cell>
          <cell r="AG842">
            <v>6.9704469180000004</v>
          </cell>
          <cell r="AH842">
            <v>7.0361159539999996</v>
          </cell>
          <cell r="AI842">
            <v>7.1009699140000002</v>
          </cell>
          <cell r="AJ842">
            <v>7.1776622120000004</v>
          </cell>
          <cell r="AK842">
            <v>7.2461508180000003</v>
          </cell>
          <cell r="AL842">
            <v>7.3223553189999997</v>
          </cell>
          <cell r="AM842">
            <v>7.4094274310000001</v>
          </cell>
          <cell r="AN842">
            <v>7.5043564719999996</v>
          </cell>
          <cell r="AO842">
            <v>7.6038771690000004</v>
          </cell>
          <cell r="AP842">
            <v>7.6940766979999999</v>
          </cell>
          <cell r="AQ842">
            <v>7.7938403239999996</v>
          </cell>
          <cell r="AR842">
            <v>7.8969346859999998</v>
          </cell>
          <cell r="AS842">
            <v>8.0015661439999999</v>
          </cell>
          <cell r="AT842">
            <v>8.107019309</v>
          </cell>
          <cell r="AU842">
            <v>8.2247144330000008</v>
          </cell>
          <cell r="AV842">
            <v>8.3371170560000003</v>
          </cell>
          <cell r="AW842">
            <v>8.4469308850000004</v>
          </cell>
          <cell r="AX842">
            <v>8.5554735189999995</v>
          </cell>
          <cell r="AY842">
            <v>8.675217344</v>
          </cell>
          <cell r="AZ842">
            <v>8.7872253180000008</v>
          </cell>
          <cell r="BA842">
            <v>8.8234643039999998</v>
          </cell>
          <cell r="BB842">
            <v>8.8884291659999999</v>
          </cell>
          <cell r="BC842">
            <v>8.9770021920000005</v>
          </cell>
          <cell r="BD842">
            <v>9.087245523</v>
          </cell>
          <cell r="BE842">
            <v>9.1931781180000005</v>
          </cell>
          <cell r="BF842">
            <v>9.3082837289999993</v>
          </cell>
          <cell r="BG842">
            <v>9.4148026869999999</v>
          </cell>
          <cell r="BH842">
            <v>9.5297334730000003</v>
          </cell>
          <cell r="BI842">
            <v>9.6357442449999997</v>
          </cell>
          <cell r="BJ842">
            <v>9.7500649809999995</v>
          </cell>
          <cell r="BK842">
            <v>9.8557791429999995</v>
          </cell>
          <cell r="BL842">
            <v>9.9699660059999999</v>
          </cell>
          <cell r="BM842">
            <v>10.075593059999999</v>
          </cell>
          <cell r="BN842">
            <v>10.18971097</v>
          </cell>
          <cell r="BO842">
            <v>10.295344780000001</v>
          </cell>
          <cell r="BP842">
            <v>10.40979637</v>
          </cell>
          <cell r="BQ842">
            <v>10.527071449999999</v>
          </cell>
          <cell r="BR842">
            <v>10.645481159999999</v>
          </cell>
          <cell r="BS842">
            <v>10.753270880000001</v>
          </cell>
          <cell r="BT842">
            <v>10.86856543</v>
          </cell>
          <cell r="BU842">
            <v>10.986326589999999</v>
          </cell>
          <cell r="BV842">
            <v>11.1050203</v>
          </cell>
          <cell r="BW842">
            <v>11.21309896</v>
          </cell>
          <cell r="BX842">
            <v>11.32861904</v>
          </cell>
          <cell r="BY842">
            <v>11.44642333</v>
          </cell>
          <cell r="BZ842">
            <v>11.56544001</v>
          </cell>
          <cell r="CA842">
            <v>11.684987700000001</v>
          </cell>
          <cell r="CB842">
            <v>11.80481256</v>
          </cell>
          <cell r="CC842">
            <v>11.92479795</v>
          </cell>
          <cell r="CD842">
            <v>12.044888869999999</v>
          </cell>
          <cell r="CE842">
            <v>12.16503876</v>
          </cell>
          <cell r="CF842">
            <v>12.28526003</v>
          </cell>
          <cell r="CG842">
            <v>12.405565429999999</v>
          </cell>
          <cell r="CH842">
            <v>12.52597529</v>
          </cell>
          <cell r="CI842">
            <v>12.64651636</v>
          </cell>
        </row>
        <row r="843">
          <cell r="A843" t="str">
            <v>ems_y_co2_sgla_2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</row>
        <row r="844">
          <cell r="A844" t="str">
            <v>ems_mat_co2_sgla_2</v>
          </cell>
          <cell r="B844">
            <v>13.49142711</v>
          </cell>
          <cell r="C844">
            <v>13.83696134</v>
          </cell>
          <cell r="D844">
            <v>14.285469750000001</v>
          </cell>
          <cell r="E844">
            <v>14.59939939</v>
          </cell>
          <cell r="F844">
            <v>14.79066609</v>
          </cell>
          <cell r="G844">
            <v>14.926521599999999</v>
          </cell>
          <cell r="H844">
            <v>15.043527389999999</v>
          </cell>
          <cell r="I844">
            <v>15.159120639999999</v>
          </cell>
          <cell r="J844">
            <v>15.2778986</v>
          </cell>
          <cell r="K844">
            <v>15.400643690000001</v>
          </cell>
          <cell r="L844">
            <v>15.527362119999999</v>
          </cell>
          <cell r="M844">
            <v>15.695449290000001</v>
          </cell>
          <cell r="N844">
            <v>15.838742</v>
          </cell>
          <cell r="O844">
            <v>15.975988770000001</v>
          </cell>
          <cell r="P844">
            <v>16.111991010000001</v>
          </cell>
          <cell r="Q844">
            <v>16.248667950000002</v>
          </cell>
          <cell r="R844">
            <v>16.39355746</v>
          </cell>
          <cell r="S844">
            <v>16.549069679999999</v>
          </cell>
          <cell r="T844">
            <v>16.74944554</v>
          </cell>
          <cell r="U844">
            <v>16.930521299999999</v>
          </cell>
          <cell r="V844">
            <v>17.108057219999999</v>
          </cell>
          <cell r="W844">
            <v>17.285744510000001</v>
          </cell>
          <cell r="X844">
            <v>17.499240830000002</v>
          </cell>
          <cell r="Y844">
            <v>17.689135060000002</v>
          </cell>
          <cell r="Z844">
            <v>17.872627399999999</v>
          </cell>
          <cell r="AA844">
            <v>18.054685899999999</v>
          </cell>
          <cell r="AB844">
            <v>18.23798661</v>
          </cell>
          <cell r="AC844">
            <v>18.456780559999999</v>
          </cell>
          <cell r="AD844">
            <v>18.653940259999999</v>
          </cell>
          <cell r="AE844">
            <v>18.84684137</v>
          </cell>
          <cell r="AF844">
            <v>19.074469499999999</v>
          </cell>
          <cell r="AG844">
            <v>19.28219532</v>
          </cell>
          <cell r="AH844">
            <v>19.486999919999999</v>
          </cell>
          <cell r="AI844">
            <v>19.693240800000002</v>
          </cell>
          <cell r="AJ844">
            <v>19.935366049999999</v>
          </cell>
          <cell r="AK844">
            <v>20.157191940000001</v>
          </cell>
          <cell r="AL844">
            <v>20.39564335</v>
          </cell>
          <cell r="AM844">
            <v>20.658887190000002</v>
          </cell>
          <cell r="AN844">
            <v>20.939111560000001</v>
          </cell>
          <cell r="AO844">
            <v>21.22808878</v>
          </cell>
          <cell r="AP844">
            <v>21.48837481</v>
          </cell>
          <cell r="AQ844">
            <v>21.77369522</v>
          </cell>
          <cell r="AR844">
            <v>22.06683237</v>
          </cell>
          <cell r="AS844">
            <v>22.362900509999999</v>
          </cell>
          <cell r="AT844">
            <v>22.660089280000001</v>
          </cell>
          <cell r="AU844">
            <v>22.990035760000001</v>
          </cell>
          <cell r="AV844">
            <v>23.303771000000001</v>
          </cell>
          <cell r="AW844">
            <v>23.609506339999999</v>
          </cell>
          <cell r="AX844">
            <v>23.911418950000002</v>
          </cell>
          <cell r="AY844">
            <v>24.244122730000001</v>
          </cell>
          <cell r="AZ844">
            <v>24.554584080000001</v>
          </cell>
          <cell r="BA844">
            <v>24.652994199999998</v>
          </cell>
          <cell r="BB844">
            <v>24.831562529999999</v>
          </cell>
          <cell r="BC844">
            <v>25.076365469999999</v>
          </cell>
          <cell r="BD844">
            <v>25.381740499999999</v>
          </cell>
          <cell r="BE844">
            <v>25.67494159</v>
          </cell>
          <cell r="BF844">
            <v>25.99347513</v>
          </cell>
          <cell r="BG844">
            <v>26.287740939999999</v>
          </cell>
          <cell r="BH844">
            <v>26.605220060000001</v>
          </cell>
          <cell r="BI844">
            <v>26.897625309999999</v>
          </cell>
          <cell r="BJ844">
            <v>27.213115850000001</v>
          </cell>
          <cell r="BK844">
            <v>27.50457651</v>
          </cell>
          <cell r="BL844">
            <v>27.819702360000001</v>
          </cell>
          <cell r="BM844">
            <v>28.111006540000002</v>
          </cell>
          <cell r="BN844">
            <v>28.426058220000002</v>
          </cell>
          <cell r="BO844">
            <v>28.717525139999999</v>
          </cell>
          <cell r="BP844">
            <v>29.033691619999999</v>
          </cell>
          <cell r="BQ844">
            <v>29.357369909999999</v>
          </cell>
          <cell r="BR844">
            <v>29.68358937</v>
          </cell>
          <cell r="BS844">
            <v>29.980023360000001</v>
          </cell>
          <cell r="BT844">
            <v>30.297552759999999</v>
          </cell>
          <cell r="BU844">
            <v>30.62185242</v>
          </cell>
          <cell r="BV844">
            <v>30.948445469999999</v>
          </cell>
          <cell r="BW844">
            <v>31.24557227</v>
          </cell>
          <cell r="BX844">
            <v>31.56384834</v>
          </cell>
          <cell r="BY844">
            <v>31.888551920000001</v>
          </cell>
          <cell r="BZ844">
            <v>32.216473100000002</v>
          </cell>
          <cell r="CA844">
            <v>32.545624689999997</v>
          </cell>
          <cell r="CB844">
            <v>32.875306729999998</v>
          </cell>
          <cell r="CC844">
            <v>33.20525379</v>
          </cell>
          <cell r="CD844">
            <v>33.535388259999998</v>
          </cell>
          <cell r="CE844">
            <v>33.865649910000002</v>
          </cell>
          <cell r="CF844">
            <v>34.196132370000001</v>
          </cell>
          <cell r="CG844">
            <v>34.52691737</v>
          </cell>
          <cell r="CH844">
            <v>34.858095550000002</v>
          </cell>
          <cell r="CI844">
            <v>35.189765090000002</v>
          </cell>
        </row>
        <row r="845">
          <cell r="A845" t="str">
            <v>ems_ci_co2_spap_2</v>
          </cell>
          <cell r="B845">
            <v>2.934145531</v>
          </cell>
          <cell r="C845">
            <v>2.9130919949999998</v>
          </cell>
          <cell r="D845">
            <v>2.9088227359999999</v>
          </cell>
          <cell r="E845">
            <v>2.9145577610000002</v>
          </cell>
          <cell r="F845">
            <v>2.933312462</v>
          </cell>
          <cell r="G845">
            <v>2.9602970719999999</v>
          </cell>
          <cell r="H845">
            <v>2.9888308119999998</v>
          </cell>
          <cell r="I845">
            <v>3.017262595</v>
          </cell>
          <cell r="J845">
            <v>3.0436169830000002</v>
          </cell>
          <cell r="K845">
            <v>3.068189437</v>
          </cell>
          <cell r="L845">
            <v>3.0914987040000002</v>
          </cell>
          <cell r="M845">
            <v>3.1231602650000001</v>
          </cell>
          <cell r="N845">
            <v>3.1467249000000002</v>
          </cell>
          <cell r="O845">
            <v>3.1680286099999999</v>
          </cell>
          <cell r="P845">
            <v>3.1885573800000002</v>
          </cell>
          <cell r="Q845">
            <v>3.2088597490000001</v>
          </cell>
          <cell r="R845">
            <v>3.231883855</v>
          </cell>
          <cell r="S845">
            <v>3.2587287649999999</v>
          </cell>
          <cell r="T845">
            <v>3.2978156319999998</v>
          </cell>
          <cell r="U845">
            <v>3.3329987550000002</v>
          </cell>
          <cell r="V845">
            <v>3.3686349760000001</v>
          </cell>
          <cell r="W845">
            <v>3.40526157</v>
          </cell>
          <cell r="X845">
            <v>3.4511841809999999</v>
          </cell>
          <cell r="Y845">
            <v>3.491393441</v>
          </cell>
          <cell r="Z845">
            <v>3.5307205110000002</v>
          </cell>
          <cell r="AA845">
            <v>3.570186756</v>
          </cell>
          <cell r="AB845">
            <v>3.6101595949999998</v>
          </cell>
          <cell r="AC845">
            <v>3.6587981310000002</v>
          </cell>
          <cell r="AD845">
            <v>3.7016362100000002</v>
          </cell>
          <cell r="AE845">
            <v>3.7433042319999998</v>
          </cell>
          <cell r="AF845">
            <v>3.7928292899999998</v>
          </cell>
          <cell r="AG845">
            <v>3.836198564</v>
          </cell>
          <cell r="AH845">
            <v>3.8780855349999999</v>
          </cell>
          <cell r="AI845">
            <v>3.91951903</v>
          </cell>
          <cell r="AJ845">
            <v>3.9687300219999999</v>
          </cell>
          <cell r="AK845">
            <v>4.0117411609999998</v>
          </cell>
          <cell r="AL845">
            <v>4.0635614990000004</v>
          </cell>
          <cell r="AM845">
            <v>4.1178281600000002</v>
          </cell>
          <cell r="AN845">
            <v>4.1731995150000003</v>
          </cell>
          <cell r="AO845">
            <v>4.2292762110000002</v>
          </cell>
          <cell r="AP845">
            <v>4.2779609919999997</v>
          </cell>
          <cell r="AQ845">
            <v>4.3329285449999997</v>
          </cell>
          <cell r="AR845">
            <v>4.3894394490000002</v>
          </cell>
          <cell r="AS845">
            <v>4.446355112</v>
          </cell>
          <cell r="AT845">
            <v>4.5033297699999997</v>
          </cell>
          <cell r="AU845">
            <v>4.5679628619999999</v>
          </cell>
          <cell r="AV845">
            <v>4.6267895729999999</v>
          </cell>
          <cell r="AW845">
            <v>4.684286341</v>
          </cell>
          <cell r="AX845">
            <v>4.7413977210000002</v>
          </cell>
          <cell r="AY845">
            <v>4.8059979520000002</v>
          </cell>
          <cell r="AZ845">
            <v>4.864755551</v>
          </cell>
          <cell r="BA845">
            <v>4.9261676530000003</v>
          </cell>
          <cell r="BB845">
            <v>4.9836320729999999</v>
          </cell>
          <cell r="BC845">
            <v>5.0381888259999998</v>
          </cell>
          <cell r="BD845">
            <v>5.0987834540000003</v>
          </cell>
          <cell r="BE845">
            <v>5.1530930000000001</v>
          </cell>
          <cell r="BF845">
            <v>5.2133635199999997</v>
          </cell>
          <cell r="BG845">
            <v>5.2675848570000001</v>
          </cell>
          <cell r="BH845">
            <v>5.3278204560000004</v>
          </cell>
          <cell r="BI845">
            <v>5.3821318309999997</v>
          </cell>
          <cell r="BJ845">
            <v>5.4424795030000004</v>
          </cell>
          <cell r="BK845">
            <v>5.4971238759999999</v>
          </cell>
          <cell r="BL845">
            <v>5.5578637359999998</v>
          </cell>
          <cell r="BM845">
            <v>5.6128588800000001</v>
          </cell>
          <cell r="BN845">
            <v>5.6739037080000001</v>
          </cell>
          <cell r="BO845">
            <v>5.7292251949999997</v>
          </cell>
          <cell r="BP845">
            <v>5.7908664319999996</v>
          </cell>
          <cell r="BQ845">
            <v>5.8541818079999999</v>
          </cell>
          <cell r="BR845">
            <v>5.9180801519999999</v>
          </cell>
          <cell r="BS845">
            <v>5.9750240720000001</v>
          </cell>
          <cell r="BT845">
            <v>6.0375355930000003</v>
          </cell>
          <cell r="BU845">
            <v>6.1016158620000001</v>
          </cell>
          <cell r="BV845">
            <v>6.1662071230000004</v>
          </cell>
          <cell r="BW845">
            <v>6.2238772850000004</v>
          </cell>
          <cell r="BX845">
            <v>6.2870635349999997</v>
          </cell>
          <cell r="BY845">
            <v>6.3516387759999997</v>
          </cell>
          <cell r="BZ845">
            <v>6.41694634</v>
          </cell>
          <cell r="CA845">
            <v>6.48258622</v>
          </cell>
          <cell r="CB845">
            <v>6.5484339890000003</v>
          </cell>
          <cell r="CC845">
            <v>6.6144324509999999</v>
          </cell>
          <cell r="CD845">
            <v>6.6805479769999998</v>
          </cell>
          <cell r="CE845">
            <v>6.7467361229999998</v>
          </cell>
          <cell r="CF845">
            <v>6.8129964110000003</v>
          </cell>
          <cell r="CG845">
            <v>6.8793265369999999</v>
          </cell>
          <cell r="CH845">
            <v>6.9457293680000003</v>
          </cell>
          <cell r="CI845">
            <v>7.012212828</v>
          </cell>
        </row>
        <row r="846">
          <cell r="A846" t="str">
            <v>ems_y_co2_spap_2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</row>
        <row r="847">
          <cell r="A847" t="str">
            <v>ems_mat_co2_spap_2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</row>
        <row r="848">
          <cell r="A848" t="str">
            <v>ems_ci_co2_sche_2</v>
          </cell>
          <cell r="B848">
            <v>3.684111906</v>
          </cell>
          <cell r="C848">
            <v>3.6436663930000002</v>
          </cell>
          <cell r="D848">
            <v>3.6260642600000002</v>
          </cell>
          <cell r="E848">
            <v>3.616561607</v>
          </cell>
          <cell r="F848">
            <v>3.6192793750000001</v>
          </cell>
          <cell r="G848">
            <v>3.6319608200000002</v>
          </cell>
          <cell r="H848">
            <v>3.645936013</v>
          </cell>
          <cell r="I848">
            <v>3.660261491</v>
          </cell>
          <cell r="J848">
            <v>3.6733435619999999</v>
          </cell>
          <cell r="K848">
            <v>3.685249373</v>
          </cell>
          <cell r="L848">
            <v>3.6962460789999998</v>
          </cell>
          <cell r="M848">
            <v>3.7243333029999999</v>
          </cell>
          <cell r="N848">
            <v>3.7352689959999998</v>
          </cell>
          <cell r="O848">
            <v>3.7427674720000002</v>
          </cell>
          <cell r="P848">
            <v>3.749094114</v>
          </cell>
          <cell r="Q848">
            <v>3.7549632829999999</v>
          </cell>
          <cell r="R848">
            <v>3.765106383</v>
          </cell>
          <cell r="S848">
            <v>3.780358514</v>
          </cell>
          <cell r="T848">
            <v>3.8170300269999999</v>
          </cell>
          <cell r="U848">
            <v>3.8428773490000001</v>
          </cell>
          <cell r="V848">
            <v>3.869527062</v>
          </cell>
          <cell r="W848">
            <v>3.898201566</v>
          </cell>
          <cell r="X848">
            <v>3.944989681</v>
          </cell>
          <cell r="Y848">
            <v>3.9793386810000002</v>
          </cell>
          <cell r="Z848">
            <v>4.0130149910000004</v>
          </cell>
          <cell r="AA848">
            <v>4.0476670510000003</v>
          </cell>
          <cell r="AB848">
            <v>4.0837544799999996</v>
          </cell>
          <cell r="AC848">
            <v>4.1367788689999996</v>
          </cell>
          <cell r="AD848">
            <v>4.1771816839999998</v>
          </cell>
          <cell r="AE848">
            <v>4.2161691279999998</v>
          </cell>
          <cell r="AF848">
            <v>4.2707508340000002</v>
          </cell>
          <cell r="AG848">
            <v>4.312114534</v>
          </cell>
          <cell r="AH848">
            <v>4.3514291820000004</v>
          </cell>
          <cell r="AI848">
            <v>4.3902743659999999</v>
          </cell>
          <cell r="AJ848">
            <v>4.4442230599999997</v>
          </cell>
          <cell r="AK848">
            <v>4.4847328209999997</v>
          </cell>
          <cell r="AL848">
            <v>4.5414063760000003</v>
          </cell>
          <cell r="AM848">
            <v>4.6017626329999999</v>
          </cell>
          <cell r="AN848">
            <v>4.6634341910000003</v>
          </cell>
          <cell r="AO848">
            <v>4.7256064719999999</v>
          </cell>
          <cell r="AP848">
            <v>4.7727814689999999</v>
          </cell>
          <cell r="AQ848">
            <v>4.8329218579999997</v>
          </cell>
          <cell r="AR848">
            <v>4.8948086210000001</v>
          </cell>
          <cell r="AS848">
            <v>4.956734129</v>
          </cell>
          <cell r="AT848">
            <v>5.018379715</v>
          </cell>
          <cell r="AU848">
            <v>5.0945461280000002</v>
          </cell>
          <cell r="AV848">
            <v>5.1581735740000001</v>
          </cell>
          <cell r="AW848">
            <v>5.21958112</v>
          </cell>
          <cell r="AX848">
            <v>5.2803480739999999</v>
          </cell>
          <cell r="AY848">
            <v>5.3555229600000001</v>
          </cell>
          <cell r="AZ848">
            <v>5.4179081509999998</v>
          </cell>
          <cell r="BA848">
            <v>5.4751478850000002</v>
          </cell>
          <cell r="BB848">
            <v>5.5322160289999998</v>
          </cell>
          <cell r="BC848">
            <v>5.5895817619999999</v>
          </cell>
          <cell r="BD848">
            <v>5.6615076789999996</v>
          </cell>
          <cell r="BE848">
            <v>5.7209956999999996</v>
          </cell>
          <cell r="BF848">
            <v>5.7929538010000003</v>
          </cell>
          <cell r="BG848">
            <v>5.8522616919999999</v>
          </cell>
          <cell r="BH848">
            <v>5.9240436870000002</v>
          </cell>
          <cell r="BI848">
            <v>5.9833180669999999</v>
          </cell>
          <cell r="BJ848">
            <v>6.0550637119999999</v>
          </cell>
          <cell r="BK848">
            <v>6.114662622</v>
          </cell>
          <cell r="BL848">
            <v>6.1867550500000004</v>
          </cell>
          <cell r="BM848">
            <v>6.2465696580000003</v>
          </cell>
          <cell r="BN848">
            <v>6.3188129460000004</v>
          </cell>
          <cell r="BO848">
            <v>6.3788472340000002</v>
          </cell>
          <cell r="BP848">
            <v>6.4517887519999997</v>
          </cell>
          <cell r="BQ848">
            <v>6.5266832859999999</v>
          </cell>
          <cell r="BR848">
            <v>6.6018728910000002</v>
          </cell>
          <cell r="BS848">
            <v>6.6630714109999998</v>
          </cell>
          <cell r="BT848">
            <v>6.7361565329999999</v>
          </cell>
          <cell r="BU848">
            <v>6.811278669</v>
          </cell>
          <cell r="BV848">
            <v>6.8866702030000004</v>
          </cell>
          <cell r="BW848">
            <v>6.9481640990000004</v>
          </cell>
          <cell r="BX848">
            <v>7.0214621050000003</v>
          </cell>
          <cell r="BY848">
            <v>7.0964985030000003</v>
          </cell>
          <cell r="BZ848">
            <v>7.1722422650000004</v>
          </cell>
          <cell r="CA848">
            <v>7.248055709</v>
          </cell>
          <cell r="CB848">
            <v>7.3238244750000003</v>
          </cell>
          <cell r="CC848">
            <v>7.3995219030000001</v>
          </cell>
          <cell r="CD848">
            <v>7.4751423450000001</v>
          </cell>
          <cell r="CE848">
            <v>7.550650815</v>
          </cell>
          <cell r="CF848">
            <v>7.6260860189999997</v>
          </cell>
          <cell r="CG848">
            <v>7.7014637060000002</v>
          </cell>
          <cell r="CH848">
            <v>7.7767995130000003</v>
          </cell>
          <cell r="CI848">
            <v>7.8521113260000002</v>
          </cell>
        </row>
        <row r="849">
          <cell r="A849" t="str">
            <v>ems_y_co2_sche_2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</row>
        <row r="850">
          <cell r="A850" t="str">
            <v>ems_mat_co2_sche_2</v>
          </cell>
          <cell r="B850">
            <v>2.4982730599999998</v>
          </cell>
          <cell r="C850">
            <v>2.4809709940000002</v>
          </cell>
          <cell r="D850">
            <v>2.4817163010000001</v>
          </cell>
          <cell r="E850">
            <v>2.4913233749999999</v>
          </cell>
          <cell r="F850">
            <v>2.50625879</v>
          </cell>
          <cell r="G850">
            <v>2.525429634</v>
          </cell>
          <cell r="H850">
            <v>2.5471215740000002</v>
          </cell>
          <cell r="I850">
            <v>2.5704085220000001</v>
          </cell>
          <cell r="J850">
            <v>2.594663202</v>
          </cell>
          <cell r="K850">
            <v>2.6194453160000002</v>
          </cell>
          <cell r="L850">
            <v>2.6444476570000002</v>
          </cell>
          <cell r="M850">
            <v>2.6821514670000002</v>
          </cell>
          <cell r="N850">
            <v>2.7076500929999998</v>
          </cell>
          <cell r="O850">
            <v>2.730527446</v>
          </cell>
          <cell r="P850">
            <v>2.752268495</v>
          </cell>
          <cell r="Q850">
            <v>2.7732898869999998</v>
          </cell>
          <cell r="R850">
            <v>2.794167286</v>
          </cell>
          <cell r="S850">
            <v>2.8156193680000001</v>
          </cell>
          <cell r="T850">
            <v>2.8502531250000001</v>
          </cell>
          <cell r="U850">
            <v>2.8745674339999998</v>
          </cell>
          <cell r="V850">
            <v>2.8978076320000001</v>
          </cell>
          <cell r="W850">
            <v>2.9214078419999998</v>
          </cell>
          <cell r="X850">
            <v>2.9577809839999998</v>
          </cell>
          <cell r="Y850">
            <v>2.9843163160000001</v>
          </cell>
          <cell r="Z850">
            <v>3.0101112919999999</v>
          </cell>
          <cell r="AA850">
            <v>3.0366178829999999</v>
          </cell>
          <cell r="AB850">
            <v>3.0643392779999998</v>
          </cell>
          <cell r="AC850">
            <v>3.1049600339999999</v>
          </cell>
          <cell r="AD850">
            <v>3.1363576869999998</v>
          </cell>
          <cell r="AE850">
            <v>3.1670546329999998</v>
          </cell>
          <cell r="AF850">
            <v>3.209849261</v>
          </cell>
          <cell r="AG850">
            <v>3.243105431</v>
          </cell>
          <cell r="AH850">
            <v>3.2752560270000002</v>
          </cell>
          <cell r="AI850">
            <v>3.3074985300000002</v>
          </cell>
          <cell r="AJ850">
            <v>3.3514876349999998</v>
          </cell>
          <cell r="AK850">
            <v>3.3856374530000002</v>
          </cell>
          <cell r="AL850">
            <v>3.4314230999999999</v>
          </cell>
          <cell r="AM850">
            <v>3.4793285279999999</v>
          </cell>
          <cell r="AN850">
            <v>3.527603724</v>
          </cell>
          <cell r="AO850">
            <v>3.5757182260000002</v>
          </cell>
          <cell r="AP850">
            <v>3.6121025420000001</v>
          </cell>
          <cell r="AQ850">
            <v>3.658035312</v>
          </cell>
          <cell r="AR850">
            <v>3.7050571680000002</v>
          </cell>
          <cell r="AS850">
            <v>3.7518975000000001</v>
          </cell>
          <cell r="AT850">
            <v>3.7983427609999998</v>
          </cell>
          <cell r="AU850">
            <v>3.8555634209999998</v>
          </cell>
          <cell r="AV850">
            <v>3.9030919759999998</v>
          </cell>
          <cell r="AW850">
            <v>3.9488173440000001</v>
          </cell>
          <cell r="AX850">
            <v>3.9939958340000001</v>
          </cell>
          <cell r="AY850">
            <v>4.0499830149999996</v>
          </cell>
          <cell r="AZ850">
            <v>4.0962024870000002</v>
          </cell>
          <cell r="BA850">
            <v>4.1384575669999997</v>
          </cell>
          <cell r="BB850">
            <v>4.1805320049999999</v>
          </cell>
          <cell r="BC850">
            <v>4.2228341130000002</v>
          </cell>
          <cell r="BD850">
            <v>4.2761194370000002</v>
          </cell>
          <cell r="BE850">
            <v>4.3199871129999998</v>
          </cell>
          <cell r="BF850">
            <v>4.3732349160000004</v>
          </cell>
          <cell r="BG850">
            <v>4.4169028340000001</v>
          </cell>
          <cell r="BH850">
            <v>4.4699568589999998</v>
          </cell>
          <cell r="BI850">
            <v>4.5135598569999997</v>
          </cell>
          <cell r="BJ850">
            <v>4.5665618569999999</v>
          </cell>
          <cell r="BK850">
            <v>4.6104110049999996</v>
          </cell>
          <cell r="BL850">
            <v>4.6636896520000004</v>
          </cell>
          <cell r="BM850">
            <v>4.7077298589999996</v>
          </cell>
          <cell r="BN850">
            <v>4.7611502989999996</v>
          </cell>
          <cell r="BO850">
            <v>4.8053894220000002</v>
          </cell>
          <cell r="BP850">
            <v>4.8593744320000001</v>
          </cell>
          <cell r="BQ850">
            <v>4.9147972839999996</v>
          </cell>
          <cell r="BR850">
            <v>4.9703747639999998</v>
          </cell>
          <cell r="BS850">
            <v>5.015401389</v>
          </cell>
          <cell r="BT850">
            <v>5.0693918089999999</v>
          </cell>
          <cell r="BU850">
            <v>5.1249000899999997</v>
          </cell>
          <cell r="BV850">
            <v>5.1805713649999996</v>
          </cell>
          <cell r="BW850">
            <v>5.2257983939999999</v>
          </cell>
          <cell r="BX850">
            <v>5.2799447930000003</v>
          </cell>
          <cell r="BY850">
            <v>5.3353985140000004</v>
          </cell>
          <cell r="BZ850">
            <v>5.3913626639999999</v>
          </cell>
          <cell r="CA850">
            <v>5.4473467869999999</v>
          </cell>
          <cell r="CB850">
            <v>5.5032629350000004</v>
          </cell>
          <cell r="CC850">
            <v>5.5590948009999996</v>
          </cell>
          <cell r="CD850">
            <v>5.6148443319999997</v>
          </cell>
          <cell r="CE850">
            <v>5.6704911520000003</v>
          </cell>
          <cell r="CF850">
            <v>5.7260702329999997</v>
          </cell>
          <cell r="CG850">
            <v>5.7815986580000001</v>
          </cell>
          <cell r="CH850">
            <v>5.8370925529999997</v>
          </cell>
          <cell r="CI850">
            <v>5.8925688750000003</v>
          </cell>
        </row>
        <row r="851">
          <cell r="A851" t="str">
            <v>ems_ci_co2_spla_2</v>
          </cell>
          <cell r="B851">
            <v>1.209551662</v>
          </cell>
          <cell r="C851">
            <v>1.1507201010000001</v>
          </cell>
          <cell r="D851">
            <v>1.098073686</v>
          </cell>
          <cell r="E851">
            <v>1.040800331</v>
          </cell>
          <cell r="F851">
            <v>1.003289782</v>
          </cell>
          <cell r="G851">
            <v>0.98142723730000003</v>
          </cell>
          <cell r="H851">
            <v>0.96945217139999995</v>
          </cell>
          <cell r="I851">
            <v>0.96554238859999997</v>
          </cell>
          <cell r="J851">
            <v>0.96408959549999995</v>
          </cell>
          <cell r="K851">
            <v>0.96367547239999996</v>
          </cell>
          <cell r="L851">
            <v>0.96368948030000001</v>
          </cell>
          <cell r="M851">
            <v>0.9680225522</v>
          </cell>
          <cell r="N851">
            <v>0.96851466850000001</v>
          </cell>
          <cell r="O851">
            <v>0.96795924300000002</v>
          </cell>
          <cell r="P851">
            <v>0.96687309190000004</v>
          </cell>
          <cell r="Q851">
            <v>0.96544261730000003</v>
          </cell>
          <cell r="R851">
            <v>0.96475344709999999</v>
          </cell>
          <cell r="S851">
            <v>0.96563606160000004</v>
          </cell>
          <cell r="T851">
            <v>0.97211962529999996</v>
          </cell>
          <cell r="U851">
            <v>0.97701546650000004</v>
          </cell>
          <cell r="V851">
            <v>0.98262973620000005</v>
          </cell>
          <cell r="W851">
            <v>0.98913696929999995</v>
          </cell>
          <cell r="X851">
            <v>1.000120578</v>
          </cell>
          <cell r="Y851">
            <v>1.0086912990000001</v>
          </cell>
          <cell r="Z851">
            <v>1.017189769</v>
          </cell>
          <cell r="AA851">
            <v>1.0259584150000001</v>
          </cell>
          <cell r="AB851">
            <v>1.035071402</v>
          </cell>
          <cell r="AC851">
            <v>1.048063027</v>
          </cell>
          <cell r="AD851">
            <v>1.0583415089999999</v>
          </cell>
          <cell r="AE851">
            <v>1.06814809</v>
          </cell>
          <cell r="AF851">
            <v>1.081375967</v>
          </cell>
          <cell r="AG851">
            <v>1.0916146280000001</v>
          </cell>
          <cell r="AH851">
            <v>1.101134362</v>
          </cell>
          <cell r="AI851">
            <v>1.110311117</v>
          </cell>
          <cell r="AJ851">
            <v>1.122739325</v>
          </cell>
          <cell r="AK851">
            <v>1.132109061</v>
          </cell>
          <cell r="AL851">
            <v>1.1451808130000001</v>
          </cell>
          <cell r="AM851">
            <v>1.159485809</v>
          </cell>
          <cell r="AN851">
            <v>1.1743730240000001</v>
          </cell>
          <cell r="AO851">
            <v>1.1895419920000001</v>
          </cell>
          <cell r="AP851">
            <v>1.2013575320000001</v>
          </cell>
          <cell r="AQ851">
            <v>1.2159436480000001</v>
          </cell>
          <cell r="AR851">
            <v>1.2309775000000001</v>
          </cell>
          <cell r="AS851">
            <v>1.246035998</v>
          </cell>
          <cell r="AT851">
            <v>1.2610276419999999</v>
          </cell>
          <cell r="AU851">
            <v>1.2793248779999999</v>
          </cell>
          <cell r="AV851">
            <v>1.294984146</v>
          </cell>
          <cell r="AW851">
            <v>1.3100353039999999</v>
          </cell>
          <cell r="AX851">
            <v>1.3248436219999999</v>
          </cell>
          <cell r="AY851">
            <v>1.342860596</v>
          </cell>
          <cell r="AZ851">
            <v>1.3581092960000001</v>
          </cell>
          <cell r="BA851">
            <v>1.3707286089999999</v>
          </cell>
          <cell r="BB851">
            <v>1.383839305</v>
          </cell>
          <cell r="BC851">
            <v>1.3973913979999999</v>
          </cell>
          <cell r="BD851">
            <v>1.4143707000000001</v>
          </cell>
          <cell r="BE851">
            <v>1.428726202</v>
          </cell>
          <cell r="BF851">
            <v>1.445827382</v>
          </cell>
          <cell r="BG851">
            <v>1.460196746</v>
          </cell>
          <cell r="BH851">
            <v>1.4773033440000001</v>
          </cell>
          <cell r="BI851">
            <v>1.4916995099999999</v>
          </cell>
          <cell r="BJ851">
            <v>1.5088203650000001</v>
          </cell>
          <cell r="BK851">
            <v>1.5233076729999999</v>
          </cell>
          <cell r="BL851">
            <v>1.54052331</v>
          </cell>
          <cell r="BM851">
            <v>1.5550784339999999</v>
          </cell>
          <cell r="BN851">
            <v>1.5723466820000001</v>
          </cell>
          <cell r="BO851">
            <v>1.586972461</v>
          </cell>
          <cell r="BP851">
            <v>1.6044199729999999</v>
          </cell>
          <cell r="BQ851">
            <v>1.622446971</v>
          </cell>
          <cell r="BR851">
            <v>1.6406435319999999</v>
          </cell>
          <cell r="BS851">
            <v>1.6557359380000001</v>
          </cell>
          <cell r="BT851">
            <v>1.673359732</v>
          </cell>
          <cell r="BU851">
            <v>1.6915221039999999</v>
          </cell>
          <cell r="BV851">
            <v>1.7098002139999999</v>
          </cell>
          <cell r="BW851">
            <v>1.72495986</v>
          </cell>
          <cell r="BX851">
            <v>1.7426058550000001</v>
          </cell>
          <cell r="BY851">
            <v>1.7607069070000001</v>
          </cell>
          <cell r="BZ851">
            <v>1.779013299</v>
          </cell>
          <cell r="CA851">
            <v>1.797371971</v>
          </cell>
          <cell r="CB851">
            <v>1.8157432630000001</v>
          </cell>
          <cell r="CC851">
            <v>1.834107991</v>
          </cell>
          <cell r="CD851">
            <v>1.8524536680000001</v>
          </cell>
          <cell r="CE851">
            <v>1.870764163</v>
          </cell>
          <cell r="CF851">
            <v>1.889042857</v>
          </cell>
          <cell r="CG851">
            <v>1.9072911260000001</v>
          </cell>
          <cell r="CH851">
            <v>1.925512347</v>
          </cell>
          <cell r="CI851">
            <v>1.9437118920000001</v>
          </cell>
        </row>
        <row r="852">
          <cell r="A852" t="str">
            <v>ems_y_co2_spla_2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</row>
        <row r="853">
          <cell r="A853" t="str">
            <v>ems_mat_co2_spla_2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</row>
        <row r="854">
          <cell r="A854" t="str">
            <v>ems_ci_co2_smet_2</v>
          </cell>
          <cell r="B854">
            <v>7.1709237899999998</v>
          </cell>
          <cell r="C854">
            <v>7.1559152680000002</v>
          </cell>
          <cell r="D854">
            <v>7.1709470619999998</v>
          </cell>
          <cell r="E854">
            <v>7.1590278429999996</v>
          </cell>
          <cell r="F854">
            <v>7.1576622829999996</v>
          </cell>
          <cell r="G854">
            <v>7.1700402189999997</v>
          </cell>
          <cell r="H854">
            <v>7.1757484590000002</v>
          </cell>
          <cell r="I854">
            <v>7.1791595490000004</v>
          </cell>
          <cell r="J854">
            <v>7.1764501889999996</v>
          </cell>
          <cell r="K854">
            <v>7.1686394230000001</v>
          </cell>
          <cell r="L854">
            <v>7.1568325249999996</v>
          </cell>
          <cell r="M854">
            <v>7.183335134</v>
          </cell>
          <cell r="N854">
            <v>7.1682049919999997</v>
          </cell>
          <cell r="O854">
            <v>7.1441114160000003</v>
          </cell>
          <cell r="P854">
            <v>7.1169577970000004</v>
          </cell>
          <cell r="Q854">
            <v>7.0886686870000002</v>
          </cell>
          <cell r="R854">
            <v>7.0798446960000003</v>
          </cell>
          <cell r="S854">
            <v>7.0889308279999996</v>
          </cell>
          <cell r="T854">
            <v>7.1508706589999997</v>
          </cell>
          <cell r="U854">
            <v>7.1909034939999996</v>
          </cell>
          <cell r="V854">
            <v>7.2347602689999997</v>
          </cell>
          <cell r="W854">
            <v>7.2848674710000001</v>
          </cell>
          <cell r="X854">
            <v>7.377396225</v>
          </cell>
          <cell r="Y854">
            <v>7.4421646499999996</v>
          </cell>
          <cell r="Z854">
            <v>7.5057157390000002</v>
          </cell>
          <cell r="AA854">
            <v>7.571761124</v>
          </cell>
          <cell r="AB854">
            <v>7.641095934</v>
          </cell>
          <cell r="AC854">
            <v>7.748967435</v>
          </cell>
          <cell r="AD854">
            <v>7.827282093</v>
          </cell>
          <cell r="AE854">
            <v>7.9016383259999996</v>
          </cell>
          <cell r="AF854">
            <v>8.0112375470000003</v>
          </cell>
          <cell r="AG854">
            <v>8.0896482810000006</v>
          </cell>
          <cell r="AH854">
            <v>8.1625842740000003</v>
          </cell>
          <cell r="AI854">
            <v>8.2338860080000007</v>
          </cell>
          <cell r="AJ854">
            <v>8.3394543720000005</v>
          </cell>
          <cell r="AK854">
            <v>8.4134434210000002</v>
          </cell>
          <cell r="AL854">
            <v>8.5228634450000005</v>
          </cell>
          <cell r="AM854">
            <v>8.6401670730000006</v>
          </cell>
          <cell r="AN854">
            <v>8.7597952580000005</v>
          </cell>
          <cell r="AO854">
            <v>8.8799615690000007</v>
          </cell>
          <cell r="AP854">
            <v>8.9651177489999991</v>
          </cell>
          <cell r="AQ854">
            <v>9.0801103399999992</v>
          </cell>
          <cell r="AR854">
            <v>9.1990682889999995</v>
          </cell>
          <cell r="AS854">
            <v>9.3179527459999996</v>
          </cell>
          <cell r="AT854">
            <v>9.4361200210000007</v>
          </cell>
          <cell r="AU854">
            <v>9.5878552619999997</v>
          </cell>
          <cell r="AV854">
            <v>9.7106753240000003</v>
          </cell>
          <cell r="AW854">
            <v>9.8282341370000008</v>
          </cell>
          <cell r="AX854">
            <v>9.9443860690000001</v>
          </cell>
          <cell r="AY854">
            <v>10.093959419999999</v>
          </cell>
          <cell r="AZ854">
            <v>10.213779499999999</v>
          </cell>
          <cell r="BA854">
            <v>10.31535968</v>
          </cell>
          <cell r="BB854">
            <v>10.4212457</v>
          </cell>
          <cell r="BC854">
            <v>10.531243229999999</v>
          </cell>
          <cell r="BD854">
            <v>10.67665347</v>
          </cell>
          <cell r="BE854">
            <v>10.793623970000001</v>
          </cell>
          <cell r="BF854">
            <v>10.939614600000001</v>
          </cell>
          <cell r="BG854">
            <v>11.056161700000001</v>
          </cell>
          <cell r="BH854">
            <v>11.20170077</v>
          </cell>
          <cell r="BI854">
            <v>11.318038019999999</v>
          </cell>
          <cell r="BJ854">
            <v>11.463359710000001</v>
          </cell>
          <cell r="BK854">
            <v>11.580249569999999</v>
          </cell>
          <cell r="BL854">
            <v>11.726153589999999</v>
          </cell>
          <cell r="BM854">
            <v>11.84326102</v>
          </cell>
          <cell r="BN854">
            <v>11.989258080000001</v>
          </cell>
          <cell r="BO854">
            <v>12.106601469999999</v>
          </cell>
          <cell r="BP854">
            <v>12.2539465</v>
          </cell>
          <cell r="BQ854">
            <v>12.405624810000001</v>
          </cell>
          <cell r="BR854">
            <v>12.557684950000001</v>
          </cell>
          <cell r="BS854">
            <v>12.67684362</v>
          </cell>
          <cell r="BT854">
            <v>12.823879059999999</v>
          </cell>
          <cell r="BU854">
            <v>12.97563379</v>
          </cell>
          <cell r="BV854">
            <v>13.127806769999999</v>
          </cell>
          <cell r="BW854">
            <v>13.247267280000001</v>
          </cell>
          <cell r="BX854">
            <v>13.3944458</v>
          </cell>
          <cell r="BY854">
            <v>13.54564102</v>
          </cell>
          <cell r="BZ854">
            <v>13.69823836</v>
          </cell>
          <cell r="CA854">
            <v>13.85075582</v>
          </cell>
          <cell r="CB854">
            <v>14.00298834</v>
          </cell>
          <cell r="CC854">
            <v>14.15492787</v>
          </cell>
          <cell r="CD854">
            <v>14.30659352</v>
          </cell>
          <cell r="CE854">
            <v>14.45792116</v>
          </cell>
          <cell r="CF854">
            <v>14.609006369999999</v>
          </cell>
          <cell r="CG854">
            <v>14.759880130000001</v>
          </cell>
          <cell r="CH854">
            <v>14.910567009999999</v>
          </cell>
          <cell r="CI854">
            <v>15.061093939999999</v>
          </cell>
        </row>
        <row r="855">
          <cell r="A855" t="str">
            <v>ems_y_co2_smet_2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</row>
        <row r="856">
          <cell r="A856" t="str">
            <v>ems_mat_co2_smet_2</v>
          </cell>
          <cell r="B856">
            <v>12.20345635</v>
          </cell>
          <cell r="C856">
            <v>12.25879552</v>
          </cell>
          <cell r="D856">
            <v>12.38956722</v>
          </cell>
          <cell r="E856">
            <v>12.508754250000001</v>
          </cell>
          <cell r="F856">
            <v>12.62113059</v>
          </cell>
          <cell r="G856">
            <v>12.738932630000001</v>
          </cell>
          <cell r="H856">
            <v>12.85895685</v>
          </cell>
          <cell r="I856">
            <v>12.98030048</v>
          </cell>
          <cell r="J856">
            <v>13.09929097</v>
          </cell>
          <cell r="K856">
            <v>13.213489900000001</v>
          </cell>
          <cell r="L856">
            <v>13.32166447</v>
          </cell>
          <cell r="M856">
            <v>13.500392250000001</v>
          </cell>
          <cell r="N856">
            <v>13.59841239</v>
          </cell>
          <cell r="O856">
            <v>13.6751796</v>
          </cell>
          <cell r="P856">
            <v>13.741129470000001</v>
          </cell>
          <cell r="Q856">
            <v>13.79964408</v>
          </cell>
          <cell r="R856">
            <v>13.85875321</v>
          </cell>
          <cell r="S856">
            <v>13.924816140000001</v>
          </cell>
          <cell r="T856">
            <v>14.0739816</v>
          </cell>
          <cell r="U856">
            <v>14.164894909999999</v>
          </cell>
          <cell r="V856">
            <v>14.25257826</v>
          </cell>
          <cell r="W856">
            <v>14.34527374</v>
          </cell>
          <cell r="X856">
            <v>14.516347120000001</v>
          </cell>
          <cell r="Y856">
            <v>14.629510229999999</v>
          </cell>
          <cell r="Z856">
            <v>14.73880658</v>
          </cell>
          <cell r="AA856">
            <v>14.85295183</v>
          </cell>
          <cell r="AB856">
            <v>14.97463417</v>
          </cell>
          <cell r="AC856">
            <v>15.173270670000001</v>
          </cell>
          <cell r="AD856">
            <v>15.315950000000001</v>
          </cell>
          <cell r="AE856">
            <v>15.453454049999999</v>
          </cell>
          <cell r="AF856">
            <v>15.6624023</v>
          </cell>
          <cell r="AG856">
            <v>15.81293587</v>
          </cell>
          <cell r="AH856">
            <v>15.955471989999999</v>
          </cell>
          <cell r="AI856">
            <v>16.097471580000001</v>
          </cell>
          <cell r="AJ856">
            <v>16.308504729999999</v>
          </cell>
          <cell r="AK856">
            <v>16.459336629999999</v>
          </cell>
          <cell r="AL856">
            <v>16.678319510000001</v>
          </cell>
          <cell r="AM856">
            <v>16.910906350000001</v>
          </cell>
          <cell r="AN856">
            <v>17.1458984</v>
          </cell>
          <cell r="AO856">
            <v>17.37969386</v>
          </cell>
          <cell r="AP856">
            <v>17.543183760000002</v>
          </cell>
          <cell r="AQ856">
            <v>17.763589400000001</v>
          </cell>
          <cell r="AR856">
            <v>17.990291719999998</v>
          </cell>
          <cell r="AS856">
            <v>18.215412000000001</v>
          </cell>
          <cell r="AT856">
            <v>18.437769670000002</v>
          </cell>
          <cell r="AU856">
            <v>18.724047460000001</v>
          </cell>
          <cell r="AV856">
            <v>18.952334860000001</v>
          </cell>
          <cell r="AW856">
            <v>19.169255790000001</v>
          </cell>
          <cell r="AX856">
            <v>19.382692989999999</v>
          </cell>
          <cell r="AY856">
            <v>19.660371850000001</v>
          </cell>
          <cell r="AZ856">
            <v>19.879275580000002</v>
          </cell>
          <cell r="BA856">
            <v>20.062099060000001</v>
          </cell>
          <cell r="BB856">
            <v>20.252923070000001</v>
          </cell>
          <cell r="BC856">
            <v>20.451674529999998</v>
          </cell>
          <cell r="BD856">
            <v>20.718990229999999</v>
          </cell>
          <cell r="BE856">
            <v>20.930977460000001</v>
          </cell>
          <cell r="BF856">
            <v>21.198989900000001</v>
          </cell>
          <cell r="BG856">
            <v>21.409789060000001</v>
          </cell>
          <cell r="BH856">
            <v>21.67651055</v>
          </cell>
          <cell r="BI856">
            <v>21.886634699999998</v>
          </cell>
          <cell r="BJ856">
            <v>22.152679760000002</v>
          </cell>
          <cell r="BK856">
            <v>22.36384975</v>
          </cell>
          <cell r="BL856">
            <v>22.63108403</v>
          </cell>
          <cell r="BM856">
            <v>22.842877720000001</v>
          </cell>
          <cell r="BN856">
            <v>23.11044652</v>
          </cell>
          <cell r="BO856">
            <v>23.322917180000001</v>
          </cell>
          <cell r="BP856">
            <v>23.593378779999998</v>
          </cell>
          <cell r="BQ856">
            <v>23.872061410000001</v>
          </cell>
          <cell r="BR856">
            <v>24.151096509999999</v>
          </cell>
          <cell r="BS856">
            <v>24.366718559999999</v>
          </cell>
          <cell r="BT856">
            <v>24.6358493</v>
          </cell>
          <cell r="BU856">
            <v>24.913836809999999</v>
          </cell>
          <cell r="BV856">
            <v>25.192272429999999</v>
          </cell>
          <cell r="BW856">
            <v>25.407883559999998</v>
          </cell>
          <cell r="BX856">
            <v>25.676701609999999</v>
          </cell>
          <cell r="BY856">
            <v>25.95304848</v>
          </cell>
          <cell r="BZ856">
            <v>26.23188781</v>
          </cell>
          <cell r="CA856">
            <v>26.510305930000001</v>
          </cell>
          <cell r="CB856">
            <v>26.78784709</v>
          </cell>
          <cell r="CC856">
            <v>27.06446227</v>
          </cell>
          <cell r="CD856">
            <v>27.340182559999999</v>
          </cell>
          <cell r="CE856">
            <v>27.614888789999998</v>
          </cell>
          <cell r="CF856">
            <v>27.888789679999999</v>
          </cell>
          <cell r="CG856">
            <v>28.161981189999999</v>
          </cell>
          <cell r="CH856">
            <v>28.434550420000001</v>
          </cell>
          <cell r="CI856">
            <v>28.706588230000001</v>
          </cell>
        </row>
        <row r="857">
          <cell r="A857" t="str">
            <v>ems_ci_co2_sigo_2</v>
          </cell>
          <cell r="B857">
            <v>2.8901402819999999</v>
          </cell>
          <cell r="C857">
            <v>2.848003453</v>
          </cell>
          <cell r="D857">
            <v>2.820093307</v>
          </cell>
          <cell r="E857">
            <v>2.7933540219999999</v>
          </cell>
          <cell r="F857">
            <v>2.7796785609999999</v>
          </cell>
          <cell r="G857">
            <v>2.7773231250000001</v>
          </cell>
          <cell r="H857">
            <v>2.7761764530000002</v>
          </cell>
          <cell r="I857">
            <v>2.77418605</v>
          </cell>
          <cell r="J857">
            <v>2.7684679390000002</v>
          </cell>
          <cell r="K857">
            <v>2.7592775299999999</v>
          </cell>
          <cell r="L857">
            <v>2.7473931519999999</v>
          </cell>
          <cell r="M857">
            <v>2.7457491389999999</v>
          </cell>
          <cell r="N857">
            <v>2.731805096</v>
          </cell>
          <cell r="O857">
            <v>2.7148444820000002</v>
          </cell>
          <cell r="P857">
            <v>2.6968196579999999</v>
          </cell>
          <cell r="Q857">
            <v>2.6785523429999998</v>
          </cell>
          <cell r="R857">
            <v>2.6658758429999998</v>
          </cell>
          <cell r="S857">
            <v>2.6605174599999999</v>
          </cell>
          <cell r="T857">
            <v>2.6730956419999998</v>
          </cell>
          <cell r="U857">
            <v>2.682512767</v>
          </cell>
          <cell r="V857">
            <v>2.695046649</v>
          </cell>
          <cell r="W857">
            <v>2.710743269</v>
          </cell>
          <cell r="X857">
            <v>2.7393529499999998</v>
          </cell>
          <cell r="Y857">
            <v>2.7611609810000002</v>
          </cell>
          <cell r="Z857">
            <v>2.7828706470000002</v>
          </cell>
          <cell r="AA857">
            <v>2.8052828459999999</v>
          </cell>
          <cell r="AB857">
            <v>2.8285129449999999</v>
          </cell>
          <cell r="AC857">
            <v>2.8623805619999998</v>
          </cell>
          <cell r="AD857">
            <v>2.888225185</v>
          </cell>
          <cell r="AE857">
            <v>2.912588994</v>
          </cell>
          <cell r="AF857">
            <v>2.946278307</v>
          </cell>
          <cell r="AG857">
            <v>2.9712353230000002</v>
          </cell>
          <cell r="AH857">
            <v>2.9941068770000001</v>
          </cell>
          <cell r="AI857">
            <v>3.0159352639999999</v>
          </cell>
          <cell r="AJ857">
            <v>3.0467177759999999</v>
          </cell>
          <cell r="AK857">
            <v>3.0687813369999999</v>
          </cell>
          <cell r="AL857">
            <v>3.101489596</v>
          </cell>
          <cell r="AM857">
            <v>3.137643835</v>
          </cell>
          <cell r="AN857">
            <v>3.175587454</v>
          </cell>
          <cell r="AO857">
            <v>3.2145687989999998</v>
          </cell>
          <cell r="AP857">
            <v>3.2445806209999999</v>
          </cell>
          <cell r="AQ857">
            <v>3.2827187549999999</v>
          </cell>
          <cell r="AR857">
            <v>3.322284679</v>
          </cell>
          <cell r="AS857">
            <v>3.3621303739999999</v>
          </cell>
          <cell r="AT857">
            <v>3.4019878050000001</v>
          </cell>
          <cell r="AU857">
            <v>3.4511334929999999</v>
          </cell>
          <cell r="AV857">
            <v>3.4929259909999999</v>
          </cell>
          <cell r="AW857">
            <v>3.5333112899999999</v>
          </cell>
          <cell r="AX857">
            <v>3.57324544</v>
          </cell>
          <cell r="AY857">
            <v>3.6222017700000002</v>
          </cell>
          <cell r="AZ857">
            <v>3.6634876140000001</v>
          </cell>
          <cell r="BA857">
            <v>3.7001463710000002</v>
          </cell>
          <cell r="BB857">
            <v>3.7371741919999999</v>
          </cell>
          <cell r="BC857">
            <v>3.7747266229999998</v>
          </cell>
          <cell r="BD857">
            <v>3.821484055</v>
          </cell>
          <cell r="BE857">
            <v>3.8607662459999998</v>
          </cell>
          <cell r="BF857">
            <v>3.9077058230000001</v>
          </cell>
          <cell r="BG857">
            <v>3.9469415689999998</v>
          </cell>
          <cell r="BH857">
            <v>3.9937915589999999</v>
          </cell>
          <cell r="BI857">
            <v>4.0329849270000002</v>
          </cell>
          <cell r="BJ857">
            <v>4.0797479289999998</v>
          </cell>
          <cell r="BK857">
            <v>4.1190574990000002</v>
          </cell>
          <cell r="BL857">
            <v>4.1659440830000003</v>
          </cell>
          <cell r="BM857">
            <v>4.2052965389999999</v>
          </cell>
          <cell r="BN857">
            <v>4.2521732349999999</v>
          </cell>
          <cell r="BO857">
            <v>4.2915512060000003</v>
          </cell>
          <cell r="BP857">
            <v>4.3387527270000001</v>
          </cell>
          <cell r="BQ857">
            <v>4.3873648569999997</v>
          </cell>
          <cell r="BR857">
            <v>4.4363164709999996</v>
          </cell>
          <cell r="BS857">
            <v>4.4766007119999998</v>
          </cell>
          <cell r="BT857">
            <v>4.5239677440000001</v>
          </cell>
          <cell r="BU857">
            <v>4.5726823369999998</v>
          </cell>
          <cell r="BV857">
            <v>4.6216321110000003</v>
          </cell>
          <cell r="BW857">
            <v>4.6619163099999996</v>
          </cell>
          <cell r="BX857">
            <v>4.7091848150000004</v>
          </cell>
          <cell r="BY857">
            <v>4.7575782789999996</v>
          </cell>
          <cell r="BZ857">
            <v>4.8064572029999999</v>
          </cell>
          <cell r="CA857">
            <v>4.8554234799999998</v>
          </cell>
          <cell r="CB857">
            <v>4.9043818479999999</v>
          </cell>
          <cell r="CC857">
            <v>4.9532872799999996</v>
          </cell>
          <cell r="CD857">
            <v>5.0021099549999999</v>
          </cell>
          <cell r="CE857">
            <v>5.0508058199999999</v>
          </cell>
          <cell r="CF857">
            <v>5.0993820520000002</v>
          </cell>
          <cell r="CG857">
            <v>5.1478388400000004</v>
          </cell>
          <cell r="CH857">
            <v>5.1961810560000004</v>
          </cell>
          <cell r="CI857">
            <v>5.2444182799999997</v>
          </cell>
        </row>
        <row r="858">
          <cell r="A858" t="str">
            <v>ems_y_co2_sigo_2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</row>
        <row r="859">
          <cell r="A859" t="str">
            <v>ems_mat_co2_sigo_2</v>
          </cell>
          <cell r="B859">
            <v>0.45688904159999999</v>
          </cell>
          <cell r="C859">
            <v>0.45470362390000002</v>
          </cell>
          <cell r="D859">
            <v>0.45581044529999998</v>
          </cell>
          <cell r="E859">
            <v>0.45827361150000001</v>
          </cell>
          <cell r="F859">
            <v>0.46147003170000001</v>
          </cell>
          <cell r="G859">
            <v>0.46528368980000001</v>
          </cell>
          <cell r="H859">
            <v>0.46945439490000002</v>
          </cell>
          <cell r="I859">
            <v>0.4738535478</v>
          </cell>
          <cell r="J859">
            <v>0.47839236860000001</v>
          </cell>
          <cell r="K859">
            <v>0.48300405930000001</v>
          </cell>
          <cell r="L859">
            <v>0.4876396744</v>
          </cell>
          <cell r="M859">
            <v>0.49442107480000003</v>
          </cell>
          <cell r="N859">
            <v>0.49917046809999999</v>
          </cell>
          <cell r="O859">
            <v>0.50343282</v>
          </cell>
          <cell r="P859">
            <v>0.5074794091</v>
          </cell>
          <cell r="Q859">
            <v>0.51139384340000005</v>
          </cell>
          <cell r="R859">
            <v>0.51530008780000003</v>
          </cell>
          <cell r="S859">
            <v>0.51932204849999997</v>
          </cell>
          <cell r="T859">
            <v>0.52559171220000001</v>
          </cell>
          <cell r="U859">
            <v>0.53016686989999995</v>
          </cell>
          <cell r="V859">
            <v>0.53453384699999995</v>
          </cell>
          <cell r="W859">
            <v>0.53895034480000004</v>
          </cell>
          <cell r="X859">
            <v>0.54552962100000002</v>
          </cell>
          <cell r="Y859">
            <v>0.5504896266</v>
          </cell>
          <cell r="Z859">
            <v>0.55529914420000004</v>
          </cell>
          <cell r="AA859">
            <v>0.56022052879999995</v>
          </cell>
          <cell r="AB859">
            <v>0.56534859550000005</v>
          </cell>
          <cell r="AC859">
            <v>0.57266975639999995</v>
          </cell>
          <cell r="AD859">
            <v>0.5784814882</v>
          </cell>
          <cell r="AE859">
            <v>0.58415747480000002</v>
          </cell>
          <cell r="AF859">
            <v>0.59188413070000001</v>
          </cell>
          <cell r="AG859">
            <v>0.59804623329999995</v>
          </cell>
          <cell r="AH859">
            <v>0.60400465910000001</v>
          </cell>
          <cell r="AI859">
            <v>0.60997622060000001</v>
          </cell>
          <cell r="AJ859">
            <v>0.61794486140000005</v>
          </cell>
          <cell r="AK859">
            <v>0.62429489920000003</v>
          </cell>
          <cell r="AL859">
            <v>0.63259059699999998</v>
          </cell>
          <cell r="AM859">
            <v>0.64131081599999995</v>
          </cell>
          <cell r="AN859">
            <v>0.65013340880000003</v>
          </cell>
          <cell r="AO859">
            <v>0.65894791539999997</v>
          </cell>
          <cell r="AP859">
            <v>0.66577955850000003</v>
          </cell>
          <cell r="AQ859">
            <v>0.67418928</v>
          </cell>
          <cell r="AR859">
            <v>0.68280935710000001</v>
          </cell>
          <cell r="AS859">
            <v>0.69140849329999998</v>
          </cell>
          <cell r="AT859">
            <v>0.69994190420000002</v>
          </cell>
          <cell r="AU859">
            <v>0.7103024188</v>
          </cell>
          <cell r="AV859">
            <v>0.71906557419999995</v>
          </cell>
          <cell r="AW859">
            <v>0.72749444060000001</v>
          </cell>
          <cell r="AX859">
            <v>0.73581479540000005</v>
          </cell>
          <cell r="AY859">
            <v>0.74596232740000001</v>
          </cell>
          <cell r="AZ859">
            <v>0.75449188430000003</v>
          </cell>
          <cell r="BA859">
            <v>0.76203607110000005</v>
          </cell>
          <cell r="BB859">
            <v>0.76963189109999997</v>
          </cell>
          <cell r="BC859">
            <v>0.77733827190000004</v>
          </cell>
          <cell r="BD859">
            <v>0.78693386389999997</v>
          </cell>
          <cell r="BE859">
            <v>0.79497710529999999</v>
          </cell>
          <cell r="BF859">
            <v>0.8045806029</v>
          </cell>
          <cell r="BG859">
            <v>0.81258398970000001</v>
          </cell>
          <cell r="BH859">
            <v>0.82214598719999998</v>
          </cell>
          <cell r="BI859">
            <v>0.83012984460000006</v>
          </cell>
          <cell r="BJ859">
            <v>0.83967561550000003</v>
          </cell>
          <cell r="BK859">
            <v>0.84769497599999999</v>
          </cell>
          <cell r="BL859">
            <v>0.85728350659999997</v>
          </cell>
          <cell r="BM859">
            <v>0.8653328347</v>
          </cell>
          <cell r="BN859">
            <v>0.87494285989999998</v>
          </cell>
          <cell r="BO859">
            <v>0.88302316800000002</v>
          </cell>
          <cell r="BP859">
            <v>0.89272541270000005</v>
          </cell>
          <cell r="BQ859">
            <v>0.90270058220000005</v>
          </cell>
          <cell r="BR859">
            <v>0.91271449910000002</v>
          </cell>
          <cell r="BS859">
            <v>0.92094325290000001</v>
          </cell>
          <cell r="BT859">
            <v>0.93065061770000002</v>
          </cell>
          <cell r="BU859">
            <v>0.94063730980000004</v>
          </cell>
          <cell r="BV859">
            <v>0.95066198889999998</v>
          </cell>
          <cell r="BW859">
            <v>0.95891922289999998</v>
          </cell>
          <cell r="BX859">
            <v>0.96864749429999997</v>
          </cell>
          <cell r="BY859">
            <v>0.97861982520000002</v>
          </cell>
          <cell r="BZ859">
            <v>0.98868796270000003</v>
          </cell>
          <cell r="CA859">
            <v>0.99876424340000003</v>
          </cell>
          <cell r="CB859">
            <v>1.0088307750000001</v>
          </cell>
          <cell r="CC859">
            <v>1.0188834819999999</v>
          </cell>
          <cell r="CD859">
            <v>1.0289220649999999</v>
          </cell>
          <cell r="CE859">
            <v>1.038942767</v>
          </cell>
          <cell r="CF859">
            <v>1.0489511460000001</v>
          </cell>
          <cell r="CG859">
            <v>1.0589501100000001</v>
          </cell>
          <cell r="CH859">
            <v>1.068942539</v>
          </cell>
          <cell r="CI859">
            <v>1.0789315669999999</v>
          </cell>
        </row>
        <row r="860">
          <cell r="A860" t="str">
            <v>ems_ci_co2_scgo_2</v>
          </cell>
          <cell r="B860">
            <v>0.67383362869999996</v>
          </cell>
          <cell r="C860">
            <v>0.6473518264</v>
          </cell>
          <cell r="D860">
            <v>0.62599094170000003</v>
          </cell>
          <cell r="E860">
            <v>0.60952467509999997</v>
          </cell>
          <cell r="F860">
            <v>0.60012063680000005</v>
          </cell>
          <cell r="G860">
            <v>0.59557312240000004</v>
          </cell>
          <cell r="H860">
            <v>0.59297571100000002</v>
          </cell>
          <cell r="I860">
            <v>0.59155313440000001</v>
          </cell>
          <cell r="J860">
            <v>0.59030287550000005</v>
          </cell>
          <cell r="K860">
            <v>0.58917003889999997</v>
          </cell>
          <cell r="L860">
            <v>0.58821142859999997</v>
          </cell>
          <cell r="M860">
            <v>0.58953099509999995</v>
          </cell>
          <cell r="N860">
            <v>0.58937769039999999</v>
          </cell>
          <cell r="O860">
            <v>0.58917374769999997</v>
          </cell>
          <cell r="P860">
            <v>0.58911705930000002</v>
          </cell>
          <cell r="Q860">
            <v>0.58924314529999999</v>
          </cell>
          <cell r="R860">
            <v>0.59058804720000002</v>
          </cell>
          <cell r="S860">
            <v>0.59339781479999998</v>
          </cell>
          <cell r="T860">
            <v>0.59941344860000001</v>
          </cell>
          <cell r="U860">
            <v>0.60500237990000005</v>
          </cell>
          <cell r="V860">
            <v>0.61113925209999997</v>
          </cell>
          <cell r="W860">
            <v>0.61776813819999998</v>
          </cell>
          <cell r="X860">
            <v>0.62656778160000004</v>
          </cell>
          <cell r="Y860">
            <v>0.63420143100000004</v>
          </cell>
          <cell r="Z860">
            <v>0.64178847890000001</v>
          </cell>
          <cell r="AA860">
            <v>0.64944004119999998</v>
          </cell>
          <cell r="AB860">
            <v>0.65717504609999999</v>
          </cell>
          <cell r="AC860">
            <v>0.66672733510000004</v>
          </cell>
          <cell r="AD860">
            <v>0.67493658280000002</v>
          </cell>
          <cell r="AE860">
            <v>0.68291702570000001</v>
          </cell>
          <cell r="AF860">
            <v>0.69253759209999999</v>
          </cell>
          <cell r="AG860">
            <v>0.70071356760000003</v>
          </cell>
          <cell r="AH860">
            <v>0.70856493570000001</v>
          </cell>
          <cell r="AI860">
            <v>0.71624790169999997</v>
          </cell>
          <cell r="AJ860">
            <v>0.72551391200000004</v>
          </cell>
          <cell r="AK860">
            <v>0.73333273720000003</v>
          </cell>
          <cell r="AL860">
            <v>0.7432519876</v>
          </cell>
          <cell r="AM860">
            <v>0.75368282090000005</v>
          </cell>
          <cell r="AN860">
            <v>0.76445922310000003</v>
          </cell>
          <cell r="AO860">
            <v>0.7755325689</v>
          </cell>
          <cell r="AP860">
            <v>0.78515091889999999</v>
          </cell>
          <cell r="AQ860">
            <v>0.79625139040000004</v>
          </cell>
          <cell r="AR860">
            <v>0.80767133140000003</v>
          </cell>
          <cell r="AS860">
            <v>0.81921339959999995</v>
          </cell>
          <cell r="AT860">
            <v>0.83081707149999995</v>
          </cell>
          <cell r="AU860">
            <v>0.84411547919999996</v>
          </cell>
          <cell r="AV860">
            <v>0.85613615359999995</v>
          </cell>
          <cell r="AW860">
            <v>0.86798706199999998</v>
          </cell>
          <cell r="AX860">
            <v>0.87978874650000005</v>
          </cell>
          <cell r="AY860">
            <v>0.8932008213</v>
          </cell>
          <cell r="AZ860">
            <v>0.90530778639999998</v>
          </cell>
          <cell r="BA860">
            <v>0.91927526829999995</v>
          </cell>
          <cell r="BB860">
            <v>0.93184543139999998</v>
          </cell>
          <cell r="BC860">
            <v>0.94347403029999999</v>
          </cell>
          <cell r="BD860">
            <v>0.95626447020000005</v>
          </cell>
          <cell r="BE860">
            <v>0.96759694090000004</v>
          </cell>
          <cell r="BF860">
            <v>0.98027914260000004</v>
          </cell>
          <cell r="BG860">
            <v>0.9916207346</v>
          </cell>
          <cell r="BH860">
            <v>1.004331114</v>
          </cell>
          <cell r="BI860">
            <v>1.015727601</v>
          </cell>
          <cell r="BJ860">
            <v>1.028492333</v>
          </cell>
          <cell r="BK860">
            <v>1.039977865</v>
          </cell>
          <cell r="BL860">
            <v>1.05283204</v>
          </cell>
          <cell r="BM860">
            <v>1.06438995</v>
          </cell>
          <cell r="BN860">
            <v>1.0773090519999999</v>
          </cell>
          <cell r="BO860">
            <v>1.0889389759999999</v>
          </cell>
          <cell r="BP860">
            <v>1.101986516</v>
          </cell>
          <cell r="BQ860">
            <v>1.115346951</v>
          </cell>
          <cell r="BR860">
            <v>1.1288522439999999</v>
          </cell>
          <cell r="BS860">
            <v>1.140881678</v>
          </cell>
          <cell r="BT860">
            <v>1.1541977379999999</v>
          </cell>
          <cell r="BU860">
            <v>1.1678091660000001</v>
          </cell>
          <cell r="BV860">
            <v>1.181538559</v>
          </cell>
          <cell r="BW860">
            <v>1.19378132</v>
          </cell>
          <cell r="BX860">
            <v>1.2072889019999999</v>
          </cell>
          <cell r="BY860">
            <v>1.221048197</v>
          </cell>
          <cell r="BZ860">
            <v>1.2349672840000001</v>
          </cell>
          <cell r="CA860">
            <v>1.248976071</v>
          </cell>
          <cell r="CB860">
            <v>1.2630542950000001</v>
          </cell>
          <cell r="CC860">
            <v>1.277190365</v>
          </cell>
          <cell r="CD860">
            <v>1.2913760999999999</v>
          </cell>
          <cell r="CE860">
            <v>1.305601585</v>
          </cell>
          <cell r="CF860">
            <v>1.3198667740000001</v>
          </cell>
          <cell r="CG860">
            <v>1.3341706449999999</v>
          </cell>
          <cell r="CH860">
            <v>1.3485133309999999</v>
          </cell>
          <cell r="CI860">
            <v>1.362896103</v>
          </cell>
        </row>
        <row r="861">
          <cell r="A861" t="str">
            <v>ems_y_co2_scgo_2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</row>
        <row r="862">
          <cell r="A862" t="str">
            <v>ems_mat_co2_scgo_2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</row>
        <row r="863">
          <cell r="A863" t="str">
            <v>ems_ci_co2_scon_2</v>
          </cell>
          <cell r="B863">
            <v>7.3975051269999996</v>
          </cell>
          <cell r="C863">
            <v>7.7434561229999996</v>
          </cell>
          <cell r="D863">
            <v>8.0888690230000009</v>
          </cell>
          <cell r="E863">
            <v>8.2105230890000005</v>
          </cell>
          <cell r="F863">
            <v>8.2265868449999999</v>
          </cell>
          <cell r="G863">
            <v>8.2098343499999995</v>
          </cell>
          <cell r="H863">
            <v>8.1729604330000001</v>
          </cell>
          <cell r="I863">
            <v>8.1352070530000002</v>
          </cell>
          <cell r="J863">
            <v>8.0950092379999994</v>
          </cell>
          <cell r="K863">
            <v>8.0559692619999996</v>
          </cell>
          <cell r="L863">
            <v>8.020752646</v>
          </cell>
          <cell r="M863">
            <v>8.0003340660000006</v>
          </cell>
          <cell r="N863">
            <v>7.9836382270000001</v>
          </cell>
          <cell r="O863">
            <v>7.9710996529999996</v>
          </cell>
          <cell r="P863">
            <v>7.9636811510000003</v>
          </cell>
          <cell r="Q863">
            <v>7.961831954</v>
          </cell>
          <cell r="R863">
            <v>7.9821297769999999</v>
          </cell>
          <cell r="S863">
            <v>8.0225943500000003</v>
          </cell>
          <cell r="T863">
            <v>8.0866645980000005</v>
          </cell>
          <cell r="U863">
            <v>8.159161052</v>
          </cell>
          <cell r="V863">
            <v>8.2364194899999994</v>
          </cell>
          <cell r="W863">
            <v>8.3169101439999995</v>
          </cell>
          <cell r="X863">
            <v>8.4068315160000004</v>
          </cell>
          <cell r="Y863">
            <v>8.4945814770000005</v>
          </cell>
          <cell r="Z863">
            <v>8.5789280239999997</v>
          </cell>
          <cell r="AA863">
            <v>8.6603297490000006</v>
          </cell>
          <cell r="AB863">
            <v>8.7393116220000007</v>
          </cell>
          <cell r="AC863">
            <v>8.8232368759999993</v>
          </cell>
          <cell r="AD863">
            <v>8.9027242740000005</v>
          </cell>
          <cell r="AE863">
            <v>8.9786150679999999</v>
          </cell>
          <cell r="AF863">
            <v>9.0605365229999997</v>
          </cell>
          <cell r="AG863">
            <v>9.1404534250000005</v>
          </cell>
          <cell r="AH863">
            <v>9.2189904669999994</v>
          </cell>
          <cell r="AI863">
            <v>9.2973328970000004</v>
          </cell>
          <cell r="AJ863">
            <v>9.3835254189999997</v>
          </cell>
          <cell r="AK863">
            <v>9.4685052499999998</v>
          </cell>
          <cell r="AL863">
            <v>9.5461753480000002</v>
          </cell>
          <cell r="AM863">
            <v>9.6474708020000008</v>
          </cell>
          <cell r="AN863">
            <v>9.7652698979999997</v>
          </cell>
          <cell r="AO863">
            <v>9.8927851679999996</v>
          </cell>
          <cell r="AP863">
            <v>10.01916042</v>
          </cell>
          <cell r="AQ863">
            <v>10.15184524</v>
          </cell>
          <cell r="AR863">
            <v>10.289833550000001</v>
          </cell>
          <cell r="AS863">
            <v>10.431558020000001</v>
          </cell>
          <cell r="AT863">
            <v>10.576006899999999</v>
          </cell>
          <cell r="AU863">
            <v>10.72973167</v>
          </cell>
          <cell r="AV863">
            <v>10.88859338</v>
          </cell>
          <cell r="AW863">
            <v>11.04460716</v>
          </cell>
          <cell r="AX863">
            <v>11.1993223</v>
          </cell>
          <cell r="AY863">
            <v>11.36122623</v>
          </cell>
          <cell r="AZ863">
            <v>11.521812239999999</v>
          </cell>
          <cell r="BA863">
            <v>11.471918240000001</v>
          </cell>
          <cell r="BB863">
            <v>11.531528010000001</v>
          </cell>
          <cell r="BC863">
            <v>11.64961087</v>
          </cell>
          <cell r="BD863">
            <v>11.797443449999999</v>
          </cell>
          <cell r="BE863">
            <v>11.95071634</v>
          </cell>
          <cell r="BF863">
            <v>12.108895540000001</v>
          </cell>
          <cell r="BG863">
            <v>12.26392802</v>
          </cell>
          <cell r="BH863">
            <v>12.422493749999999</v>
          </cell>
          <cell r="BI863">
            <v>12.57644679</v>
          </cell>
          <cell r="BJ863">
            <v>12.73346813</v>
          </cell>
          <cell r="BK863">
            <v>12.88596626</v>
          </cell>
          <cell r="BL863">
            <v>13.04177423</v>
          </cell>
          <cell r="BM863">
            <v>13.19330044</v>
          </cell>
          <cell r="BN863">
            <v>13.348268089999999</v>
          </cell>
          <cell r="BO863">
            <v>13.49904098</v>
          </cell>
          <cell r="BP863">
            <v>13.653309330000001</v>
          </cell>
          <cell r="BQ863">
            <v>13.810435930000001</v>
          </cell>
          <cell r="BR863">
            <v>13.96910737</v>
          </cell>
          <cell r="BS863">
            <v>14.121608780000001</v>
          </cell>
          <cell r="BT863">
            <v>14.27644005</v>
          </cell>
          <cell r="BU863">
            <v>14.43352483</v>
          </cell>
          <cell r="BV863">
            <v>14.591898219999999</v>
          </cell>
          <cell r="BW863">
            <v>14.744067660000001</v>
          </cell>
          <cell r="BX863">
            <v>14.898558250000001</v>
          </cell>
          <cell r="BY863">
            <v>15.055324580000001</v>
          </cell>
          <cell r="BZ863">
            <v>15.21340577</v>
          </cell>
          <cell r="CA863">
            <v>15.37224988</v>
          </cell>
          <cell r="CB863">
            <v>15.531564830000001</v>
          </cell>
          <cell r="CC863">
            <v>15.691209990000001</v>
          </cell>
          <cell r="CD863">
            <v>15.85112522</v>
          </cell>
          <cell r="CE863">
            <v>16.011290389999999</v>
          </cell>
          <cell r="CF863">
            <v>16.171700699999999</v>
          </cell>
          <cell r="CG863">
            <v>16.332366230000002</v>
          </cell>
          <cell r="CH863">
            <v>16.493306069999999</v>
          </cell>
          <cell r="CI863">
            <v>16.654545540000001</v>
          </cell>
        </row>
        <row r="864">
          <cell r="A864" t="str">
            <v>ems_y_co2_scon_2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</row>
        <row r="865">
          <cell r="A865" t="str">
            <v>ems_mat_co2_scon_2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</row>
        <row r="866">
          <cell r="A866" t="str">
            <v>ems_ci_co2_srai_2</v>
          </cell>
          <cell r="B866">
            <v>5.4786358689999997</v>
          </cell>
          <cell r="C866">
            <v>5.4172076699999998</v>
          </cell>
          <cell r="D866">
            <v>5.376483618</v>
          </cell>
          <cell r="E866">
            <v>5.351778704</v>
          </cell>
          <cell r="F866">
            <v>5.3491590889999996</v>
          </cell>
          <cell r="G866">
            <v>5.3626366770000002</v>
          </cell>
          <cell r="H866">
            <v>5.3783407380000003</v>
          </cell>
          <cell r="I866">
            <v>5.3951826000000001</v>
          </cell>
          <cell r="J866">
            <v>5.4112387689999997</v>
          </cell>
          <cell r="K866">
            <v>5.4268918240000001</v>
          </cell>
          <cell r="L866">
            <v>5.4425636610000003</v>
          </cell>
          <cell r="M866">
            <v>5.4708035559999999</v>
          </cell>
          <cell r="N866">
            <v>5.4896984819999997</v>
          </cell>
          <cell r="O866">
            <v>5.5064307479999997</v>
          </cell>
          <cell r="P866">
            <v>5.522676176</v>
          </cell>
          <cell r="Q866">
            <v>5.5390590629999998</v>
          </cell>
          <cell r="R866">
            <v>5.5620729300000002</v>
          </cell>
          <cell r="S866">
            <v>5.591961542</v>
          </cell>
          <cell r="T866">
            <v>5.6389501099999997</v>
          </cell>
          <cell r="U866">
            <v>5.6818008740000003</v>
          </cell>
          <cell r="V866">
            <v>5.7257652180000003</v>
          </cell>
          <cell r="W866">
            <v>5.771380325</v>
          </cell>
          <cell r="X866">
            <v>5.8294427190000002</v>
          </cell>
          <cell r="Y866">
            <v>5.8806031729999999</v>
          </cell>
          <cell r="Z866">
            <v>5.9308442110000001</v>
          </cell>
          <cell r="AA866">
            <v>5.9813700709999997</v>
          </cell>
          <cell r="AB866">
            <v>6.0326269330000004</v>
          </cell>
          <cell r="AC866">
            <v>6.0952301970000002</v>
          </cell>
          <cell r="AD866">
            <v>6.1506429699999998</v>
          </cell>
          <cell r="AE866">
            <v>6.2046433839999997</v>
          </cell>
          <cell r="AF866">
            <v>6.2688595569999999</v>
          </cell>
          <cell r="AG866">
            <v>6.3253320029999998</v>
          </cell>
          <cell r="AH866">
            <v>6.3798844219999999</v>
          </cell>
          <cell r="AI866">
            <v>6.4337550590000001</v>
          </cell>
          <cell r="AJ866">
            <v>6.4976137979999997</v>
          </cell>
          <cell r="AK866">
            <v>6.5536256679999996</v>
          </cell>
          <cell r="AL866">
            <v>6.6219541739999999</v>
          </cell>
          <cell r="AM866">
            <v>6.6948303620000003</v>
          </cell>
          <cell r="AN866">
            <v>6.7702404200000004</v>
          </cell>
          <cell r="AO866">
            <v>6.8473068980000003</v>
          </cell>
          <cell r="AP866">
            <v>6.9152721619999999</v>
          </cell>
          <cell r="AQ866">
            <v>6.9913967530000001</v>
          </cell>
          <cell r="AR866">
            <v>7.0696205409999999</v>
          </cell>
          <cell r="AS866">
            <v>7.148491978</v>
          </cell>
          <cell r="AT866">
            <v>7.2275447100000001</v>
          </cell>
          <cell r="AU866">
            <v>7.3165873440000002</v>
          </cell>
          <cell r="AV866">
            <v>7.3984854840000001</v>
          </cell>
          <cell r="AW866">
            <v>7.4786665619999999</v>
          </cell>
          <cell r="AX866">
            <v>7.5582602110000003</v>
          </cell>
          <cell r="AY866">
            <v>7.6474524510000004</v>
          </cell>
          <cell r="AZ866">
            <v>7.7292411400000001</v>
          </cell>
          <cell r="BA866">
            <v>7.8096531699999998</v>
          </cell>
          <cell r="BB866">
            <v>7.8863271250000002</v>
          </cell>
          <cell r="BC866">
            <v>7.960346693</v>
          </cell>
          <cell r="BD866">
            <v>8.042640725</v>
          </cell>
          <cell r="BE866">
            <v>8.1171722749999997</v>
          </cell>
          <cell r="BF866">
            <v>8.1994877539999997</v>
          </cell>
          <cell r="BG866">
            <v>8.2742307569999998</v>
          </cell>
          <cell r="BH866">
            <v>8.3568481680000009</v>
          </cell>
          <cell r="BI866">
            <v>8.4320542799999991</v>
          </cell>
          <cell r="BJ866">
            <v>8.5151650869999997</v>
          </cell>
          <cell r="BK866">
            <v>8.5911265459999999</v>
          </cell>
          <cell r="BL866">
            <v>8.6750392160000001</v>
          </cell>
          <cell r="BM866">
            <v>8.7517465909999999</v>
          </cell>
          <cell r="BN866">
            <v>8.8363593659999999</v>
          </cell>
          <cell r="BO866">
            <v>8.9138168289999999</v>
          </cell>
          <cell r="BP866">
            <v>8.9994928860000005</v>
          </cell>
          <cell r="BQ866">
            <v>9.0874916819999996</v>
          </cell>
          <cell r="BR866">
            <v>9.1764636999999993</v>
          </cell>
          <cell r="BS866">
            <v>9.256699115</v>
          </cell>
          <cell r="BT866">
            <v>9.3441838439999998</v>
          </cell>
          <cell r="BU866">
            <v>9.4338143199999998</v>
          </cell>
          <cell r="BV866">
            <v>9.5242798850000003</v>
          </cell>
          <cell r="BW866">
            <v>9.6060145759999997</v>
          </cell>
          <cell r="BX866">
            <v>9.6949122840000008</v>
          </cell>
          <cell r="BY866">
            <v>9.785749118</v>
          </cell>
          <cell r="BZ866">
            <v>9.8776926209999996</v>
          </cell>
          <cell r="CA866">
            <v>9.9702282709999999</v>
          </cell>
          <cell r="CB866">
            <v>10.063195159999999</v>
          </cell>
          <cell r="CC866">
            <v>10.15652208</v>
          </cell>
          <cell r="CD866">
            <v>10.250171699999999</v>
          </cell>
          <cell r="CE866">
            <v>10.344101090000001</v>
          </cell>
          <cell r="CF866">
            <v>10.438322550000001</v>
          </cell>
          <cell r="CG866">
            <v>10.53284519</v>
          </cell>
          <cell r="CH866">
            <v>10.62768387</v>
          </cell>
          <cell r="CI866">
            <v>10.72285894</v>
          </cell>
        </row>
        <row r="867">
          <cell r="A867" t="str">
            <v>ems_y_co2_srai_2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</row>
        <row r="868">
          <cell r="A868" t="str">
            <v>ems_mat_co2_srai_2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</row>
        <row r="869">
          <cell r="A869" t="str">
            <v>ems_ci_co2_sroa_2</v>
          </cell>
          <cell r="B869">
            <v>15.70486195</v>
          </cell>
          <cell r="C869">
            <v>15.4822182</v>
          </cell>
          <cell r="D869">
            <v>15.30970011</v>
          </cell>
          <cell r="E869">
            <v>15.17617149</v>
          </cell>
          <cell r="F869">
            <v>15.118643179999999</v>
          </cell>
          <cell r="G869">
            <v>15.118377479999999</v>
          </cell>
          <cell r="H869">
            <v>15.12372307</v>
          </cell>
          <cell r="I869">
            <v>15.12973021</v>
          </cell>
          <cell r="J869">
            <v>15.12826838</v>
          </cell>
          <cell r="K869">
            <v>15.121277490000001</v>
          </cell>
          <cell r="L869">
            <v>15.111447099999999</v>
          </cell>
          <cell r="M869">
            <v>15.13488216</v>
          </cell>
          <cell r="N869">
            <v>15.131862529999999</v>
          </cell>
          <cell r="O869">
            <v>15.123522299999999</v>
          </cell>
          <cell r="P869">
            <v>15.11527032</v>
          </cell>
          <cell r="Q869">
            <v>15.10937717</v>
          </cell>
          <cell r="R869">
            <v>15.12993958</v>
          </cell>
          <cell r="S869">
            <v>15.178166040000001</v>
          </cell>
          <cell r="T869">
            <v>15.28075024</v>
          </cell>
          <cell r="U869">
            <v>15.378141879999999</v>
          </cell>
          <cell r="V869">
            <v>15.483194749999999</v>
          </cell>
          <cell r="W869">
            <v>15.595947689999999</v>
          </cell>
          <cell r="X869">
            <v>15.744559580000001</v>
          </cell>
          <cell r="Y869">
            <v>15.875624719999999</v>
          </cell>
          <cell r="Z869">
            <v>16.00500263</v>
          </cell>
          <cell r="AA869">
            <v>16.135543800000001</v>
          </cell>
          <cell r="AB869">
            <v>16.268120490000001</v>
          </cell>
          <cell r="AC869">
            <v>16.431187210000001</v>
          </cell>
          <cell r="AD869">
            <v>16.574223400000001</v>
          </cell>
          <cell r="AE869">
            <v>16.712837230000002</v>
          </cell>
          <cell r="AF869">
            <v>16.878334679999998</v>
          </cell>
          <cell r="AG869">
            <v>17.021980429999999</v>
          </cell>
          <cell r="AH869">
            <v>17.159692969999998</v>
          </cell>
          <cell r="AI869">
            <v>17.2948691</v>
          </cell>
          <cell r="AJ869">
            <v>17.456351160000001</v>
          </cell>
          <cell r="AK869">
            <v>17.59598622</v>
          </cell>
          <cell r="AL869">
            <v>17.77056919</v>
          </cell>
          <cell r="AM869">
            <v>17.958841199999998</v>
          </cell>
          <cell r="AN869">
            <v>18.155074859999999</v>
          </cell>
          <cell r="AO869">
            <v>18.356683050000001</v>
          </cell>
          <cell r="AP869">
            <v>18.534542380000001</v>
          </cell>
          <cell r="AQ869">
            <v>18.735091130000001</v>
          </cell>
          <cell r="AR869">
            <v>18.941762359999998</v>
          </cell>
          <cell r="AS869">
            <v>19.150552189999999</v>
          </cell>
          <cell r="AT869">
            <v>19.36012341</v>
          </cell>
          <cell r="AU869">
            <v>19.596799730000001</v>
          </cell>
          <cell r="AV869">
            <v>19.81427639</v>
          </cell>
          <cell r="AW869">
            <v>20.027248839999999</v>
          </cell>
          <cell r="AX869">
            <v>20.23873584</v>
          </cell>
          <cell r="AY869">
            <v>20.476140149999999</v>
          </cell>
          <cell r="AZ869">
            <v>20.69356329</v>
          </cell>
          <cell r="BA869">
            <v>20.908129639999999</v>
          </cell>
          <cell r="BB869">
            <v>21.113090509999999</v>
          </cell>
          <cell r="BC869">
            <v>21.311082689999999</v>
          </cell>
          <cell r="BD869">
            <v>21.531402740000001</v>
          </cell>
          <cell r="BE869">
            <v>21.730676379999998</v>
          </cell>
          <cell r="BF869">
            <v>21.950887590000001</v>
          </cell>
          <cell r="BG869">
            <v>22.150512809999999</v>
          </cell>
          <cell r="BH869">
            <v>22.371270500000001</v>
          </cell>
          <cell r="BI869">
            <v>22.571816680000001</v>
          </cell>
          <cell r="BJ869">
            <v>22.793541569999999</v>
          </cell>
          <cell r="BK869">
            <v>22.99572495</v>
          </cell>
          <cell r="BL869">
            <v>23.219197170000001</v>
          </cell>
          <cell r="BM869">
            <v>23.42296142</v>
          </cell>
          <cell r="BN869">
            <v>23.647897350000001</v>
          </cell>
          <cell r="BO869">
            <v>23.853256439999999</v>
          </cell>
          <cell r="BP869">
            <v>24.080633450000001</v>
          </cell>
          <cell r="BQ869">
            <v>24.314007879999998</v>
          </cell>
          <cell r="BR869">
            <v>24.549755220000002</v>
          </cell>
          <cell r="BS869">
            <v>24.761677880000001</v>
          </cell>
          <cell r="BT869">
            <v>24.993061829999998</v>
          </cell>
          <cell r="BU869">
            <v>25.230034610000001</v>
          </cell>
          <cell r="BV869">
            <v>25.469074169999999</v>
          </cell>
          <cell r="BW869">
            <v>25.684356829999999</v>
          </cell>
          <cell r="BX869">
            <v>25.918926299999999</v>
          </cell>
          <cell r="BY869">
            <v>26.158568750000001</v>
          </cell>
          <cell r="BZ869">
            <v>26.401035650000001</v>
          </cell>
          <cell r="CA869">
            <v>26.64493607</v>
          </cell>
          <cell r="CB869">
            <v>26.889842349999999</v>
          </cell>
          <cell r="CC869">
            <v>27.135573749999999</v>
          </cell>
          <cell r="CD869">
            <v>27.382043929999998</v>
          </cell>
          <cell r="CE869">
            <v>27.629151920000002</v>
          </cell>
          <cell r="CF869">
            <v>27.87694333</v>
          </cell>
          <cell r="CG869">
            <v>28.125449939999999</v>
          </cell>
          <cell r="CH869">
            <v>28.374714409999999</v>
          </cell>
          <cell r="CI869">
            <v>28.624790610000002</v>
          </cell>
        </row>
        <row r="870">
          <cell r="A870" t="str">
            <v>ems_y_co2_sroa_2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</row>
        <row r="871">
          <cell r="A871" t="str">
            <v>ems_mat_co2_sroa_2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</row>
        <row r="872">
          <cell r="A872" t="str">
            <v>ems_ci_co2_swat_2</v>
          </cell>
          <cell r="B872">
            <v>3.5501667690000001</v>
          </cell>
          <cell r="C872">
            <v>3.5592510819999998</v>
          </cell>
          <cell r="D872">
            <v>3.5853049650000002</v>
          </cell>
          <cell r="E872">
            <v>3.606668751</v>
          </cell>
          <cell r="F872">
            <v>3.6354529289999999</v>
          </cell>
          <cell r="G872">
            <v>3.6713742150000002</v>
          </cell>
          <cell r="H872">
            <v>3.7083001649999998</v>
          </cell>
          <cell r="I872">
            <v>3.7449809429999998</v>
          </cell>
          <cell r="J872">
            <v>3.7784115730000001</v>
          </cell>
          <cell r="K872">
            <v>3.8081389250000002</v>
          </cell>
          <cell r="L872">
            <v>3.8343966140000001</v>
          </cell>
          <cell r="M872">
            <v>3.8847810869999999</v>
          </cell>
          <cell r="N872">
            <v>3.9054056410000002</v>
          </cell>
          <cell r="O872">
            <v>3.919750767</v>
          </cell>
          <cell r="P872">
            <v>3.9310803280000002</v>
          </cell>
          <cell r="Q872">
            <v>3.9403998100000002</v>
          </cell>
          <cell r="R872">
            <v>3.9507492110000002</v>
          </cell>
          <cell r="S872">
            <v>3.964094679</v>
          </cell>
          <cell r="T872">
            <v>4.0068348279999997</v>
          </cell>
          <cell r="U872">
            <v>4.0285543349999999</v>
          </cell>
          <cell r="V872">
            <v>4.0501717480000003</v>
          </cell>
          <cell r="W872">
            <v>4.0738093449999999</v>
          </cell>
          <cell r="X872">
            <v>4.1246171919999997</v>
          </cell>
          <cell r="Y872">
            <v>4.1540064460000004</v>
          </cell>
          <cell r="Z872">
            <v>4.1824830889999998</v>
          </cell>
          <cell r="AA872">
            <v>4.212448352</v>
          </cell>
          <cell r="AB872">
            <v>4.2445466749999996</v>
          </cell>
          <cell r="AC872">
            <v>4.3027754270000003</v>
          </cell>
          <cell r="AD872">
            <v>4.3399611560000002</v>
          </cell>
          <cell r="AE872">
            <v>4.3754850689999998</v>
          </cell>
          <cell r="AF872">
            <v>4.4354004160000002</v>
          </cell>
          <cell r="AG872">
            <v>4.47354407</v>
          </cell>
          <cell r="AH872">
            <v>4.5091244919999998</v>
          </cell>
          <cell r="AI872">
            <v>4.5442930639999997</v>
          </cell>
          <cell r="AJ872">
            <v>4.6029808929999998</v>
          </cell>
          <cell r="AK872">
            <v>4.639594937</v>
          </cell>
          <cell r="AL872">
            <v>4.7012797229999999</v>
          </cell>
          <cell r="AM872">
            <v>4.7664870080000004</v>
          </cell>
          <cell r="AN872">
            <v>4.832059836</v>
          </cell>
          <cell r="AO872">
            <v>4.897233043</v>
          </cell>
          <cell r="AP872">
            <v>4.9383856499999998</v>
          </cell>
          <cell r="AQ872">
            <v>5.000345094</v>
          </cell>
          <cell r="AR872">
            <v>5.0640063250000003</v>
          </cell>
          <cell r="AS872">
            <v>5.1271452430000002</v>
          </cell>
          <cell r="AT872">
            <v>5.1895283799999996</v>
          </cell>
          <cell r="AU872">
            <v>5.2741493699999999</v>
          </cell>
          <cell r="AV872">
            <v>5.337833185</v>
          </cell>
          <cell r="AW872">
            <v>5.3985070799999999</v>
          </cell>
          <cell r="AX872">
            <v>5.4583992029999999</v>
          </cell>
          <cell r="AY872">
            <v>5.5406061859999998</v>
          </cell>
          <cell r="AZ872">
            <v>5.601756848</v>
          </cell>
          <cell r="BA872">
            <v>5.6610357349999996</v>
          </cell>
          <cell r="BB872">
            <v>5.7197420570000004</v>
          </cell>
          <cell r="BC872">
            <v>5.7782214999999999</v>
          </cell>
          <cell r="BD872">
            <v>5.8590654439999996</v>
          </cell>
          <cell r="BE872">
            <v>5.9195607800000003</v>
          </cell>
          <cell r="BF872">
            <v>6.000109643</v>
          </cell>
          <cell r="BG872">
            <v>6.0603076070000004</v>
          </cell>
          <cell r="BH872">
            <v>6.1405723280000002</v>
          </cell>
          <cell r="BI872">
            <v>6.2006672869999999</v>
          </cell>
          <cell r="BJ872">
            <v>6.2807815690000002</v>
          </cell>
          <cell r="BK872">
            <v>6.3412650800000003</v>
          </cell>
          <cell r="BL872">
            <v>6.4217612199999996</v>
          </cell>
          <cell r="BM872">
            <v>6.4823888639999998</v>
          </cell>
          <cell r="BN872">
            <v>6.562935403</v>
          </cell>
          <cell r="BO872">
            <v>6.6237277089999997</v>
          </cell>
          <cell r="BP872">
            <v>6.7052066799999999</v>
          </cell>
          <cell r="BQ872">
            <v>6.7887781609999998</v>
          </cell>
          <cell r="BR872">
            <v>6.8722382199999998</v>
          </cell>
          <cell r="BS872">
            <v>6.933707021</v>
          </cell>
          <cell r="BT872">
            <v>7.0145316390000003</v>
          </cell>
          <cell r="BU872">
            <v>7.0977710260000002</v>
          </cell>
          <cell r="BV872">
            <v>7.1809414609999997</v>
          </cell>
          <cell r="BW872">
            <v>7.2423100050000002</v>
          </cell>
          <cell r="BX872">
            <v>7.3229393040000001</v>
          </cell>
          <cell r="BY872">
            <v>7.405530218</v>
          </cell>
          <cell r="BZ872">
            <v>7.4887803679999996</v>
          </cell>
          <cell r="CA872">
            <v>7.5718022349999998</v>
          </cell>
          <cell r="CB872">
            <v>7.6544901650000003</v>
          </cell>
          <cell r="CC872">
            <v>7.736838101</v>
          </cell>
          <cell r="CD872">
            <v>7.8188596170000002</v>
          </cell>
          <cell r="CE872">
            <v>7.9005164289999996</v>
          </cell>
          <cell r="CF872">
            <v>7.9818872860000001</v>
          </cell>
          <cell r="CG872">
            <v>8.0630045409999997</v>
          </cell>
          <cell r="CH872">
            <v>8.1438945829999998</v>
          </cell>
          <cell r="CI872">
            <v>8.2245818540000002</v>
          </cell>
        </row>
        <row r="873">
          <cell r="A873" t="str">
            <v>ems_y_co2_swat_2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</row>
        <row r="874">
          <cell r="A874" t="str">
            <v>ems_mat_co2_swat_2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</row>
        <row r="875">
          <cell r="A875" t="str">
            <v>ems_ci_co2_sair_2</v>
          </cell>
          <cell r="B875">
            <v>19.112124139999999</v>
          </cell>
          <cell r="C875">
            <v>19.072875239999998</v>
          </cell>
          <cell r="D875">
            <v>19.089666380000001</v>
          </cell>
          <cell r="E875">
            <v>19.090970899999999</v>
          </cell>
          <cell r="F875">
            <v>19.152289039999999</v>
          </cell>
          <cell r="G875">
            <v>19.27665137</v>
          </cell>
          <cell r="H875">
            <v>19.425714110000001</v>
          </cell>
          <cell r="I875">
            <v>19.592115960000001</v>
          </cell>
          <cell r="J875">
            <v>19.75847469</v>
          </cell>
          <cell r="K875">
            <v>19.920585299999999</v>
          </cell>
          <cell r="L875">
            <v>20.078085600000001</v>
          </cell>
          <cell r="M875">
            <v>20.313529389999999</v>
          </cell>
          <cell r="N875">
            <v>20.47314446</v>
          </cell>
          <cell r="O875">
            <v>20.616969829999999</v>
          </cell>
          <cell r="P875">
            <v>20.754049819999999</v>
          </cell>
          <cell r="Q875">
            <v>20.886990870000002</v>
          </cell>
          <cell r="R875">
            <v>21.038289880000001</v>
          </cell>
          <cell r="S875">
            <v>21.214447969999998</v>
          </cell>
          <cell r="T875">
            <v>21.490194049999999</v>
          </cell>
          <cell r="U875">
            <v>21.71842225</v>
          </cell>
          <cell r="V875">
            <v>21.94893424</v>
          </cell>
          <cell r="W875">
            <v>22.186058859999999</v>
          </cell>
          <cell r="X875">
            <v>22.504066210000001</v>
          </cell>
          <cell r="Y875">
            <v>22.765484990000001</v>
          </cell>
          <cell r="Z875">
            <v>23.021987200000002</v>
          </cell>
          <cell r="AA875">
            <v>23.2806462</v>
          </cell>
          <cell r="AB875">
            <v>23.543965159999999</v>
          </cell>
          <cell r="AC875">
            <v>23.88430104</v>
          </cell>
          <cell r="AD875">
            <v>24.169232999999998</v>
          </cell>
          <cell r="AE875">
            <v>24.448464139999999</v>
          </cell>
          <cell r="AF875">
            <v>24.800425109999999</v>
          </cell>
          <cell r="AG875">
            <v>25.095764979999998</v>
          </cell>
          <cell r="AH875">
            <v>25.383422469999999</v>
          </cell>
          <cell r="AI875">
            <v>25.670014200000001</v>
          </cell>
          <cell r="AJ875">
            <v>26.027587879999999</v>
          </cell>
          <cell r="AK875">
            <v>26.327719680000001</v>
          </cell>
          <cell r="AL875">
            <v>26.704422579999999</v>
          </cell>
          <cell r="AM875">
            <v>27.104229400000001</v>
          </cell>
          <cell r="AN875">
            <v>27.518141369999999</v>
          </cell>
          <cell r="AO875">
            <v>27.94255179</v>
          </cell>
          <cell r="AP875">
            <v>28.304742520000001</v>
          </cell>
          <cell r="AQ875">
            <v>28.729510650000002</v>
          </cell>
          <cell r="AR875">
            <v>29.166871669999999</v>
          </cell>
          <cell r="AS875">
            <v>29.608803959999999</v>
          </cell>
          <cell r="AT875">
            <v>30.05315152</v>
          </cell>
          <cell r="AU875">
            <v>30.568041059999999</v>
          </cell>
          <cell r="AV875">
            <v>31.030910769999998</v>
          </cell>
          <cell r="AW875">
            <v>31.486597769999999</v>
          </cell>
          <cell r="AX875">
            <v>31.941235299999999</v>
          </cell>
          <cell r="AY875">
            <v>32.464405200000002</v>
          </cell>
          <cell r="AZ875">
            <v>32.933196870000003</v>
          </cell>
          <cell r="BA875">
            <v>33.385768220000003</v>
          </cell>
          <cell r="BB875">
            <v>33.826379209999999</v>
          </cell>
          <cell r="BC875">
            <v>34.259637529999999</v>
          </cell>
          <cell r="BD875">
            <v>34.756764480000001</v>
          </cell>
          <cell r="BE875">
            <v>35.198583749999997</v>
          </cell>
          <cell r="BF875">
            <v>35.699081759999999</v>
          </cell>
          <cell r="BG875">
            <v>36.14460313</v>
          </cell>
          <cell r="BH875">
            <v>36.649037229999998</v>
          </cell>
          <cell r="BI875">
            <v>37.099183580000002</v>
          </cell>
          <cell r="BJ875">
            <v>37.608238010000001</v>
          </cell>
          <cell r="BK875">
            <v>38.064705889999999</v>
          </cell>
          <cell r="BL875">
            <v>38.580305600000003</v>
          </cell>
          <cell r="BM875">
            <v>39.042747200000001</v>
          </cell>
          <cell r="BN875">
            <v>39.564016530000004</v>
          </cell>
          <cell r="BO875">
            <v>40.032422590000003</v>
          </cell>
          <cell r="BP875">
            <v>40.562066629999997</v>
          </cell>
          <cell r="BQ875">
            <v>41.105497919999998</v>
          </cell>
          <cell r="BR875">
            <v>41.655617049999996</v>
          </cell>
          <cell r="BS875">
            <v>42.145239770000003</v>
          </cell>
          <cell r="BT875">
            <v>42.690947559999998</v>
          </cell>
          <cell r="BU875">
            <v>43.25025471</v>
          </cell>
          <cell r="BV875">
            <v>43.815711409999999</v>
          </cell>
          <cell r="BW875">
            <v>44.320715409999998</v>
          </cell>
          <cell r="BX875">
            <v>44.881208219999998</v>
          </cell>
          <cell r="BY875">
            <v>45.453727180000001</v>
          </cell>
          <cell r="BZ875">
            <v>46.034365229999999</v>
          </cell>
          <cell r="CA875">
            <v>46.620242089999998</v>
          </cell>
          <cell r="CB875">
            <v>47.21060688</v>
          </cell>
          <cell r="CC875">
            <v>47.805087640000004</v>
          </cell>
          <cell r="CD875">
            <v>48.403452229999999</v>
          </cell>
          <cell r="CE875">
            <v>49.005372190000003</v>
          </cell>
          <cell r="CF875">
            <v>49.610910359999998</v>
          </cell>
          <cell r="CG875">
            <v>50.220077979999999</v>
          </cell>
          <cell r="CH875">
            <v>50.83292513</v>
          </cell>
          <cell r="CI875">
            <v>51.449541330000002</v>
          </cell>
        </row>
        <row r="876">
          <cell r="A876" t="str">
            <v>ems_y_co2_sair_2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</row>
        <row r="877">
          <cell r="A877" t="str">
            <v>ems_mat_co2_sair_2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</row>
        <row r="878">
          <cell r="A878" t="str">
            <v>ems_ci_co2_spri_2</v>
          </cell>
          <cell r="B878">
            <v>30.276622710000002</v>
          </cell>
          <cell r="C878">
            <v>29.5979545</v>
          </cell>
          <cell r="D878">
            <v>28.971973890000001</v>
          </cell>
          <cell r="E878">
            <v>28.411912220000001</v>
          </cell>
          <cell r="F878">
            <v>28.103367290000001</v>
          </cell>
          <cell r="G878">
            <v>28.00550806</v>
          </cell>
          <cell r="H878">
            <v>28.013355610000001</v>
          </cell>
          <cell r="I878">
            <v>28.07574318</v>
          </cell>
          <cell r="J878">
            <v>28.125905540000002</v>
          </cell>
          <cell r="K878">
            <v>28.147554670000002</v>
          </cell>
          <cell r="L878">
            <v>28.138886629999998</v>
          </cell>
          <cell r="M878">
            <v>28.170044650000001</v>
          </cell>
          <cell r="N878">
            <v>28.139773989999998</v>
          </cell>
          <cell r="O878">
            <v>28.07435504</v>
          </cell>
          <cell r="P878">
            <v>27.983068880000001</v>
          </cell>
          <cell r="Q878">
            <v>27.873241740000001</v>
          </cell>
          <cell r="R878">
            <v>27.797110029999999</v>
          </cell>
          <cell r="S878">
            <v>27.78910393</v>
          </cell>
          <cell r="T878">
            <v>27.919577870000001</v>
          </cell>
          <cell r="U878">
            <v>28.10051649</v>
          </cell>
          <cell r="V878">
            <v>28.340391929999999</v>
          </cell>
          <cell r="W878">
            <v>28.628275259999999</v>
          </cell>
          <cell r="X878">
            <v>29.007866020000002</v>
          </cell>
          <cell r="Y878">
            <v>29.389281860000001</v>
          </cell>
          <cell r="Z878">
            <v>29.784394169999999</v>
          </cell>
          <cell r="AA878">
            <v>30.190888860000001</v>
          </cell>
          <cell r="AB878">
            <v>30.60449307</v>
          </cell>
          <cell r="AC878">
            <v>31.077898909999998</v>
          </cell>
          <cell r="AD878">
            <v>31.52949422</v>
          </cell>
          <cell r="AE878">
            <v>31.97108476</v>
          </cell>
          <cell r="AF878">
            <v>32.454241719999999</v>
          </cell>
          <cell r="AG878">
            <v>32.896942180000003</v>
          </cell>
          <cell r="AH878">
            <v>33.314549550000002</v>
          </cell>
          <cell r="AI878">
            <v>33.708779649999997</v>
          </cell>
          <cell r="AJ878">
            <v>34.134335419999999</v>
          </cell>
          <cell r="AK878">
            <v>34.515424520000003</v>
          </cell>
          <cell r="AL878">
            <v>34.964734720000003</v>
          </cell>
          <cell r="AM878">
            <v>35.453153520000001</v>
          </cell>
          <cell r="AN878">
            <v>35.971150899999998</v>
          </cell>
          <cell r="AO878">
            <v>36.510977250000003</v>
          </cell>
          <cell r="AP878">
            <v>37.011855439999998</v>
          </cell>
          <cell r="AQ878">
            <v>37.542949980000003</v>
          </cell>
          <cell r="AR878">
            <v>38.084000260000003</v>
          </cell>
          <cell r="AS878">
            <v>38.629738269999997</v>
          </cell>
          <cell r="AT878">
            <v>39.177618780000003</v>
          </cell>
          <cell r="AU878">
            <v>39.778194390000003</v>
          </cell>
          <cell r="AV878">
            <v>40.34947614</v>
          </cell>
          <cell r="AW878">
            <v>40.911785360000003</v>
          </cell>
          <cell r="AX878">
            <v>41.466190429999997</v>
          </cell>
          <cell r="AY878">
            <v>42.064799110000003</v>
          </cell>
          <cell r="AZ878">
            <v>42.633373550000002</v>
          </cell>
          <cell r="BA878">
            <v>43.246003989999998</v>
          </cell>
          <cell r="BB878">
            <v>43.808060349999998</v>
          </cell>
          <cell r="BC878">
            <v>44.331804400000003</v>
          </cell>
          <cell r="BD878">
            <v>44.883442989999999</v>
          </cell>
          <cell r="BE878">
            <v>45.398940580000001</v>
          </cell>
          <cell r="BF878">
            <v>45.952544320000001</v>
          </cell>
          <cell r="BG878">
            <v>46.475535899999997</v>
          </cell>
          <cell r="BH878">
            <v>47.037262890000001</v>
          </cell>
          <cell r="BI878">
            <v>47.568416210000002</v>
          </cell>
          <cell r="BJ878">
            <v>48.137219880000004</v>
          </cell>
          <cell r="BK878">
            <v>48.673243710000001</v>
          </cell>
          <cell r="BL878">
            <v>49.246269589999997</v>
          </cell>
          <cell r="BM878">
            <v>49.788175529999997</v>
          </cell>
          <cell r="BN878">
            <v>50.367186719999999</v>
          </cell>
          <cell r="BO878">
            <v>50.91547285</v>
          </cell>
          <cell r="BP878">
            <v>51.497629510000003</v>
          </cell>
          <cell r="BQ878">
            <v>52.099644609999999</v>
          </cell>
          <cell r="BR878">
            <v>52.717407540000004</v>
          </cell>
          <cell r="BS878">
            <v>53.297980879999997</v>
          </cell>
          <cell r="BT878">
            <v>53.909941699999997</v>
          </cell>
          <cell r="BU878">
            <v>54.533811010000001</v>
          </cell>
          <cell r="BV878">
            <v>55.167912510000001</v>
          </cell>
          <cell r="BW878">
            <v>55.76082658</v>
          </cell>
          <cell r="BX878">
            <v>56.381863240000001</v>
          </cell>
          <cell r="BY878">
            <v>57.014758610000001</v>
          </cell>
          <cell r="BZ878">
            <v>57.65351639</v>
          </cell>
          <cell r="CA878">
            <v>58.30003928</v>
          </cell>
          <cell r="CB878">
            <v>58.953127729999999</v>
          </cell>
          <cell r="CC878">
            <v>59.611222419999997</v>
          </cell>
          <cell r="CD878">
            <v>60.272940169999998</v>
          </cell>
          <cell r="CE878">
            <v>60.937497520000001</v>
          </cell>
          <cell r="CF878">
            <v>61.603930589999997</v>
          </cell>
          <cell r="CG878">
            <v>62.27182243</v>
          </cell>
          <cell r="CH878">
            <v>62.94101302</v>
          </cell>
          <cell r="CI878">
            <v>63.611515349999998</v>
          </cell>
        </row>
        <row r="879">
          <cell r="A879" t="str">
            <v>ems_y_co2_spri_2</v>
          </cell>
          <cell r="B879">
            <v>0.39590499089999998</v>
          </cell>
          <cell r="C879">
            <v>0.39511998110000002</v>
          </cell>
          <cell r="D879">
            <v>0.39718871210000001</v>
          </cell>
          <cell r="E879">
            <v>0.40149896880000002</v>
          </cell>
          <cell r="F879">
            <v>0.4067018597</v>
          </cell>
          <cell r="G879">
            <v>0.41232102520000002</v>
          </cell>
          <cell r="H879">
            <v>0.41786381150000002</v>
          </cell>
          <cell r="I879">
            <v>0.42320730480000002</v>
          </cell>
          <cell r="J879">
            <v>0.42841546380000001</v>
          </cell>
          <cell r="K879">
            <v>0.43356041699999998</v>
          </cell>
          <cell r="L879">
            <v>0.43870493980000003</v>
          </cell>
          <cell r="M879">
            <v>0.44490733999999998</v>
          </cell>
          <cell r="N879">
            <v>0.45034158619999998</v>
          </cell>
          <cell r="O879">
            <v>0.45571304280000002</v>
          </cell>
          <cell r="P879">
            <v>0.46111479529999999</v>
          </cell>
          <cell r="Q879">
            <v>0.4665832359</v>
          </cell>
          <cell r="R879">
            <v>0.47231585650000002</v>
          </cell>
          <cell r="S879">
            <v>0.47834759180000003</v>
          </cell>
          <cell r="T879">
            <v>0.48556435209999999</v>
          </cell>
          <cell r="U879">
            <v>0.49212483680000002</v>
          </cell>
          <cell r="V879">
            <v>0.49859898809999997</v>
          </cell>
          <cell r="W879">
            <v>0.50502754319999998</v>
          </cell>
          <cell r="X879">
            <v>0.51237958640000003</v>
          </cell>
          <cell r="Y879">
            <v>0.51898019849999999</v>
          </cell>
          <cell r="Z879">
            <v>0.52546559589999997</v>
          </cell>
          <cell r="AA879">
            <v>0.53192092079999997</v>
          </cell>
          <cell r="AB879">
            <v>0.53840090730000001</v>
          </cell>
          <cell r="AC879">
            <v>0.54584751779999996</v>
          </cell>
          <cell r="AD879">
            <v>0.55262461330000001</v>
          </cell>
          <cell r="AE879">
            <v>0.55934328129999999</v>
          </cell>
          <cell r="AF879">
            <v>0.56699425140000004</v>
          </cell>
          <cell r="AG879">
            <v>0.57398241350000001</v>
          </cell>
          <cell r="AH879">
            <v>0.58091396890000002</v>
          </cell>
          <cell r="AI879">
            <v>0.58786529870000004</v>
          </cell>
          <cell r="AJ879">
            <v>0.59576699369999997</v>
          </cell>
          <cell r="AK879">
            <v>0.60301258719999995</v>
          </cell>
          <cell r="AL879">
            <v>0.61135848420000005</v>
          </cell>
          <cell r="AM879">
            <v>0.61986452319999996</v>
          </cell>
          <cell r="AN879">
            <v>0.62849073860000004</v>
          </cell>
          <cell r="AO879">
            <v>0.63722352439999996</v>
          </cell>
          <cell r="AP879">
            <v>0.64515207630000004</v>
          </cell>
          <cell r="AQ879">
            <v>0.65385869809999997</v>
          </cell>
          <cell r="AR879">
            <v>0.66273828859999995</v>
          </cell>
          <cell r="AS879">
            <v>0.67170416020000001</v>
          </cell>
          <cell r="AT879">
            <v>0.6807170736</v>
          </cell>
          <cell r="AU879">
            <v>0.69063933789999998</v>
          </cell>
          <cell r="AV879">
            <v>0.69989097509999998</v>
          </cell>
          <cell r="AW879">
            <v>0.70908059040000004</v>
          </cell>
          <cell r="AX879">
            <v>0.71826028119999996</v>
          </cell>
          <cell r="AY879">
            <v>0.72832130790000005</v>
          </cell>
          <cell r="AZ879">
            <v>0.73771635040000005</v>
          </cell>
          <cell r="BA879">
            <v>0.74807234909999998</v>
          </cell>
          <cell r="BB879">
            <v>0.75741496129999997</v>
          </cell>
          <cell r="BC879">
            <v>0.7662384257</v>
          </cell>
          <cell r="BD879">
            <v>0.77568455479999998</v>
          </cell>
          <cell r="BE879">
            <v>0.78436681819999998</v>
          </cell>
          <cell r="BF879">
            <v>0.79377471340000005</v>
          </cell>
          <cell r="BG879">
            <v>0.80246454860000005</v>
          </cell>
          <cell r="BH879">
            <v>0.81188588799999994</v>
          </cell>
          <cell r="BI879">
            <v>0.82061077339999999</v>
          </cell>
          <cell r="BJ879">
            <v>0.83007416560000002</v>
          </cell>
          <cell r="BK879">
            <v>0.83886795589999996</v>
          </cell>
          <cell r="BL879">
            <v>0.84840777440000004</v>
          </cell>
          <cell r="BM879">
            <v>0.85727328250000001</v>
          </cell>
          <cell r="BN879">
            <v>0.86687957400000004</v>
          </cell>
          <cell r="BO879">
            <v>0.87581285959999999</v>
          </cell>
          <cell r="BP879">
            <v>0.88551625339999995</v>
          </cell>
          <cell r="BQ879">
            <v>0.89539499720000004</v>
          </cell>
          <cell r="BR879">
            <v>0.90536315150000002</v>
          </cell>
          <cell r="BS879">
            <v>0.91455529440000005</v>
          </cell>
          <cell r="BT879">
            <v>0.92443421100000001</v>
          </cell>
          <cell r="BU879">
            <v>0.93447782739999996</v>
          </cell>
          <cell r="BV879">
            <v>0.94460525269999995</v>
          </cell>
          <cell r="BW879">
            <v>0.95396418029999996</v>
          </cell>
          <cell r="BX879">
            <v>0.96400910439999998</v>
          </cell>
          <cell r="BY879">
            <v>0.97420337550000002</v>
          </cell>
          <cell r="BZ879">
            <v>0.98450936830000002</v>
          </cell>
          <cell r="CA879">
            <v>0.99488288879999998</v>
          </cell>
          <cell r="CB879">
            <v>1.0053089559999999</v>
          </cell>
          <cell r="CC879">
            <v>1.0157806110000001</v>
          </cell>
          <cell r="CD879">
            <v>1.0262948709999999</v>
          </cell>
          <cell r="CE879">
            <v>1.036848252</v>
          </cell>
          <cell r="CF879">
            <v>1.0474423020000001</v>
          </cell>
          <cell r="CG879">
            <v>1.058078055</v>
          </cell>
          <cell r="CH879">
            <v>1.0687569619999999</v>
          </cell>
          <cell r="CI879">
            <v>1.079480789</v>
          </cell>
        </row>
        <row r="880">
          <cell r="A880" t="str">
            <v>ems_mat_co2_spri_2</v>
          </cell>
          <cell r="B880">
            <v>0.58144185250000002</v>
          </cell>
          <cell r="C880">
            <v>0.57990331910000004</v>
          </cell>
          <cell r="D880">
            <v>0.58244711599999999</v>
          </cell>
          <cell r="E880">
            <v>0.58847319149999999</v>
          </cell>
          <cell r="F880">
            <v>0.59606407380000004</v>
          </cell>
          <cell r="G880">
            <v>0.60435478080000005</v>
          </cell>
          <cell r="H880">
            <v>0.6125868096</v>
          </cell>
          <cell r="I880">
            <v>0.62051803790000004</v>
          </cell>
          <cell r="J880">
            <v>0.62821703370000004</v>
          </cell>
          <cell r="K880">
            <v>0.63579556749999999</v>
          </cell>
          <cell r="L880">
            <v>0.64335477880000003</v>
          </cell>
          <cell r="M880">
            <v>0.65233557730000002</v>
          </cell>
          <cell r="N880">
            <v>0.66042675360000003</v>
          </cell>
          <cell r="O880">
            <v>0.66832816719999999</v>
          </cell>
          <cell r="P880">
            <v>0.67624846419999995</v>
          </cell>
          <cell r="Q880">
            <v>0.68426054410000003</v>
          </cell>
          <cell r="R880">
            <v>0.69263840639999996</v>
          </cell>
          <cell r="S880">
            <v>0.70145729160000003</v>
          </cell>
          <cell r="T880">
            <v>0.7119178155</v>
          </cell>
          <cell r="U880">
            <v>0.72165994840000003</v>
          </cell>
          <cell r="V880">
            <v>0.73119470289999999</v>
          </cell>
          <cell r="W880">
            <v>0.74064019079999999</v>
          </cell>
          <cell r="X880">
            <v>0.7513193977</v>
          </cell>
          <cell r="Y880">
            <v>0.76111285660000005</v>
          </cell>
          <cell r="Z880">
            <v>0.77064820359999997</v>
          </cell>
          <cell r="AA880">
            <v>0.78011524190000003</v>
          </cell>
          <cell r="AB880">
            <v>0.78960974319999999</v>
          </cell>
          <cell r="AC880">
            <v>0.80041269169999996</v>
          </cell>
          <cell r="AD880">
            <v>0.81045035769999996</v>
          </cell>
          <cell r="AE880">
            <v>0.82032029770000003</v>
          </cell>
          <cell r="AF880">
            <v>0.83142971870000004</v>
          </cell>
          <cell r="AG880">
            <v>0.84177545269999998</v>
          </cell>
          <cell r="AH880">
            <v>0.85195643590000003</v>
          </cell>
          <cell r="AI880">
            <v>0.86214630219999999</v>
          </cell>
          <cell r="AJ880">
            <v>0.87362006940000003</v>
          </cell>
          <cell r="AK880">
            <v>0.88434369219999998</v>
          </cell>
          <cell r="AL880">
            <v>0.89646442810000004</v>
          </cell>
          <cell r="AM880">
            <v>0.90894674419999999</v>
          </cell>
          <cell r="AN880">
            <v>0.92161858569999999</v>
          </cell>
          <cell r="AO880">
            <v>0.93444397779999999</v>
          </cell>
          <cell r="AP880">
            <v>0.94619180349999998</v>
          </cell>
          <cell r="AQ880">
            <v>0.95886921160000005</v>
          </cell>
          <cell r="AR880">
            <v>0.9718798703</v>
          </cell>
          <cell r="AS880">
            <v>0.98503706049999995</v>
          </cell>
          <cell r="AT880">
            <v>0.9982672709</v>
          </cell>
          <cell r="AU880">
            <v>1.0127267630000001</v>
          </cell>
          <cell r="AV880">
            <v>1.0264062439999999</v>
          </cell>
          <cell r="AW880">
            <v>1.039908439</v>
          </cell>
          <cell r="AX880">
            <v>1.053375771</v>
          </cell>
          <cell r="AY880">
            <v>1.068027724</v>
          </cell>
          <cell r="AZ880">
            <v>1.0819050459999999</v>
          </cell>
          <cell r="BA880">
            <v>1.096989005</v>
          </cell>
          <cell r="BB880">
            <v>1.1108315559999999</v>
          </cell>
          <cell r="BC880">
            <v>1.123834419</v>
          </cell>
          <cell r="BD880">
            <v>1.137591869</v>
          </cell>
          <cell r="BE880">
            <v>1.150405275</v>
          </cell>
          <cell r="BF880">
            <v>1.1640990710000001</v>
          </cell>
          <cell r="BG880">
            <v>1.1769229240000001</v>
          </cell>
          <cell r="BH880">
            <v>1.1906413469999999</v>
          </cell>
          <cell r="BI880">
            <v>1.2035188530000001</v>
          </cell>
          <cell r="BJ880">
            <v>1.2173021719999999</v>
          </cell>
          <cell r="BK880">
            <v>1.2302808759999999</v>
          </cell>
          <cell r="BL880">
            <v>1.244178478</v>
          </cell>
          <cell r="BM880">
            <v>1.2572656</v>
          </cell>
          <cell r="BN880">
            <v>1.2712632210000001</v>
          </cell>
          <cell r="BO880">
            <v>1.2844507599999999</v>
          </cell>
          <cell r="BP880">
            <v>1.298588139</v>
          </cell>
          <cell r="BQ880">
            <v>1.3130639390000001</v>
          </cell>
          <cell r="BR880">
            <v>1.32769088</v>
          </cell>
          <cell r="BS880">
            <v>1.3412807410000001</v>
          </cell>
          <cell r="BT880">
            <v>1.355683497</v>
          </cell>
          <cell r="BU880">
            <v>1.3703970050000001</v>
          </cell>
          <cell r="BV880">
            <v>1.3852528959999999</v>
          </cell>
          <cell r="BW880">
            <v>1.3990823349999999</v>
          </cell>
          <cell r="BX880">
            <v>1.413725841</v>
          </cell>
          <cell r="BY880">
            <v>1.4286601759999999</v>
          </cell>
          <cell r="BZ880">
            <v>1.4437729479999999</v>
          </cell>
          <cell r="CA880">
            <v>1.458991508</v>
          </cell>
          <cell r="CB880">
            <v>1.4742879280000001</v>
          </cell>
          <cell r="CC880">
            <v>1.489650328</v>
          </cell>
          <cell r="CD880">
            <v>1.5050739420000001</v>
          </cell>
          <cell r="CE880">
            <v>1.5205540129999999</v>
          </cell>
          <cell r="CF880">
            <v>1.5360924819999999</v>
          </cell>
          <cell r="CG880">
            <v>1.551691232</v>
          </cell>
          <cell r="CH880">
            <v>1.567352603</v>
          </cell>
          <cell r="CI880">
            <v>1.5830793460000001</v>
          </cell>
        </row>
        <row r="881">
          <cell r="A881" t="str">
            <v>ems_ci_co2_spub_2</v>
          </cell>
          <cell r="B881">
            <v>14.88813837</v>
          </cell>
          <cell r="C881">
            <v>14.70512782</v>
          </cell>
          <cell r="D881">
            <v>14.505393570000001</v>
          </cell>
          <cell r="E881">
            <v>14.279420719999999</v>
          </cell>
          <cell r="F881">
            <v>14.160422670000001</v>
          </cell>
          <cell r="G881">
            <v>14.12754348</v>
          </cell>
          <cell r="H881">
            <v>14.11974996</v>
          </cell>
          <cell r="I881">
            <v>14.12674225</v>
          </cell>
          <cell r="J881">
            <v>14.121273739999999</v>
          </cell>
          <cell r="K881">
            <v>14.102226999999999</v>
          </cell>
          <cell r="L881">
            <v>14.07227591</v>
          </cell>
          <cell r="M881">
            <v>14.043372229999999</v>
          </cell>
          <cell r="N881">
            <v>14.00714026</v>
          </cell>
          <cell r="O881">
            <v>13.966432490000001</v>
          </cell>
          <cell r="P881">
            <v>13.92292969</v>
          </cell>
          <cell r="Q881">
            <v>13.87846757</v>
          </cell>
          <cell r="R881">
            <v>13.862109459999999</v>
          </cell>
          <cell r="S881">
            <v>13.882462500000001</v>
          </cell>
          <cell r="T881">
            <v>13.948290800000001</v>
          </cell>
          <cell r="U881">
            <v>14.04689889</v>
          </cell>
          <cell r="V881">
            <v>14.17291309</v>
          </cell>
          <cell r="W881">
            <v>14.31938049</v>
          </cell>
          <cell r="X881">
            <v>14.48802968</v>
          </cell>
          <cell r="Y881">
            <v>14.666003099999999</v>
          </cell>
          <cell r="Z881">
            <v>14.85064723</v>
          </cell>
          <cell r="AA881">
            <v>15.03896937</v>
          </cell>
          <cell r="AB881">
            <v>15.22886065</v>
          </cell>
          <cell r="AC881">
            <v>15.426209979999999</v>
          </cell>
          <cell r="AD881">
            <v>15.621595729999999</v>
          </cell>
          <cell r="AE881">
            <v>15.813575780000001</v>
          </cell>
          <cell r="AF881">
            <v>16.007453680000001</v>
          </cell>
          <cell r="AG881">
            <v>16.193989030000001</v>
          </cell>
          <cell r="AH881">
            <v>16.372941310000002</v>
          </cell>
          <cell r="AI881">
            <v>16.543736890000002</v>
          </cell>
          <cell r="AJ881">
            <v>16.71387129</v>
          </cell>
          <cell r="AK881">
            <v>16.876245879999999</v>
          </cell>
          <cell r="AL881">
            <v>17.054477049999999</v>
          </cell>
          <cell r="AM881">
            <v>17.245941680000001</v>
          </cell>
          <cell r="AN881">
            <v>17.449076460000001</v>
          </cell>
          <cell r="AO881">
            <v>17.66159425</v>
          </cell>
          <cell r="AP881">
            <v>17.873838169999999</v>
          </cell>
          <cell r="AQ881">
            <v>18.091335050000001</v>
          </cell>
          <cell r="AR881">
            <v>18.31217358</v>
          </cell>
          <cell r="AS881">
            <v>18.53585116</v>
          </cell>
          <cell r="AT881">
            <v>18.76189093</v>
          </cell>
          <cell r="AU881">
            <v>18.996766919999999</v>
          </cell>
          <cell r="AV881">
            <v>19.232502239999999</v>
          </cell>
          <cell r="AW881">
            <v>19.46905787</v>
          </cell>
          <cell r="AX881">
            <v>19.705365409999999</v>
          </cell>
          <cell r="AY881">
            <v>19.947933280000001</v>
          </cell>
          <cell r="AZ881">
            <v>20.189382999999999</v>
          </cell>
          <cell r="BA881">
            <v>20.427672449999999</v>
          </cell>
          <cell r="BB881">
            <v>20.65261065</v>
          </cell>
          <cell r="BC881">
            <v>20.86907381</v>
          </cell>
          <cell r="BD881">
            <v>21.087501190000001</v>
          </cell>
          <cell r="BE881">
            <v>21.30286508</v>
          </cell>
          <cell r="BF881">
            <v>21.523756330000001</v>
          </cell>
          <cell r="BG881">
            <v>21.743281700000001</v>
          </cell>
          <cell r="BH881">
            <v>21.968846039999999</v>
          </cell>
          <cell r="BI881">
            <v>22.193072709999999</v>
          </cell>
          <cell r="BJ881">
            <v>22.42305146</v>
          </cell>
          <cell r="BK881">
            <v>22.651496649999999</v>
          </cell>
          <cell r="BL881">
            <v>22.885500140000001</v>
          </cell>
          <cell r="BM881">
            <v>23.117899049999998</v>
          </cell>
          <cell r="BN881">
            <v>23.355903869999999</v>
          </cell>
          <cell r="BO881">
            <v>23.592460849999998</v>
          </cell>
          <cell r="BP881">
            <v>23.834856949999999</v>
          </cell>
          <cell r="BQ881">
            <v>24.082529040000001</v>
          </cell>
          <cell r="BR881">
            <v>24.335522640000001</v>
          </cell>
          <cell r="BS881">
            <v>24.586922900000001</v>
          </cell>
          <cell r="BT881">
            <v>24.843076190000001</v>
          </cell>
          <cell r="BU881">
            <v>25.103233899999999</v>
          </cell>
          <cell r="BV881">
            <v>25.367391560000002</v>
          </cell>
          <cell r="BW881">
            <v>25.628898150000001</v>
          </cell>
          <cell r="BX881">
            <v>25.89431458</v>
          </cell>
          <cell r="BY881">
            <v>26.163118359999999</v>
          </cell>
          <cell r="BZ881">
            <v>26.435686740000001</v>
          </cell>
          <cell r="CA881">
            <v>26.71193813</v>
          </cell>
          <cell r="CB881">
            <v>26.99161162</v>
          </cell>
          <cell r="CC881">
            <v>27.274356789999999</v>
          </cell>
          <cell r="CD881">
            <v>27.559837529999999</v>
          </cell>
          <cell r="CE881">
            <v>27.847780539999999</v>
          </cell>
          <cell r="CF881">
            <v>28.138011500000001</v>
          </cell>
          <cell r="CG881">
            <v>28.430422499999999</v>
          </cell>
          <cell r="CH881">
            <v>28.72496344</v>
          </cell>
          <cell r="CI881">
            <v>29.021628620000001</v>
          </cell>
        </row>
        <row r="882">
          <cell r="A882" t="str">
            <v>ems_y_co2_spub_2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</row>
        <row r="883">
          <cell r="A883" t="str">
            <v>ems_mat_co2_spub_2</v>
          </cell>
          <cell r="B883">
            <v>9.6786583440000005</v>
          </cell>
          <cell r="C883">
            <v>9.7431600570000008</v>
          </cell>
          <cell r="D883">
            <v>9.8390784409999998</v>
          </cell>
          <cell r="E883">
            <v>9.9627156150000005</v>
          </cell>
          <cell r="F883">
            <v>10.09924899</v>
          </cell>
          <cell r="G883">
            <v>10.2422035</v>
          </cell>
          <cell r="H883">
            <v>10.38684872</v>
          </cell>
          <cell r="I883">
            <v>10.531250590000001</v>
          </cell>
          <cell r="J883">
            <v>10.67572846</v>
          </cell>
          <cell r="K883">
            <v>10.820850890000001</v>
          </cell>
          <cell r="L883">
            <v>10.967202439999999</v>
          </cell>
          <cell r="M883">
            <v>11.12074514</v>
          </cell>
          <cell r="N883">
            <v>11.27301559</v>
          </cell>
          <cell r="O883">
            <v>11.42631731</v>
          </cell>
          <cell r="P883">
            <v>11.58137728</v>
          </cell>
          <cell r="Q883">
            <v>11.738426410000001</v>
          </cell>
          <cell r="R883">
            <v>11.89882173</v>
          </cell>
          <cell r="S883">
            <v>12.06293354</v>
          </cell>
          <cell r="T883">
            <v>12.235356530000001</v>
          </cell>
          <cell r="U883">
            <v>12.40690992</v>
          </cell>
          <cell r="V883">
            <v>12.578788879999999</v>
          </cell>
          <cell r="W883">
            <v>12.75115216</v>
          </cell>
          <cell r="X883">
            <v>12.929174489999999</v>
          </cell>
          <cell r="Y883">
            <v>13.10482575</v>
          </cell>
          <cell r="Z883">
            <v>13.279966010000001</v>
          </cell>
          <cell r="AA883">
            <v>13.455168029999999</v>
          </cell>
          <cell r="AB883">
            <v>13.630768489999999</v>
          </cell>
          <cell r="AC883">
            <v>13.81193508</v>
          </cell>
          <cell r="AD883">
            <v>13.990892990000001</v>
          </cell>
          <cell r="AE883">
            <v>14.169555219999999</v>
          </cell>
          <cell r="AF883">
            <v>14.353578779999999</v>
          </cell>
          <cell r="AG883">
            <v>14.535551099999999</v>
          </cell>
          <cell r="AH883">
            <v>14.717472470000001</v>
          </cell>
          <cell r="AI883">
            <v>14.900056559999999</v>
          </cell>
          <cell r="AJ883">
            <v>15.08854992</v>
          </cell>
          <cell r="AK883">
            <v>15.275400149999999</v>
          </cell>
          <cell r="AL883">
            <v>15.46818889</v>
          </cell>
          <cell r="AM883">
            <v>15.663456719999999</v>
          </cell>
          <cell r="AN883">
            <v>15.861186460000001</v>
          </cell>
          <cell r="AO883">
            <v>16.06149739</v>
          </cell>
          <cell r="AP883">
            <v>16.259437120000001</v>
          </cell>
          <cell r="AQ883">
            <v>16.462516440000002</v>
          </cell>
          <cell r="AR883">
            <v>16.668782490000002</v>
          </cell>
          <cell r="AS883">
            <v>16.877507789999999</v>
          </cell>
          <cell r="AT883">
            <v>17.088342300000001</v>
          </cell>
          <cell r="AU883">
            <v>17.30591313</v>
          </cell>
          <cell r="AV883">
            <v>17.522814910000001</v>
          </cell>
          <cell r="AW883">
            <v>17.74094431</v>
          </cell>
          <cell r="AX883">
            <v>17.960650309999998</v>
          </cell>
          <cell r="AY883">
            <v>18.18680041</v>
          </cell>
          <cell r="AZ883">
            <v>18.411970329999999</v>
          </cell>
          <cell r="BA883">
            <v>18.634637059999999</v>
          </cell>
          <cell r="BB883">
            <v>18.845708900000002</v>
          </cell>
          <cell r="BC883">
            <v>19.050647420000001</v>
          </cell>
          <cell r="BD883">
            <v>19.258098199999999</v>
          </cell>
          <cell r="BE883">
            <v>19.462736459999999</v>
          </cell>
          <cell r="BF883">
            <v>19.671857039999999</v>
          </cell>
          <cell r="BG883">
            <v>19.87901866</v>
          </cell>
          <cell r="BH883">
            <v>20.091016700000001</v>
          </cell>
          <cell r="BI883">
            <v>20.301320130000001</v>
          </cell>
          <cell r="BJ883">
            <v>20.516572889999999</v>
          </cell>
          <cell r="BK883">
            <v>20.73031477</v>
          </cell>
          <cell r="BL883">
            <v>20.949093210000001</v>
          </cell>
          <cell r="BM883">
            <v>21.166348639999999</v>
          </cell>
          <cell r="BN883">
            <v>21.388614369999999</v>
          </cell>
          <cell r="BO883">
            <v>21.609366789999999</v>
          </cell>
          <cell r="BP883">
            <v>21.835338419999999</v>
          </cell>
          <cell r="BQ883">
            <v>22.064543350000001</v>
          </cell>
          <cell r="BR883">
            <v>22.29627198</v>
          </cell>
          <cell r="BS883">
            <v>22.525645740000002</v>
          </cell>
          <cell r="BT883">
            <v>22.759644720000001</v>
          </cell>
          <cell r="BU883">
            <v>22.99671756</v>
          </cell>
          <cell r="BV883">
            <v>23.2362626</v>
          </cell>
          <cell r="BW883">
            <v>23.473501559999999</v>
          </cell>
          <cell r="BX883">
            <v>23.715406860000002</v>
          </cell>
          <cell r="BY883">
            <v>23.960335010000001</v>
          </cell>
          <cell r="BZ883">
            <v>24.207940390000001</v>
          </cell>
          <cell r="CA883">
            <v>24.457941340000001</v>
          </cell>
          <cell r="CB883">
            <v>24.710203310000001</v>
          </cell>
          <cell r="CC883">
            <v>24.964656600000001</v>
          </cell>
          <cell r="CD883">
            <v>25.221267990000001</v>
          </cell>
          <cell r="CE883">
            <v>25.480010530000001</v>
          </cell>
          <cell r="CF883">
            <v>25.740893410000002</v>
          </cell>
          <cell r="CG883">
            <v>26.003933450000002</v>
          </cell>
          <cell r="CH883">
            <v>26.26915434</v>
          </cell>
          <cell r="CI883">
            <v>26.536584869999999</v>
          </cell>
        </row>
        <row r="884">
          <cell r="A884" t="str">
            <v>ems_ci_co2_smin_2</v>
          </cell>
          <cell r="B884">
            <v>1.6799861599999999</v>
          </cell>
          <cell r="C884">
            <v>1.8529182449999999</v>
          </cell>
          <cell r="D884">
            <v>2.027529081</v>
          </cell>
          <cell r="E884">
            <v>2.1687141159999999</v>
          </cell>
          <cell r="F884">
            <v>2.2816710659999999</v>
          </cell>
          <cell r="G884">
            <v>2.375523292</v>
          </cell>
          <cell r="H884">
            <v>2.4547732799999999</v>
          </cell>
          <cell r="I884">
            <v>2.5225363199999999</v>
          </cell>
          <cell r="J884">
            <v>2.5806699559999999</v>
          </cell>
          <cell r="K884">
            <v>2.6308634849999999</v>
          </cell>
          <cell r="L884">
            <v>2.6746428340000001</v>
          </cell>
          <cell r="M884">
            <v>2.7251079329999999</v>
          </cell>
          <cell r="N884">
            <v>2.761587032</v>
          </cell>
          <cell r="O884">
            <v>2.7929398910000001</v>
          </cell>
          <cell r="P884">
            <v>2.821543557</v>
          </cell>
          <cell r="Q884">
            <v>2.8484564730000002</v>
          </cell>
          <cell r="R884">
            <v>2.8760109269999998</v>
          </cell>
          <cell r="S884">
            <v>2.9060722819999998</v>
          </cell>
          <cell r="T884">
            <v>2.9501263899999999</v>
          </cell>
          <cell r="U884">
            <v>2.987559718</v>
          </cell>
          <cell r="V884">
            <v>3.0251225129999999</v>
          </cell>
          <cell r="W884">
            <v>3.0637385699999999</v>
          </cell>
          <cell r="X884">
            <v>3.1143705399999999</v>
          </cell>
          <cell r="Y884">
            <v>3.156689912</v>
          </cell>
          <cell r="Z884">
            <v>3.1976626530000001</v>
          </cell>
          <cell r="AA884">
            <v>3.2384843050000001</v>
          </cell>
          <cell r="AB884">
            <v>3.2794678780000002</v>
          </cell>
          <cell r="AC884">
            <v>3.3314978129999999</v>
          </cell>
          <cell r="AD884">
            <v>3.3743535379999998</v>
          </cell>
          <cell r="AE884">
            <v>3.415134498</v>
          </cell>
          <cell r="AF884">
            <v>3.4662329829999998</v>
          </cell>
          <cell r="AG884">
            <v>3.5078563300000001</v>
          </cell>
          <cell r="AH884">
            <v>3.5472326239999998</v>
          </cell>
          <cell r="AI884">
            <v>3.5857170799999998</v>
          </cell>
          <cell r="AJ884">
            <v>3.6346710469999999</v>
          </cell>
          <cell r="AK884">
            <v>3.6741204569999999</v>
          </cell>
          <cell r="AL884">
            <v>3.7232329649999998</v>
          </cell>
          <cell r="AM884">
            <v>3.775164502</v>
          </cell>
          <cell r="AN884">
            <v>3.828067887</v>
          </cell>
          <cell r="AO884">
            <v>3.8811449589999998</v>
          </cell>
          <cell r="AP884">
            <v>3.923066575</v>
          </cell>
          <cell r="AQ884">
            <v>3.973675208</v>
          </cell>
          <cell r="AR884">
            <v>4.0256528679999999</v>
          </cell>
          <cell r="AS884">
            <v>4.0776361080000001</v>
          </cell>
          <cell r="AT884">
            <v>4.1293441030000002</v>
          </cell>
          <cell r="AU884">
            <v>4.1915540519999999</v>
          </cell>
          <cell r="AV884">
            <v>4.2452566169999999</v>
          </cell>
          <cell r="AW884">
            <v>4.2968859119999996</v>
          </cell>
          <cell r="AX884">
            <v>4.3477626530000002</v>
          </cell>
          <cell r="AY884">
            <v>4.4090062129999996</v>
          </cell>
          <cell r="AZ884">
            <v>4.4613000290000002</v>
          </cell>
          <cell r="BA884">
            <v>4.4985496989999998</v>
          </cell>
          <cell r="BB884">
            <v>4.5402900050000001</v>
          </cell>
          <cell r="BC884">
            <v>4.5859518020000003</v>
          </cell>
          <cell r="BD884">
            <v>4.6438775540000004</v>
          </cell>
          <cell r="BE884">
            <v>4.6936941900000004</v>
          </cell>
          <cell r="BF884">
            <v>4.7523475409999998</v>
          </cell>
          <cell r="BG884">
            <v>4.8020254810000003</v>
          </cell>
          <cell r="BH884">
            <v>4.860409303</v>
          </cell>
          <cell r="BI884">
            <v>4.909844133</v>
          </cell>
          <cell r="BJ884">
            <v>4.9679791250000003</v>
          </cell>
          <cell r="BK884">
            <v>5.017422571</v>
          </cell>
          <cell r="BL884">
            <v>5.0756259760000004</v>
          </cell>
          <cell r="BM884">
            <v>5.1251001079999998</v>
          </cell>
          <cell r="BN884">
            <v>5.1833150769999996</v>
          </cell>
          <cell r="BO884">
            <v>5.2328630159999996</v>
          </cell>
          <cell r="BP884">
            <v>5.2914614489999998</v>
          </cell>
          <cell r="BQ884">
            <v>5.3517902560000001</v>
          </cell>
          <cell r="BR884">
            <v>5.4124526639999999</v>
          </cell>
          <cell r="BS884">
            <v>5.4628873640000002</v>
          </cell>
          <cell r="BT884">
            <v>5.5215849229999998</v>
          </cell>
          <cell r="BU884">
            <v>5.5819998369999997</v>
          </cell>
          <cell r="BV884">
            <v>5.6427264140000002</v>
          </cell>
          <cell r="BW884">
            <v>5.6933111170000004</v>
          </cell>
          <cell r="BX884">
            <v>5.7521287870000002</v>
          </cell>
          <cell r="BY884">
            <v>5.8125035729999999</v>
          </cell>
          <cell r="BZ884">
            <v>5.8734772700000004</v>
          </cell>
          <cell r="CA884">
            <v>5.9345688040000004</v>
          </cell>
          <cell r="CB884">
            <v>5.9956694610000003</v>
          </cell>
          <cell r="CC884">
            <v>6.0567464199999996</v>
          </cell>
          <cell r="CD884">
            <v>6.1177911600000003</v>
          </cell>
          <cell r="CE884">
            <v>6.1787834650000004</v>
          </cell>
          <cell r="CF884">
            <v>6.2397508750000004</v>
          </cell>
          <cell r="CG884">
            <v>6.3007099670000004</v>
          </cell>
          <cell r="CH884">
            <v>6.3616777730000003</v>
          </cell>
          <cell r="CI884">
            <v>6.4226724620000004</v>
          </cell>
        </row>
        <row r="885">
          <cell r="A885" t="str">
            <v>ems_y_co2_smin_2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</row>
        <row r="886">
          <cell r="A886" t="str">
            <v>ems_mat_co2_smin_2</v>
          </cell>
          <cell r="B886">
            <v>9.2529124899999995E-2</v>
          </cell>
          <cell r="C886">
            <v>0.10217753810000001</v>
          </cell>
          <cell r="D886">
            <v>0.1119849753</v>
          </cell>
          <cell r="E886">
            <v>0.11998622909999999</v>
          </cell>
          <cell r="F886">
            <v>0.12641857279999999</v>
          </cell>
          <cell r="G886">
            <v>0.13176490399999999</v>
          </cell>
          <cell r="H886">
            <v>0.13626925849999999</v>
          </cell>
          <cell r="I886">
            <v>0.14011085140000001</v>
          </cell>
          <cell r="J886">
            <v>0.1434064035</v>
          </cell>
          <cell r="K886">
            <v>0.1462592415</v>
          </cell>
          <cell r="L886">
            <v>0.1487603103</v>
          </cell>
          <cell r="M886">
            <v>0.15163970409999999</v>
          </cell>
          <cell r="N886">
            <v>0.15374976460000001</v>
          </cell>
          <cell r="O886">
            <v>0.15558791050000001</v>
          </cell>
          <cell r="P886">
            <v>0.15728849850000001</v>
          </cell>
          <cell r="Q886">
            <v>0.15891004449999999</v>
          </cell>
          <cell r="R886">
            <v>0.16056781270000001</v>
          </cell>
          <cell r="S886">
            <v>0.16235629609999999</v>
          </cell>
          <cell r="T886">
            <v>0.16490742019999999</v>
          </cell>
          <cell r="U886">
            <v>0.167064195</v>
          </cell>
          <cell r="V886">
            <v>0.16920596960000001</v>
          </cell>
          <cell r="W886">
            <v>0.1713887721</v>
          </cell>
          <cell r="X886">
            <v>0.17422671570000001</v>
          </cell>
          <cell r="Y886">
            <v>0.17658442160000001</v>
          </cell>
          <cell r="Z886">
            <v>0.17885638879999999</v>
          </cell>
          <cell r="AA886">
            <v>0.18111344209999999</v>
          </cell>
          <cell r="AB886">
            <v>0.18337564440000001</v>
          </cell>
          <cell r="AC886">
            <v>0.18624998740000001</v>
          </cell>
          <cell r="AD886">
            <v>0.18860611669999999</v>
          </cell>
          <cell r="AE886">
            <v>0.1908467032</v>
          </cell>
          <cell r="AF886">
            <v>0.19366577539999999</v>
          </cell>
          <cell r="AG886">
            <v>0.1959590718</v>
          </cell>
          <cell r="AH886">
            <v>0.19813525500000001</v>
          </cell>
          <cell r="AI886">
            <v>0.20027307450000001</v>
          </cell>
          <cell r="AJ886">
            <v>0.20300482810000001</v>
          </cell>
          <cell r="AK886">
            <v>0.20521332010000001</v>
          </cell>
          <cell r="AL886">
            <v>0.20795700780000001</v>
          </cell>
          <cell r="AM886">
            <v>0.21085200379999999</v>
          </cell>
          <cell r="AN886">
            <v>0.21379662460000001</v>
          </cell>
          <cell r="AO886">
            <v>0.2167488182</v>
          </cell>
          <cell r="AP886">
            <v>0.21908174250000001</v>
          </cell>
          <cell r="AQ886">
            <v>0.22190702200000001</v>
          </cell>
          <cell r="AR886">
            <v>0.22481452860000001</v>
          </cell>
          <cell r="AS886">
            <v>0.2277267422</v>
          </cell>
          <cell r="AT886">
            <v>0.23062750900000001</v>
          </cell>
          <cell r="AU886">
            <v>0.23411584369999999</v>
          </cell>
          <cell r="AV886">
            <v>0.23712920330000001</v>
          </cell>
          <cell r="AW886">
            <v>0.24003046810000001</v>
          </cell>
          <cell r="AX886">
            <v>0.24289598309999999</v>
          </cell>
          <cell r="AY886">
            <v>0.246344955</v>
          </cell>
          <cell r="AZ886">
            <v>0.2492967596</v>
          </cell>
          <cell r="BA886">
            <v>0.25141126110000001</v>
          </cell>
          <cell r="BB886">
            <v>0.2537803502</v>
          </cell>
          <cell r="BC886">
            <v>0.2563742021</v>
          </cell>
          <cell r="BD886">
            <v>0.25965764320000001</v>
          </cell>
          <cell r="BE886">
            <v>0.26249017099999999</v>
          </cell>
          <cell r="BF886">
            <v>0.26581817610000003</v>
          </cell>
          <cell r="BG886">
            <v>0.26864498149999999</v>
          </cell>
          <cell r="BH886">
            <v>0.27195950130000002</v>
          </cell>
          <cell r="BI886">
            <v>0.27477418799999997</v>
          </cell>
          <cell r="BJ886">
            <v>0.27807680219999997</v>
          </cell>
          <cell r="BK886">
            <v>0.28089410370000001</v>
          </cell>
          <cell r="BL886">
            <v>0.28420298240000003</v>
          </cell>
          <cell r="BM886">
            <v>0.2870241496</v>
          </cell>
          <cell r="BN886">
            <v>0.29033569980000001</v>
          </cell>
          <cell r="BO886">
            <v>0.29316246439999999</v>
          </cell>
          <cell r="BP886">
            <v>0.29649675559999999</v>
          </cell>
          <cell r="BQ886">
            <v>0.29992568400000003</v>
          </cell>
          <cell r="BR886">
            <v>0.30336945949999999</v>
          </cell>
          <cell r="BS886">
            <v>0.30623879640000001</v>
          </cell>
          <cell r="BT886">
            <v>0.30957245259999999</v>
          </cell>
          <cell r="BU886">
            <v>0.31300186270000002</v>
          </cell>
          <cell r="BV886">
            <v>0.31644704890000003</v>
          </cell>
          <cell r="BW886">
            <v>0.31932421119999999</v>
          </cell>
          <cell r="BX886">
            <v>0.32266578140000002</v>
          </cell>
          <cell r="BY886">
            <v>0.32609526280000001</v>
          </cell>
          <cell r="BZ886">
            <v>0.32955733659999997</v>
          </cell>
          <cell r="CA886">
            <v>0.33302455130000003</v>
          </cell>
          <cell r="CB886">
            <v>0.33649100659999998</v>
          </cell>
          <cell r="CC886">
            <v>0.33995537450000002</v>
          </cell>
          <cell r="CD886">
            <v>0.34341774889999999</v>
          </cell>
          <cell r="CE886">
            <v>0.34687748979999999</v>
          </cell>
          <cell r="CF886">
            <v>0.35033650789999998</v>
          </cell>
          <cell r="CG886">
            <v>0.35379598039999999</v>
          </cell>
          <cell r="CH886">
            <v>0.35725700830000001</v>
          </cell>
          <cell r="CI886">
            <v>0.36072067769999999</v>
          </cell>
        </row>
        <row r="887">
          <cell r="A887" t="str">
            <v>ems_ci_co2_soil_2</v>
          </cell>
          <cell r="B887">
            <v>16.137912409999998</v>
          </cell>
          <cell r="C887">
            <v>16.253368479999999</v>
          </cell>
          <cell r="D887">
            <v>16.376151570000001</v>
          </cell>
          <cell r="E887">
            <v>16.480737250000001</v>
          </cell>
          <cell r="F887">
            <v>16.595728319999999</v>
          </cell>
          <cell r="G887">
            <v>16.725261289999999</v>
          </cell>
          <cell r="H887">
            <v>16.84863945</v>
          </cell>
          <cell r="I887">
            <v>16.960472509999999</v>
          </cell>
          <cell r="J887">
            <v>17.0560662</v>
          </cell>
          <cell r="K887">
            <v>17.134377629999999</v>
          </cell>
          <cell r="L887">
            <v>17.194830069999998</v>
          </cell>
          <cell r="M887">
            <v>17.302789959999998</v>
          </cell>
          <cell r="N887">
            <v>17.332511319999998</v>
          </cell>
          <cell r="O887">
            <v>17.332623139999999</v>
          </cell>
          <cell r="P887">
            <v>17.309237360000001</v>
          </cell>
          <cell r="Q887">
            <v>17.263626120000001</v>
          </cell>
          <cell r="R887">
            <v>17.137301090000001</v>
          </cell>
          <cell r="S887">
            <v>17.000336269999998</v>
          </cell>
          <cell r="T887">
            <v>16.880088870000002</v>
          </cell>
          <cell r="U887">
            <v>16.751697109999999</v>
          </cell>
          <cell r="V887">
            <v>16.62520237</v>
          </cell>
          <cell r="W887">
            <v>16.502456049999999</v>
          </cell>
          <cell r="X887">
            <v>16.399008030000001</v>
          </cell>
          <cell r="Y887">
            <v>16.288010249999999</v>
          </cell>
          <cell r="Z887">
            <v>16.178647099999999</v>
          </cell>
          <cell r="AA887">
            <v>16.072629469999999</v>
          </cell>
          <cell r="AB887">
            <v>15.971228999999999</v>
          </cell>
          <cell r="AC887">
            <v>15.88885537</v>
          </cell>
          <cell r="AD887">
            <v>15.799214579999999</v>
          </cell>
          <cell r="AE887">
            <v>15.711254650000001</v>
          </cell>
          <cell r="AF887">
            <v>15.641429069999999</v>
          </cell>
          <cell r="AG887">
            <v>15.564420289999999</v>
          </cell>
          <cell r="AH887">
            <v>15.48894999</v>
          </cell>
          <cell r="AI887">
            <v>15.41672084</v>
          </cell>
          <cell r="AJ887">
            <v>15.362817679999999</v>
          </cell>
          <cell r="AK887">
            <v>15.301800589999999</v>
          </cell>
          <cell r="AL887">
            <v>15.402847449999999</v>
          </cell>
          <cell r="AM887">
            <v>15.534001890000001</v>
          </cell>
          <cell r="AN887">
            <v>15.67819742</v>
          </cell>
          <cell r="AO887">
            <v>15.83282176</v>
          </cell>
          <cell r="AP887">
            <v>15.98282987</v>
          </cell>
          <cell r="AQ887">
            <v>16.153637379999999</v>
          </cell>
          <cell r="AR887">
            <v>16.335900779999999</v>
          </cell>
          <cell r="AS887">
            <v>16.527798950000001</v>
          </cell>
          <cell r="AT887">
            <v>16.728894570000001</v>
          </cell>
          <cell r="AU887">
            <v>16.95318988</v>
          </cell>
          <cell r="AV887">
            <v>17.177613139999998</v>
          </cell>
          <cell r="AW887">
            <v>17.408957619999999</v>
          </cell>
          <cell r="AX887">
            <v>17.648523999999998</v>
          </cell>
          <cell r="AY887">
            <v>17.910636820000001</v>
          </cell>
          <cell r="AZ887">
            <v>18.170674760000001</v>
          </cell>
          <cell r="BA887">
            <v>18.433312539999999</v>
          </cell>
          <cell r="BB887">
            <v>18.70441512</v>
          </cell>
          <cell r="BC887">
            <v>18.984388979999999</v>
          </cell>
          <cell r="BD887">
            <v>19.286843879999999</v>
          </cell>
          <cell r="BE887">
            <v>19.587283530000001</v>
          </cell>
          <cell r="BF887">
            <v>19.907905450000001</v>
          </cell>
          <cell r="BG887">
            <v>20.22619744</v>
          </cell>
          <cell r="BH887">
            <v>20.564765749999999</v>
          </cell>
          <cell r="BI887">
            <v>20.901110160000002</v>
          </cell>
          <cell r="BJ887">
            <v>21.25774689</v>
          </cell>
          <cell r="BK887">
            <v>21.613283320000001</v>
          </cell>
          <cell r="BL887">
            <v>21.989353099999999</v>
          </cell>
          <cell r="BM887">
            <v>22.36358311</v>
          </cell>
          <cell r="BN887">
            <v>22.758361650000001</v>
          </cell>
          <cell r="BO887">
            <v>23.15152428</v>
          </cell>
          <cell r="BP887">
            <v>23.567687029999998</v>
          </cell>
          <cell r="BQ887">
            <v>23.996410940000001</v>
          </cell>
          <cell r="BR887">
            <v>24.43586852</v>
          </cell>
          <cell r="BS887">
            <v>24.87223758</v>
          </cell>
          <cell r="BT887">
            <v>25.329246430000001</v>
          </cell>
          <cell r="BU887">
            <v>25.800161639999999</v>
          </cell>
          <cell r="BV887">
            <v>26.28237691</v>
          </cell>
          <cell r="BW887">
            <v>26.76215358</v>
          </cell>
          <cell r="BX887">
            <v>27.26316671</v>
          </cell>
          <cell r="BY887">
            <v>27.777404820000001</v>
          </cell>
          <cell r="BZ887">
            <v>28.305689900000001</v>
          </cell>
          <cell r="CA887">
            <v>28.846102980000001</v>
          </cell>
          <cell r="CB887">
            <v>29.398520529999999</v>
          </cell>
          <cell r="CC887">
            <v>29.963073399999999</v>
          </cell>
          <cell r="CD887">
            <v>30.539950489999999</v>
          </cell>
          <cell r="CE887">
            <v>31.129182920000002</v>
          </cell>
          <cell r="CF887">
            <v>31.731177249999998</v>
          </cell>
          <cell r="CG887">
            <v>32.346223700000003</v>
          </cell>
          <cell r="CH887">
            <v>32.974613589999997</v>
          </cell>
          <cell r="CI887">
            <v>33.616651589999996</v>
          </cell>
        </row>
        <row r="888">
          <cell r="A888" t="str">
            <v>ems_y_co2_soil_2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</row>
        <row r="889">
          <cell r="A889" t="str">
            <v>ems_mat_co2_soil_2</v>
          </cell>
          <cell r="B889">
            <v>4.6458641460000001</v>
          </cell>
          <cell r="C889">
            <v>4.6797241209999996</v>
          </cell>
          <cell r="D889">
            <v>4.7157316299999996</v>
          </cell>
          <cell r="E889">
            <v>4.7467187669999999</v>
          </cell>
          <cell r="F889">
            <v>4.7803221799999998</v>
          </cell>
          <cell r="G889">
            <v>4.8178056570000001</v>
          </cell>
          <cell r="H889">
            <v>4.8522338969999996</v>
          </cell>
          <cell r="I889">
            <v>4.8825844500000004</v>
          </cell>
          <cell r="J889">
            <v>4.9079206409999996</v>
          </cell>
          <cell r="K889">
            <v>4.9281199100000004</v>
          </cell>
          <cell r="L889">
            <v>4.9431121490000001</v>
          </cell>
          <cell r="M889">
            <v>4.9717376829999997</v>
          </cell>
          <cell r="N889">
            <v>4.977887247</v>
          </cell>
          <cell r="O889">
            <v>4.975569084</v>
          </cell>
          <cell r="P889">
            <v>4.9665599660000002</v>
          </cell>
          <cell r="Q889">
            <v>4.9512414309999997</v>
          </cell>
          <cell r="R889">
            <v>4.9136707140000002</v>
          </cell>
          <cell r="S889">
            <v>4.8734735880000004</v>
          </cell>
          <cell r="T889">
            <v>4.8382673389999997</v>
          </cell>
          <cell r="U889">
            <v>4.8008272119999997</v>
          </cell>
          <cell r="V889">
            <v>4.7639940660000004</v>
          </cell>
          <cell r="W889">
            <v>4.7282853679999999</v>
          </cell>
          <cell r="X889">
            <v>4.6981526669999996</v>
          </cell>
          <cell r="Y889">
            <v>4.6658994490000003</v>
          </cell>
          <cell r="Z889">
            <v>4.6341511869999996</v>
          </cell>
          <cell r="AA889">
            <v>4.6033904379999999</v>
          </cell>
          <cell r="AB889">
            <v>4.5739734160000003</v>
          </cell>
          <cell r="AC889">
            <v>4.5500206170000004</v>
          </cell>
          <cell r="AD889">
            <v>4.5239952280000004</v>
          </cell>
          <cell r="AE889">
            <v>4.4984545300000001</v>
          </cell>
          <cell r="AF889">
            <v>4.478107048</v>
          </cell>
          <cell r="AG889">
            <v>4.4557019909999998</v>
          </cell>
          <cell r="AH889">
            <v>4.4337356139999997</v>
          </cell>
          <cell r="AI889">
            <v>4.4126950689999997</v>
          </cell>
          <cell r="AJ889">
            <v>4.3968999630000001</v>
          </cell>
          <cell r="AK889">
            <v>4.3790703540000004</v>
          </cell>
          <cell r="AL889">
            <v>4.4077986559999998</v>
          </cell>
          <cell r="AM889">
            <v>4.4452265180000001</v>
          </cell>
          <cell r="AN889">
            <v>4.4864254309999998</v>
          </cell>
          <cell r="AO889">
            <v>4.5306285390000003</v>
          </cell>
          <cell r="AP889">
            <v>4.5735221800000003</v>
          </cell>
          <cell r="AQ889">
            <v>4.6223774769999997</v>
          </cell>
          <cell r="AR889">
            <v>4.6745212540000001</v>
          </cell>
          <cell r="AS889">
            <v>4.7294333479999997</v>
          </cell>
          <cell r="AT889">
            <v>4.7869891129999997</v>
          </cell>
          <cell r="AU889">
            <v>4.851196753</v>
          </cell>
          <cell r="AV889">
            <v>4.9154537210000004</v>
          </cell>
          <cell r="AW889">
            <v>4.9817024659999998</v>
          </cell>
          <cell r="AX889">
            <v>5.0503131650000004</v>
          </cell>
          <cell r="AY889">
            <v>5.1253845010000001</v>
          </cell>
          <cell r="AZ889">
            <v>5.199869133</v>
          </cell>
          <cell r="BA889">
            <v>5.2751036469999999</v>
          </cell>
          <cell r="BB889">
            <v>5.3527650959999997</v>
          </cell>
          <cell r="BC889">
            <v>5.4329681230000002</v>
          </cell>
          <cell r="BD889">
            <v>5.5196073380000001</v>
          </cell>
          <cell r="BE889">
            <v>5.6056709480000002</v>
          </cell>
          <cell r="BF889">
            <v>5.6975118460000003</v>
          </cell>
          <cell r="BG889">
            <v>5.7886862580000003</v>
          </cell>
          <cell r="BH889">
            <v>5.8856644769999997</v>
          </cell>
          <cell r="BI889">
            <v>5.9820060450000003</v>
          </cell>
          <cell r="BJ889">
            <v>6.0841556450000001</v>
          </cell>
          <cell r="BK889">
            <v>6.1859896399999998</v>
          </cell>
          <cell r="BL889">
            <v>6.2937002499999997</v>
          </cell>
          <cell r="BM889">
            <v>6.400883061</v>
          </cell>
          <cell r="BN889">
            <v>6.5139465420000002</v>
          </cell>
          <cell r="BO889">
            <v>6.626545997</v>
          </cell>
          <cell r="BP889">
            <v>6.7457277639999997</v>
          </cell>
          <cell r="BQ889">
            <v>6.8685048670000004</v>
          </cell>
          <cell r="BR889">
            <v>6.994355316</v>
          </cell>
          <cell r="BS889">
            <v>7.119322028</v>
          </cell>
          <cell r="BT889">
            <v>7.2501971709999999</v>
          </cell>
          <cell r="BU889">
            <v>7.385053954</v>
          </cell>
          <cell r="BV889">
            <v>7.5231470600000003</v>
          </cell>
          <cell r="BW889">
            <v>7.6605428040000003</v>
          </cell>
          <cell r="BX889">
            <v>7.8040180350000004</v>
          </cell>
          <cell r="BY889">
            <v>7.9512798489999996</v>
          </cell>
          <cell r="BZ889">
            <v>8.1025641549999996</v>
          </cell>
          <cell r="CA889">
            <v>8.2573221579999991</v>
          </cell>
          <cell r="CB889">
            <v>8.4155188879999994</v>
          </cell>
          <cell r="CC889">
            <v>8.5771920910000006</v>
          </cell>
          <cell r="CD889">
            <v>8.7423960180000009</v>
          </cell>
          <cell r="CE889">
            <v>8.9111396549999995</v>
          </cell>
          <cell r="CF889">
            <v>9.083539407</v>
          </cell>
          <cell r="CG889">
            <v>9.25967831</v>
          </cell>
          <cell r="CH889">
            <v>9.4396396770000006</v>
          </cell>
          <cell r="CI889">
            <v>9.6235106080000001</v>
          </cell>
        </row>
        <row r="890">
          <cell r="A890" t="str">
            <v>ems_ci_co2_sbfu_2</v>
          </cell>
          <cell r="B890">
            <v>3.829937106</v>
          </cell>
          <cell r="C890">
            <v>3.89521316</v>
          </cell>
          <cell r="D890">
            <v>3.9596417499999998</v>
          </cell>
          <cell r="E890">
            <v>4.0144013249999997</v>
          </cell>
          <cell r="F890">
            <v>4.0661632719999998</v>
          </cell>
          <cell r="G890">
            <v>4.1168834460000001</v>
          </cell>
          <cell r="H890">
            <v>4.1624663740000001</v>
          </cell>
          <cell r="I890">
            <v>4.2019345059999997</v>
          </cell>
          <cell r="J890">
            <v>4.2346009809999998</v>
          </cell>
          <cell r="K890">
            <v>4.2605381649999998</v>
          </cell>
          <cell r="L890">
            <v>4.2798754370000003</v>
          </cell>
          <cell r="M890">
            <v>4.3093201399999996</v>
          </cell>
          <cell r="N890">
            <v>4.3171991439999999</v>
          </cell>
          <cell r="O890">
            <v>4.3160687659999999</v>
          </cell>
          <cell r="P890">
            <v>4.3075468040000002</v>
          </cell>
          <cell r="Q890">
            <v>4.2920542399999997</v>
          </cell>
          <cell r="R890">
            <v>4.2519558210000001</v>
          </cell>
          <cell r="S890">
            <v>4.2079061729999996</v>
          </cell>
          <cell r="T890">
            <v>4.1649305710000002</v>
          </cell>
          <cell r="U890">
            <v>4.1214492610000004</v>
          </cell>
          <cell r="V890">
            <v>4.0784109260000001</v>
          </cell>
          <cell r="W890">
            <v>4.0362157439999997</v>
          </cell>
          <cell r="X890">
            <v>3.996519256</v>
          </cell>
          <cell r="Y890">
            <v>3.9570052900000001</v>
          </cell>
          <cell r="Z890">
            <v>3.9182908830000001</v>
          </cell>
          <cell r="AA890">
            <v>3.8806239900000001</v>
          </cell>
          <cell r="AB890">
            <v>3.8443144029999998</v>
          </cell>
          <cell r="AC890">
            <v>3.8106889399999999</v>
          </cell>
          <cell r="AD890">
            <v>3.7774410340000002</v>
          </cell>
          <cell r="AE890">
            <v>3.7451226110000002</v>
          </cell>
          <cell r="AF890">
            <v>3.7153760299999998</v>
          </cell>
          <cell r="AG890">
            <v>3.686070119</v>
          </cell>
          <cell r="AH890">
            <v>3.6576997480000002</v>
          </cell>
          <cell r="AI890">
            <v>3.6304821459999999</v>
          </cell>
          <cell r="AJ890">
            <v>3.605906869</v>
          </cell>
          <cell r="AK890">
            <v>3.5817804120000001</v>
          </cell>
          <cell r="AL890">
            <v>3.603114149</v>
          </cell>
          <cell r="AM890">
            <v>3.6326524519999999</v>
          </cell>
          <cell r="AN890">
            <v>3.6657921619999998</v>
          </cell>
          <cell r="AO890">
            <v>3.7019146460000001</v>
          </cell>
          <cell r="AP890">
            <v>3.7395256680000002</v>
          </cell>
          <cell r="AQ890">
            <v>3.7808869440000001</v>
          </cell>
          <cell r="AR890">
            <v>3.8253277159999999</v>
          </cell>
          <cell r="AS890">
            <v>3.8726125769999999</v>
          </cell>
          <cell r="AT890">
            <v>3.92266351</v>
          </cell>
          <cell r="AU890">
            <v>3.9767872240000002</v>
          </cell>
          <cell r="AV890">
            <v>4.0332814020000001</v>
          </cell>
          <cell r="AW890">
            <v>4.0922196819999996</v>
          </cell>
          <cell r="AX890">
            <v>4.1537224330000004</v>
          </cell>
          <cell r="AY890">
            <v>4.2191580310000001</v>
          </cell>
          <cell r="AZ890">
            <v>4.28640694</v>
          </cell>
          <cell r="BA890">
            <v>4.3551419779999998</v>
          </cell>
          <cell r="BB890">
            <v>4.4265594669999997</v>
          </cell>
          <cell r="BC890">
            <v>4.500706235</v>
          </cell>
          <cell r="BD890">
            <v>4.5787940220000003</v>
          </cell>
          <cell r="BE890">
            <v>4.6586878780000003</v>
          </cell>
          <cell r="BF890">
            <v>4.742164485</v>
          </cell>
          <cell r="BG890">
            <v>4.8273781610000004</v>
          </cell>
          <cell r="BH890">
            <v>4.9162033410000001</v>
          </cell>
          <cell r="BI890">
            <v>5.0067873670000003</v>
          </cell>
          <cell r="BJ890">
            <v>5.1009979420000002</v>
          </cell>
          <cell r="BK890">
            <v>5.197250865</v>
          </cell>
          <cell r="BL890">
            <v>5.2972010970000003</v>
          </cell>
          <cell r="BM890">
            <v>5.399005689</v>
          </cell>
          <cell r="BN890">
            <v>5.5045251879999997</v>
          </cell>
          <cell r="BO890">
            <v>5.6119570909999998</v>
          </cell>
          <cell r="BP890">
            <v>5.7237434739999999</v>
          </cell>
          <cell r="BQ890">
            <v>5.8388700980000001</v>
          </cell>
          <cell r="BR890">
            <v>5.9570990530000003</v>
          </cell>
          <cell r="BS890">
            <v>6.0771297459999998</v>
          </cell>
          <cell r="BT890">
            <v>6.2009939210000002</v>
          </cell>
          <cell r="BU890">
            <v>6.3285980410000002</v>
          </cell>
          <cell r="BV890">
            <v>6.4594913649999999</v>
          </cell>
          <cell r="BW890">
            <v>6.5923809740000001</v>
          </cell>
          <cell r="BX890">
            <v>6.7293034660000002</v>
          </cell>
          <cell r="BY890">
            <v>6.8698255259999996</v>
          </cell>
          <cell r="BZ890">
            <v>7.0143867120000003</v>
          </cell>
          <cell r="CA890">
            <v>7.1625234679999998</v>
          </cell>
          <cell r="CB890">
            <v>7.3142228740000004</v>
          </cell>
          <cell r="CC890">
            <v>7.4695340689999998</v>
          </cell>
          <cell r="CD890">
            <v>7.6285196009999998</v>
          </cell>
          <cell r="CE890">
            <v>7.7911992730000001</v>
          </cell>
          <cell r="CF890">
            <v>7.9576909069999999</v>
          </cell>
          <cell r="CG890">
            <v>8.1280805839999992</v>
          </cell>
          <cell r="CH890">
            <v>8.3024544010000003</v>
          </cell>
          <cell r="CI890">
            <v>8.4809018500000004</v>
          </cell>
        </row>
        <row r="891">
          <cell r="A891" t="str">
            <v>ems_y_co2_sbfu_2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</row>
        <row r="892">
          <cell r="A892" t="str">
            <v>ems_mat_co2_sbfu_2</v>
          </cell>
          <cell r="B892">
            <v>3.194442499</v>
          </cell>
          <cell r="C892">
            <v>3.24888748</v>
          </cell>
          <cell r="D892">
            <v>3.3026256209999998</v>
          </cell>
          <cell r="E892">
            <v>3.3482991210000002</v>
          </cell>
          <cell r="F892">
            <v>3.391472357</v>
          </cell>
          <cell r="G892">
            <v>3.4337766599999999</v>
          </cell>
          <cell r="H892">
            <v>3.4717961009999998</v>
          </cell>
          <cell r="I892">
            <v>3.5047153240000002</v>
          </cell>
          <cell r="J892">
            <v>3.5319614399999999</v>
          </cell>
          <cell r="K892">
            <v>3.5535948070000001</v>
          </cell>
          <cell r="L892">
            <v>3.5697233370000001</v>
          </cell>
          <cell r="M892">
            <v>3.594282159</v>
          </cell>
          <cell r="N892">
            <v>3.600853614</v>
          </cell>
          <cell r="O892">
            <v>3.5999105770000002</v>
          </cell>
          <cell r="P892">
            <v>3.5928024139999999</v>
          </cell>
          <cell r="Q892">
            <v>3.5798802589999998</v>
          </cell>
          <cell r="R892">
            <v>3.5464351110000001</v>
          </cell>
          <cell r="S892">
            <v>3.509694401</v>
          </cell>
          <cell r="T892">
            <v>3.473849559</v>
          </cell>
          <cell r="U892">
            <v>3.4375829489999998</v>
          </cell>
          <cell r="V892">
            <v>3.4016858330000002</v>
          </cell>
          <cell r="W892">
            <v>3.3664919800000002</v>
          </cell>
          <cell r="X892">
            <v>3.3333822280000001</v>
          </cell>
          <cell r="Y892">
            <v>3.3004247179999999</v>
          </cell>
          <cell r="Z892">
            <v>3.2681341019999999</v>
          </cell>
          <cell r="AA892">
            <v>3.2367171899999998</v>
          </cell>
          <cell r="AB892">
            <v>3.2064323699999999</v>
          </cell>
          <cell r="AC892">
            <v>3.1783863010000002</v>
          </cell>
          <cell r="AD892">
            <v>3.1506551410000001</v>
          </cell>
          <cell r="AE892">
            <v>3.1236992350000001</v>
          </cell>
          <cell r="AF892">
            <v>3.0988884269999999</v>
          </cell>
          <cell r="AG892">
            <v>3.074445168</v>
          </cell>
          <cell r="AH892">
            <v>3.0507822130000002</v>
          </cell>
          <cell r="AI892">
            <v>3.0280807479999998</v>
          </cell>
          <cell r="AJ892">
            <v>3.007583168</v>
          </cell>
          <cell r="AK892">
            <v>2.987459935</v>
          </cell>
          <cell r="AL892">
            <v>3.0052537560000001</v>
          </cell>
          <cell r="AM892">
            <v>3.0298907810000002</v>
          </cell>
          <cell r="AN892">
            <v>3.0575316450000001</v>
          </cell>
          <cell r="AO892">
            <v>3.0876603619999998</v>
          </cell>
          <cell r="AP892">
            <v>3.1190306310000002</v>
          </cell>
          <cell r="AQ892">
            <v>3.1535288829999999</v>
          </cell>
          <cell r="AR892">
            <v>3.1905956569999998</v>
          </cell>
          <cell r="AS892">
            <v>3.2300346069999999</v>
          </cell>
          <cell r="AT892">
            <v>3.271780659</v>
          </cell>
          <cell r="AU892">
            <v>3.316923702</v>
          </cell>
          <cell r="AV892">
            <v>3.3640438829999999</v>
          </cell>
          <cell r="AW892">
            <v>3.4132026199999999</v>
          </cell>
          <cell r="AX892">
            <v>3.4645003079999999</v>
          </cell>
          <cell r="AY892">
            <v>3.5190782729999999</v>
          </cell>
          <cell r="AZ892">
            <v>3.5751686679999999</v>
          </cell>
          <cell r="BA892">
            <v>3.632498601</v>
          </cell>
          <cell r="BB892">
            <v>3.6920658909999999</v>
          </cell>
          <cell r="BC892">
            <v>3.753909594</v>
          </cell>
          <cell r="BD892">
            <v>3.8190403879999999</v>
          </cell>
          <cell r="BE892">
            <v>3.8856775730000002</v>
          </cell>
          <cell r="BF892">
            <v>3.9553030269999998</v>
          </cell>
          <cell r="BG892">
            <v>4.0263773220000001</v>
          </cell>
          <cell r="BH892">
            <v>4.1004638690000004</v>
          </cell>
          <cell r="BI892">
            <v>4.17601742</v>
          </cell>
          <cell r="BJ892">
            <v>4.2545957720000001</v>
          </cell>
          <cell r="BK892">
            <v>4.3348775890000004</v>
          </cell>
          <cell r="BL892">
            <v>4.4182432250000003</v>
          </cell>
          <cell r="BM892">
            <v>4.5031555299999999</v>
          </cell>
          <cell r="BN892">
            <v>4.5911663330000003</v>
          </cell>
          <cell r="BO892">
            <v>4.6807722189999996</v>
          </cell>
          <cell r="BP892">
            <v>4.7740100510000003</v>
          </cell>
          <cell r="BQ892">
            <v>4.8700338829999996</v>
          </cell>
          <cell r="BR892">
            <v>4.9686452809999997</v>
          </cell>
          <cell r="BS892">
            <v>5.0687594579999997</v>
          </cell>
          <cell r="BT892">
            <v>5.1720710329999999</v>
          </cell>
          <cell r="BU892">
            <v>5.2785019889999996</v>
          </cell>
          <cell r="BV892">
            <v>5.387676377</v>
          </cell>
          <cell r="BW892">
            <v>5.4985158099999998</v>
          </cell>
          <cell r="BX892">
            <v>5.6127189550000001</v>
          </cell>
          <cell r="BY892">
            <v>5.7299243989999997</v>
          </cell>
          <cell r="BZ892">
            <v>5.850498762</v>
          </cell>
          <cell r="CA892">
            <v>5.9740554059999997</v>
          </cell>
          <cell r="CB892">
            <v>6.1005835560000001</v>
          </cell>
          <cell r="CC892">
            <v>6.2301241960000002</v>
          </cell>
          <cell r="CD892">
            <v>6.362729496</v>
          </cell>
          <cell r="CE892">
            <v>6.4984159740000003</v>
          </cell>
          <cell r="CF892">
            <v>6.6372819019999998</v>
          </cell>
          <cell r="CG892">
            <v>6.7793990769999999</v>
          </cell>
          <cell r="CH892">
            <v>6.9248393110000004</v>
          </cell>
          <cell r="CI892">
            <v>7.073677247</v>
          </cell>
        </row>
        <row r="893">
          <cell r="A893" t="str">
            <v>ems_ci_co2_seoi_2</v>
          </cell>
          <cell r="B893">
            <v>1.8078600330000001</v>
          </cell>
          <cell r="C893">
            <v>1.8202196580000001</v>
          </cell>
          <cell r="D893">
            <v>1.8287626830000001</v>
          </cell>
          <cell r="E893">
            <v>1.839175622</v>
          </cell>
          <cell r="F893">
            <v>1.8490810980000001</v>
          </cell>
          <cell r="G893">
            <v>1.8603479039999999</v>
          </cell>
          <cell r="H893">
            <v>1.874840558</v>
          </cell>
          <cell r="I893">
            <v>1.8914077650000001</v>
          </cell>
          <cell r="J893">
            <v>1.9097717439999999</v>
          </cell>
          <cell r="K893">
            <v>1.929350313</v>
          </cell>
          <cell r="L893">
            <v>1.9500064989999999</v>
          </cell>
          <cell r="M893">
            <v>1.9761470640000001</v>
          </cell>
          <cell r="N893">
            <v>2.0005437019999999</v>
          </cell>
          <cell r="O893">
            <v>2.0258977580000002</v>
          </cell>
          <cell r="P893">
            <v>2.0531053240000001</v>
          </cell>
          <cell r="Q893">
            <v>2.082621472</v>
          </cell>
          <cell r="R893">
            <v>2.1137077739999999</v>
          </cell>
          <cell r="S893">
            <v>2.1470588469999998</v>
          </cell>
          <cell r="T893">
            <v>2.186801644</v>
          </cell>
          <cell r="U893">
            <v>2.2259705840000001</v>
          </cell>
          <cell r="V893">
            <v>2.2662713870000002</v>
          </cell>
          <cell r="W893">
            <v>2.3076662890000001</v>
          </cell>
          <cell r="X893">
            <v>2.3536602800000002</v>
          </cell>
          <cell r="Y893">
            <v>2.3974733220000002</v>
          </cell>
          <cell r="Z893">
            <v>2.4410382080000002</v>
          </cell>
          <cell r="AA893">
            <v>2.484686435</v>
          </cell>
          <cell r="AB893">
            <v>2.5283520570000002</v>
          </cell>
          <cell r="AC893">
            <v>2.5758367799999999</v>
          </cell>
          <cell r="AD893">
            <v>2.6207204850000001</v>
          </cell>
          <cell r="AE893">
            <v>2.6648982120000002</v>
          </cell>
          <cell r="AF893">
            <v>2.712363656</v>
          </cell>
          <cell r="AG893">
            <v>2.7567388159999999</v>
          </cell>
          <cell r="AH893">
            <v>2.8000395299999998</v>
          </cell>
          <cell r="AI893">
            <v>2.8426464789999999</v>
          </cell>
          <cell r="AJ893">
            <v>2.8882984020000002</v>
          </cell>
          <cell r="AK893">
            <v>2.9307223520000001</v>
          </cell>
          <cell r="AL893">
            <v>2.975830701</v>
          </cell>
          <cell r="AM893">
            <v>3.0216366749999999</v>
          </cell>
          <cell r="AN893">
            <v>3.0674411080000001</v>
          </cell>
          <cell r="AO893">
            <v>3.1129287080000001</v>
          </cell>
          <cell r="AP893">
            <v>3.1542599610000002</v>
          </cell>
          <cell r="AQ893">
            <v>3.1974603049999999</v>
          </cell>
          <cell r="AR893">
            <v>3.240604721</v>
          </cell>
          <cell r="AS893">
            <v>3.2832624460000002</v>
          </cell>
          <cell r="AT893">
            <v>3.3253304190000001</v>
          </cell>
          <cell r="AU893">
            <v>3.3703875160000001</v>
          </cell>
          <cell r="AV893">
            <v>3.4119081549999999</v>
          </cell>
          <cell r="AW893">
            <v>3.452222001</v>
          </cell>
          <cell r="AX893">
            <v>3.491767115</v>
          </cell>
          <cell r="AY893">
            <v>3.534237707</v>
          </cell>
          <cell r="AZ893">
            <v>3.5735778109999998</v>
          </cell>
          <cell r="BA893">
            <v>3.6104200710000001</v>
          </cell>
          <cell r="BB893">
            <v>3.6459809230000002</v>
          </cell>
          <cell r="BC893">
            <v>3.6806355819999999</v>
          </cell>
          <cell r="BD893">
            <v>3.7181020359999999</v>
          </cell>
          <cell r="BE893">
            <v>3.752486845</v>
          </cell>
          <cell r="BF893">
            <v>3.7893828090000001</v>
          </cell>
          <cell r="BG893">
            <v>3.8232378749999998</v>
          </cell>
          <cell r="BH893">
            <v>3.8596259829999999</v>
          </cell>
          <cell r="BI893">
            <v>3.8930305760000001</v>
          </cell>
          <cell r="BJ893">
            <v>3.9289956930000001</v>
          </cell>
          <cell r="BK893">
            <v>3.9618341450000001</v>
          </cell>
          <cell r="BL893">
            <v>3.9972809709999999</v>
          </cell>
          <cell r="BM893">
            <v>4.0298829060000001</v>
          </cell>
          <cell r="BN893">
            <v>4.065139587</v>
          </cell>
          <cell r="BO893">
            <v>4.0975941919999999</v>
          </cell>
          <cell r="BP893">
            <v>4.1322775350000001</v>
          </cell>
          <cell r="BQ893">
            <v>4.1676649579999996</v>
          </cell>
          <cell r="BR893">
            <v>4.2033373589999998</v>
          </cell>
          <cell r="BS893">
            <v>4.2357127649999997</v>
          </cell>
          <cell r="BT893">
            <v>4.2705927199999998</v>
          </cell>
          <cell r="BU893">
            <v>4.3057926699999998</v>
          </cell>
          <cell r="BV893">
            <v>4.3411857300000003</v>
          </cell>
          <cell r="BW893">
            <v>4.3732781530000002</v>
          </cell>
          <cell r="BX893">
            <v>4.4078702700000001</v>
          </cell>
          <cell r="BY893">
            <v>4.4430830690000001</v>
          </cell>
          <cell r="BZ893">
            <v>4.4781138360000003</v>
          </cell>
          <cell r="CA893">
            <v>4.5132942070000004</v>
          </cell>
          <cell r="CB893">
            <v>4.548614272</v>
          </cell>
          <cell r="CC893">
            <v>4.5840350230000002</v>
          </cell>
          <cell r="CD893">
            <v>4.619526853</v>
          </cell>
          <cell r="CE893">
            <v>4.6551081029999999</v>
          </cell>
          <cell r="CF893">
            <v>4.6907378509999997</v>
          </cell>
          <cell r="CG893">
            <v>4.7264171189999997</v>
          </cell>
          <cell r="CH893">
            <v>4.7621563900000003</v>
          </cell>
          <cell r="CI893">
            <v>4.7979698580000001</v>
          </cell>
        </row>
        <row r="894">
          <cell r="A894" t="str">
            <v>ems_y_co2_seoi_2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</row>
        <row r="895">
          <cell r="A895" t="str">
            <v>ems_mat_co2_seoi_2</v>
          </cell>
          <cell r="B895">
            <v>0.1239056643</v>
          </cell>
          <cell r="C895">
            <v>0.1247527584</v>
          </cell>
          <cell r="D895">
            <v>0.1253382733</v>
          </cell>
          <cell r="E895">
            <v>0.12605194710000001</v>
          </cell>
          <cell r="F895">
            <v>0.12673084060000001</v>
          </cell>
          <cell r="G895">
            <v>0.12750303590000001</v>
          </cell>
          <cell r="H895">
            <v>0.12849632189999999</v>
          </cell>
          <cell r="I895">
            <v>0.12963179180000001</v>
          </cell>
          <cell r="J895">
            <v>0.13089040739999999</v>
          </cell>
          <cell r="K895">
            <v>0.13223226760000001</v>
          </cell>
          <cell r="L895">
            <v>0.13364798459999999</v>
          </cell>
          <cell r="M895">
            <v>0.13543958549999999</v>
          </cell>
          <cell r="N895">
            <v>0.13711166250000001</v>
          </cell>
          <cell r="O895">
            <v>0.1388493583</v>
          </cell>
          <cell r="P895">
            <v>0.14071408830000001</v>
          </cell>
          <cell r="Q895">
            <v>0.1427370422</v>
          </cell>
          <cell r="R895">
            <v>0.14486761009999999</v>
          </cell>
          <cell r="S895">
            <v>0.14715339899999999</v>
          </cell>
          <cell r="T895">
            <v>0.1498772588</v>
          </cell>
          <cell r="U895">
            <v>0.15256178810000001</v>
          </cell>
          <cell r="V895">
            <v>0.1553238921</v>
          </cell>
          <cell r="W895">
            <v>0.15816098270000001</v>
          </cell>
          <cell r="X895">
            <v>0.16131328189999999</v>
          </cell>
          <cell r="Y895">
            <v>0.16431610490000001</v>
          </cell>
          <cell r="Z895">
            <v>0.1673019201</v>
          </cell>
          <cell r="AA895">
            <v>0.1702934472</v>
          </cell>
          <cell r="AB895">
            <v>0.17328616650000001</v>
          </cell>
          <cell r="AC895">
            <v>0.1765406363</v>
          </cell>
          <cell r="AD895">
            <v>0.1796168397</v>
          </cell>
          <cell r="AE895">
            <v>0.1826446572</v>
          </cell>
          <cell r="AF895">
            <v>0.1858978057</v>
          </cell>
          <cell r="AG895">
            <v>0.1889391547</v>
          </cell>
          <cell r="AH895">
            <v>0.19190686430000001</v>
          </cell>
          <cell r="AI895">
            <v>0.1948270251</v>
          </cell>
          <cell r="AJ895">
            <v>0.19795587980000001</v>
          </cell>
          <cell r="AK895">
            <v>0.20086349840000001</v>
          </cell>
          <cell r="AL895">
            <v>0.20395509819999999</v>
          </cell>
          <cell r="AM895">
            <v>0.2070945112</v>
          </cell>
          <cell r="AN895">
            <v>0.21023381869999999</v>
          </cell>
          <cell r="AO895">
            <v>0.21335141129999999</v>
          </cell>
          <cell r="AP895">
            <v>0.21618413950000001</v>
          </cell>
          <cell r="AQ895">
            <v>0.2191449701</v>
          </cell>
          <cell r="AR895">
            <v>0.22210196739999999</v>
          </cell>
          <cell r="AS895">
            <v>0.22502560839999999</v>
          </cell>
          <cell r="AT895">
            <v>0.22790882940000001</v>
          </cell>
          <cell r="AU895">
            <v>0.23099691650000001</v>
          </cell>
          <cell r="AV895">
            <v>0.23384262480000001</v>
          </cell>
          <cell r="AW895">
            <v>0.2366056228</v>
          </cell>
          <cell r="AX895">
            <v>0.2393159342</v>
          </cell>
          <cell r="AY895">
            <v>0.2422267495</v>
          </cell>
          <cell r="AZ895">
            <v>0.2449230101</v>
          </cell>
          <cell r="BA895">
            <v>0.24744807539999999</v>
          </cell>
          <cell r="BB895">
            <v>0.24988531650000001</v>
          </cell>
          <cell r="BC895">
            <v>0.25226044980000001</v>
          </cell>
          <cell r="BD895">
            <v>0.25482829550000002</v>
          </cell>
          <cell r="BE895">
            <v>0.25718493399999998</v>
          </cell>
          <cell r="BF895">
            <v>0.25971368</v>
          </cell>
          <cell r="BG895">
            <v>0.26203401139999999</v>
          </cell>
          <cell r="BH895">
            <v>0.26452795029999998</v>
          </cell>
          <cell r="BI895">
            <v>0.26681740749999999</v>
          </cell>
          <cell r="BJ895">
            <v>0.26928235589999999</v>
          </cell>
          <cell r="BK895">
            <v>0.27153301140000002</v>
          </cell>
          <cell r="BL895">
            <v>0.27396243749999999</v>
          </cell>
          <cell r="BM895">
            <v>0.27619688279999999</v>
          </cell>
          <cell r="BN895">
            <v>0.27861327699999999</v>
          </cell>
          <cell r="BO895">
            <v>0.28083762470000001</v>
          </cell>
          <cell r="BP895">
            <v>0.28321472380000001</v>
          </cell>
          <cell r="BQ895">
            <v>0.28564007860000001</v>
          </cell>
          <cell r="BR895">
            <v>0.28808496509999998</v>
          </cell>
          <cell r="BS895">
            <v>0.29030388460000001</v>
          </cell>
          <cell r="BT895">
            <v>0.29269445910000003</v>
          </cell>
          <cell r="BU895">
            <v>0.295106965</v>
          </cell>
          <cell r="BV895">
            <v>0.2975327062</v>
          </cell>
          <cell r="BW895">
            <v>0.29973223090000001</v>
          </cell>
          <cell r="BX895">
            <v>0.3021030777</v>
          </cell>
          <cell r="BY895">
            <v>0.30451646430000001</v>
          </cell>
          <cell r="BZ895">
            <v>0.30691737489999998</v>
          </cell>
          <cell r="CA895">
            <v>0.30932853900000001</v>
          </cell>
          <cell r="CB895">
            <v>0.31174927730000002</v>
          </cell>
          <cell r="CC895">
            <v>0.3141769163</v>
          </cell>
          <cell r="CD895">
            <v>0.31660942689999999</v>
          </cell>
          <cell r="CE895">
            <v>0.31904806610000003</v>
          </cell>
          <cell r="CF895">
            <v>0.32149002920000003</v>
          </cell>
          <cell r="CG895">
            <v>0.32393538620000001</v>
          </cell>
          <cell r="CH895">
            <v>0.32638485569999998</v>
          </cell>
          <cell r="CI895">
            <v>0.32883941049999998</v>
          </cell>
        </row>
        <row r="896">
          <cell r="A896" t="str">
            <v>ems_ci_co2_sega_2</v>
          </cell>
          <cell r="B896">
            <v>4.580492778</v>
          </cell>
          <cell r="C896">
            <v>4.6118077939999997</v>
          </cell>
          <cell r="D896">
            <v>4.6334528590000001</v>
          </cell>
          <cell r="E896">
            <v>4.6598356430000001</v>
          </cell>
          <cell r="F896">
            <v>4.684932689</v>
          </cell>
          <cell r="G896">
            <v>4.713478877</v>
          </cell>
          <cell r="H896">
            <v>4.7501982500000004</v>
          </cell>
          <cell r="I896">
            <v>4.7921738180000002</v>
          </cell>
          <cell r="J896">
            <v>4.8387017820000002</v>
          </cell>
          <cell r="K896">
            <v>4.8883070960000001</v>
          </cell>
          <cell r="L896">
            <v>4.9406427199999996</v>
          </cell>
          <cell r="M896">
            <v>5.0068738589999997</v>
          </cell>
          <cell r="N896">
            <v>5.0686864939999996</v>
          </cell>
          <cell r="O896">
            <v>5.13292489</v>
          </cell>
          <cell r="P896">
            <v>5.2018594399999998</v>
          </cell>
          <cell r="Q896">
            <v>5.2766431420000002</v>
          </cell>
          <cell r="R896">
            <v>5.355405073</v>
          </cell>
          <cell r="S896">
            <v>5.4399051539999999</v>
          </cell>
          <cell r="T896">
            <v>5.5405996589999997</v>
          </cell>
          <cell r="U896">
            <v>5.6398402079999999</v>
          </cell>
          <cell r="V896">
            <v>5.7419485090000002</v>
          </cell>
          <cell r="W896">
            <v>5.8468288810000004</v>
          </cell>
          <cell r="X896">
            <v>5.9633617540000001</v>
          </cell>
          <cell r="Y896">
            <v>6.0743688569999996</v>
          </cell>
          <cell r="Z896">
            <v>6.184747218</v>
          </cell>
          <cell r="AA896">
            <v>6.2953367379999996</v>
          </cell>
          <cell r="AB896">
            <v>6.4059703299999997</v>
          </cell>
          <cell r="AC896">
            <v>6.5262802039999999</v>
          </cell>
          <cell r="AD896">
            <v>6.6399999980000004</v>
          </cell>
          <cell r="AE896">
            <v>6.7519310859999999</v>
          </cell>
          <cell r="AF896">
            <v>6.8721921149999998</v>
          </cell>
          <cell r="AG896">
            <v>6.9846234310000002</v>
          </cell>
          <cell r="AH896">
            <v>7.0943324719999996</v>
          </cell>
          <cell r="AI896">
            <v>7.2022837510000004</v>
          </cell>
          <cell r="AJ896">
            <v>7.3179499410000002</v>
          </cell>
          <cell r="AK896">
            <v>7.4254375650000002</v>
          </cell>
          <cell r="AL896">
            <v>7.5397265290000002</v>
          </cell>
          <cell r="AM896">
            <v>7.6557830329999996</v>
          </cell>
          <cell r="AN896">
            <v>7.7718356350000004</v>
          </cell>
          <cell r="AO896">
            <v>7.8870854919999998</v>
          </cell>
          <cell r="AP896">
            <v>7.9918046010000001</v>
          </cell>
          <cell r="AQ896">
            <v>8.1012593420000005</v>
          </cell>
          <cell r="AR896">
            <v>8.2105723810000004</v>
          </cell>
          <cell r="AS896">
            <v>8.3186523129999994</v>
          </cell>
          <cell r="AT896">
            <v>8.4252380179999999</v>
          </cell>
          <cell r="AU896">
            <v>8.5393971279999992</v>
          </cell>
          <cell r="AV896">
            <v>8.6445960769999992</v>
          </cell>
          <cell r="AW896">
            <v>8.7467374289999995</v>
          </cell>
          <cell r="AX896">
            <v>8.8469310819999993</v>
          </cell>
          <cell r="AY896">
            <v>8.9545368819999993</v>
          </cell>
          <cell r="AZ896">
            <v>9.0542111110000008</v>
          </cell>
          <cell r="BA896">
            <v>9.1475566639999997</v>
          </cell>
          <cell r="BB896">
            <v>9.2376555719999995</v>
          </cell>
          <cell r="BC896">
            <v>9.325458502</v>
          </cell>
          <cell r="BD896">
            <v>9.4203855470000004</v>
          </cell>
          <cell r="BE896">
            <v>9.5075047690000005</v>
          </cell>
          <cell r="BF896">
            <v>9.6009863899999992</v>
          </cell>
          <cell r="BG896">
            <v>9.6867634270000007</v>
          </cell>
          <cell r="BH896">
            <v>9.7789583160000007</v>
          </cell>
          <cell r="BI896">
            <v>9.8635940089999998</v>
          </cell>
          <cell r="BJ896">
            <v>9.9547171859999999</v>
          </cell>
          <cell r="BK896">
            <v>10.037918469999999</v>
          </cell>
          <cell r="BL896">
            <v>10.12772848</v>
          </cell>
          <cell r="BM896">
            <v>10.210330519999999</v>
          </cell>
          <cell r="BN896">
            <v>10.29965876</v>
          </cell>
          <cell r="BO896">
            <v>10.38188751</v>
          </cell>
          <cell r="BP896">
            <v>10.46976312</v>
          </cell>
          <cell r="BQ896">
            <v>10.559422619999999</v>
          </cell>
          <cell r="BR896">
            <v>10.64980415</v>
          </cell>
          <cell r="BS896">
            <v>10.731832239999999</v>
          </cell>
          <cell r="BT896">
            <v>10.82020599</v>
          </cell>
          <cell r="BU896">
            <v>10.909390500000001</v>
          </cell>
          <cell r="BV896">
            <v>10.999064280000001</v>
          </cell>
          <cell r="BW896">
            <v>11.08037539</v>
          </cell>
          <cell r="BX896">
            <v>11.168019859999999</v>
          </cell>
          <cell r="BY896">
            <v>11.25723692</v>
          </cell>
          <cell r="BZ896">
            <v>11.34599278</v>
          </cell>
          <cell r="CA896">
            <v>11.435127680000001</v>
          </cell>
          <cell r="CB896">
            <v>11.52461652</v>
          </cell>
          <cell r="CC896">
            <v>11.61436046</v>
          </cell>
          <cell r="CD896">
            <v>11.704284489999999</v>
          </cell>
          <cell r="CE896">
            <v>11.79443508</v>
          </cell>
          <cell r="CF896">
            <v>11.884708549999999</v>
          </cell>
          <cell r="CG896">
            <v>11.97510748</v>
          </cell>
          <cell r="CH896">
            <v>12.06565844</v>
          </cell>
          <cell r="CI896">
            <v>12.15639739</v>
          </cell>
        </row>
        <row r="897">
          <cell r="A897" t="str">
            <v>ems_y_co2_sega_2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</row>
        <row r="898">
          <cell r="A898" t="str">
            <v>ems_mat_co2_sega_2</v>
          </cell>
          <cell r="B898">
            <v>0.31393414889999999</v>
          </cell>
          <cell r="C898">
            <v>0.31608039269999999</v>
          </cell>
          <cell r="D898">
            <v>0.31756388540000002</v>
          </cell>
          <cell r="E898">
            <v>0.31937208810000001</v>
          </cell>
          <cell r="F898">
            <v>0.32109216979999999</v>
          </cell>
          <cell r="G898">
            <v>0.32304864599999999</v>
          </cell>
          <cell r="H898">
            <v>0.32556528950000002</v>
          </cell>
          <cell r="I898">
            <v>0.32844217799999997</v>
          </cell>
          <cell r="J898">
            <v>0.33163107510000001</v>
          </cell>
          <cell r="K898">
            <v>0.33503088520000002</v>
          </cell>
          <cell r="L898">
            <v>0.33861782309999999</v>
          </cell>
          <cell r="M898">
            <v>0.34315712079999999</v>
          </cell>
          <cell r="N898">
            <v>0.34739358640000001</v>
          </cell>
          <cell r="O898">
            <v>0.35179630709999998</v>
          </cell>
          <cell r="P898">
            <v>0.3565208889</v>
          </cell>
          <cell r="Q898">
            <v>0.36164635519999999</v>
          </cell>
          <cell r="R898">
            <v>0.36704447810000002</v>
          </cell>
          <cell r="S898">
            <v>0.37283587750000002</v>
          </cell>
          <cell r="T898">
            <v>0.3797371974</v>
          </cell>
          <cell r="U898">
            <v>0.38653886710000002</v>
          </cell>
          <cell r="V898">
            <v>0.39353708450000002</v>
          </cell>
          <cell r="W898">
            <v>0.4007252919</v>
          </cell>
          <cell r="X898">
            <v>0.40871212909999999</v>
          </cell>
          <cell r="Y898">
            <v>0.41632024540000001</v>
          </cell>
          <cell r="Z898">
            <v>0.4238852696</v>
          </cell>
          <cell r="AA898">
            <v>0.43146476589999999</v>
          </cell>
          <cell r="AB898">
            <v>0.43904728269999999</v>
          </cell>
          <cell r="AC898">
            <v>0.44729298490000002</v>
          </cell>
          <cell r="AD898">
            <v>0.45508702140000001</v>
          </cell>
          <cell r="AE898">
            <v>0.46275846510000002</v>
          </cell>
          <cell r="AF898">
            <v>0.47100081960000001</v>
          </cell>
          <cell r="AG898">
            <v>0.47870654730000001</v>
          </cell>
          <cell r="AH898">
            <v>0.48622569809999999</v>
          </cell>
          <cell r="AI898">
            <v>0.49362437669999998</v>
          </cell>
          <cell r="AJ898">
            <v>0.50155181380000002</v>
          </cell>
          <cell r="AK898">
            <v>0.50891871479999995</v>
          </cell>
          <cell r="AL898">
            <v>0.51675176060000005</v>
          </cell>
          <cell r="AM898">
            <v>0.52470594869999998</v>
          </cell>
          <cell r="AN898">
            <v>0.53265986939999999</v>
          </cell>
          <cell r="AO898">
            <v>0.54055877210000003</v>
          </cell>
          <cell r="AP898">
            <v>0.54773592680000005</v>
          </cell>
          <cell r="AQ898">
            <v>0.55523764850000001</v>
          </cell>
          <cell r="AR898">
            <v>0.5627296584</v>
          </cell>
          <cell r="AS898">
            <v>0.57013715450000002</v>
          </cell>
          <cell r="AT898">
            <v>0.57744224050000004</v>
          </cell>
          <cell r="AU898">
            <v>0.58526638649999996</v>
          </cell>
          <cell r="AV898">
            <v>0.59247642820000002</v>
          </cell>
          <cell r="AW898">
            <v>0.59947691069999998</v>
          </cell>
          <cell r="AX898">
            <v>0.60634390339999999</v>
          </cell>
          <cell r="AY898">
            <v>0.61371890389999995</v>
          </cell>
          <cell r="AZ898">
            <v>0.62055029669999995</v>
          </cell>
          <cell r="BA898">
            <v>0.62694793979999996</v>
          </cell>
          <cell r="BB898">
            <v>0.63312306679999997</v>
          </cell>
          <cell r="BC898">
            <v>0.6391408341</v>
          </cell>
          <cell r="BD898">
            <v>0.64564686810000005</v>
          </cell>
          <cell r="BE898">
            <v>0.65161777590000003</v>
          </cell>
          <cell r="BF898">
            <v>0.65802474470000005</v>
          </cell>
          <cell r="BG898">
            <v>0.66390366280000002</v>
          </cell>
          <cell r="BH898">
            <v>0.67022244259999997</v>
          </cell>
          <cell r="BI898">
            <v>0.67602313619999999</v>
          </cell>
          <cell r="BJ898">
            <v>0.68226846379999995</v>
          </cell>
          <cell r="BK898">
            <v>0.68797084740000003</v>
          </cell>
          <cell r="BL898">
            <v>0.69412617389999998</v>
          </cell>
          <cell r="BM898">
            <v>0.69978748639999999</v>
          </cell>
          <cell r="BN898">
            <v>0.70590979440000001</v>
          </cell>
          <cell r="BO898">
            <v>0.71154552309999997</v>
          </cell>
          <cell r="BP898">
            <v>0.71756827109999999</v>
          </cell>
          <cell r="BQ898">
            <v>0.72371328229999998</v>
          </cell>
          <cell r="BR898">
            <v>0.72990778000000001</v>
          </cell>
          <cell r="BS898">
            <v>0.7355297556</v>
          </cell>
          <cell r="BT898">
            <v>0.74158664539999997</v>
          </cell>
          <cell r="BU898">
            <v>0.7476991019</v>
          </cell>
          <cell r="BV898">
            <v>0.75384509209999995</v>
          </cell>
          <cell r="BW898">
            <v>0.75941792789999996</v>
          </cell>
          <cell r="BX898">
            <v>0.7654248347</v>
          </cell>
          <cell r="BY898">
            <v>0.77153952260000003</v>
          </cell>
          <cell r="BZ898">
            <v>0.7776226007</v>
          </cell>
          <cell r="CA898">
            <v>0.78373165739999995</v>
          </cell>
          <cell r="CB898">
            <v>0.78986497200000005</v>
          </cell>
          <cell r="CC898">
            <v>0.79601577069999996</v>
          </cell>
          <cell r="CD898">
            <v>0.80217891220000004</v>
          </cell>
          <cell r="CE898">
            <v>0.80835758150000003</v>
          </cell>
          <cell r="CF898">
            <v>0.81454467239999995</v>
          </cell>
          <cell r="CG898">
            <v>0.82074036230000003</v>
          </cell>
          <cell r="CH898">
            <v>0.82694647180000003</v>
          </cell>
          <cell r="CI898">
            <v>0.83316546570000005</v>
          </cell>
        </row>
        <row r="899">
          <cell r="A899" t="str">
            <v>ems_ci_co2_seco_2</v>
          </cell>
          <cell r="B899">
            <v>4.5690950470000002</v>
          </cell>
          <cell r="C899">
            <v>4.6003320790000002</v>
          </cell>
          <cell r="D899">
            <v>4.6219232149999998</v>
          </cell>
          <cell r="E899">
            <v>4.6482402660000002</v>
          </cell>
          <cell r="F899">
            <v>4.6732747989999996</v>
          </cell>
          <cell r="G899">
            <v>4.7017499059999999</v>
          </cell>
          <cell r="H899">
            <v>4.7383778669999996</v>
          </cell>
          <cell r="I899">
            <v>4.7802489530000001</v>
          </cell>
          <cell r="J899">
            <v>4.8266611130000001</v>
          </cell>
          <cell r="K899">
            <v>4.8761429700000001</v>
          </cell>
          <cell r="L899">
            <v>4.9283483459999999</v>
          </cell>
          <cell r="M899">
            <v>4.9944146629999997</v>
          </cell>
          <cell r="N899">
            <v>5.0560734700000003</v>
          </cell>
          <cell r="O899">
            <v>5.1201520049999996</v>
          </cell>
          <cell r="P899">
            <v>5.1889150080000004</v>
          </cell>
          <cell r="Q899">
            <v>5.2635126080000001</v>
          </cell>
          <cell r="R899">
            <v>5.3420785469999998</v>
          </cell>
          <cell r="S899">
            <v>5.4263683599999997</v>
          </cell>
          <cell r="T899">
            <v>5.5268122990000004</v>
          </cell>
          <cell r="U899">
            <v>5.6258059019999997</v>
          </cell>
          <cell r="V899">
            <v>5.7276601210000004</v>
          </cell>
          <cell r="W899">
            <v>5.8322795139999997</v>
          </cell>
          <cell r="X899">
            <v>5.948522412</v>
          </cell>
          <cell r="Y899">
            <v>6.0592532910000001</v>
          </cell>
          <cell r="Z899">
            <v>6.1693569940000001</v>
          </cell>
          <cell r="AA899">
            <v>6.2796713300000002</v>
          </cell>
          <cell r="AB899">
            <v>6.3900296289999998</v>
          </cell>
          <cell r="AC899">
            <v>6.5100401330000004</v>
          </cell>
          <cell r="AD899">
            <v>6.6234769560000002</v>
          </cell>
          <cell r="AE899">
            <v>6.7351295240000004</v>
          </cell>
          <cell r="AF899">
            <v>6.8550913060000003</v>
          </cell>
          <cell r="AG899">
            <v>6.9672428569999996</v>
          </cell>
          <cell r="AH899">
            <v>7.0766789079999999</v>
          </cell>
          <cell r="AI899">
            <v>7.1843615710000002</v>
          </cell>
          <cell r="AJ899">
            <v>7.299739948</v>
          </cell>
          <cell r="AK899">
            <v>7.40696011</v>
          </cell>
          <cell r="AL899">
            <v>7.5209646870000002</v>
          </cell>
          <cell r="AM899">
            <v>7.6367324029999999</v>
          </cell>
          <cell r="AN899">
            <v>7.7524962259999999</v>
          </cell>
          <cell r="AO899">
            <v>7.8674592990000001</v>
          </cell>
          <cell r="AP899">
            <v>7.9719178279999996</v>
          </cell>
          <cell r="AQ899">
            <v>8.0811002040000002</v>
          </cell>
          <cell r="AR899">
            <v>8.1901412310000001</v>
          </cell>
          <cell r="AS899">
            <v>8.2979522180000007</v>
          </cell>
          <cell r="AT899">
            <v>8.4042726969999997</v>
          </cell>
          <cell r="AU899">
            <v>8.5181477349999994</v>
          </cell>
          <cell r="AV899">
            <v>8.6230849089999992</v>
          </cell>
          <cell r="AW899">
            <v>8.724972094</v>
          </cell>
          <cell r="AX899">
            <v>8.8249164269999998</v>
          </cell>
          <cell r="AY899">
            <v>8.9322544629999996</v>
          </cell>
          <cell r="AZ899">
            <v>9.0316806649999997</v>
          </cell>
          <cell r="BA899">
            <v>9.12479394</v>
          </cell>
          <cell r="BB899">
            <v>9.2146686469999999</v>
          </cell>
          <cell r="BC899">
            <v>9.3022530910000008</v>
          </cell>
          <cell r="BD899">
            <v>9.3969439210000001</v>
          </cell>
          <cell r="BE899">
            <v>9.4838463579999992</v>
          </cell>
          <cell r="BF899">
            <v>9.5770953619999997</v>
          </cell>
          <cell r="BG899">
            <v>9.6626589529999993</v>
          </cell>
          <cell r="BH899">
            <v>9.7546244269999995</v>
          </cell>
          <cell r="BI899">
            <v>9.8390495139999992</v>
          </cell>
          <cell r="BJ899">
            <v>9.9299459419999998</v>
          </cell>
          <cell r="BK899">
            <v>10.01294019</v>
          </cell>
          <cell r="BL899">
            <v>10.10252672</v>
          </cell>
          <cell r="BM899">
            <v>10.184923209999999</v>
          </cell>
          <cell r="BN899">
            <v>10.27402917</v>
          </cell>
          <cell r="BO899">
            <v>10.35605331</v>
          </cell>
          <cell r="BP899">
            <v>10.44371024</v>
          </cell>
          <cell r="BQ899">
            <v>10.53314664</v>
          </cell>
          <cell r="BR899">
            <v>10.623303269999999</v>
          </cell>
          <cell r="BS899">
            <v>10.705127239999999</v>
          </cell>
          <cell r="BT899">
            <v>10.79328108</v>
          </cell>
          <cell r="BU899">
            <v>10.88224366</v>
          </cell>
          <cell r="BV899">
            <v>10.971694299999999</v>
          </cell>
          <cell r="BW899">
            <v>11.05280308</v>
          </cell>
          <cell r="BX899">
            <v>11.14022946</v>
          </cell>
          <cell r="BY899">
            <v>11.22922451</v>
          </cell>
          <cell r="BZ899">
            <v>11.31775951</v>
          </cell>
          <cell r="CA899">
            <v>11.406672609999999</v>
          </cell>
          <cell r="CB899">
            <v>11.49593876</v>
          </cell>
          <cell r="CC899">
            <v>11.58545939</v>
          </cell>
          <cell r="CD899">
            <v>11.675159649999999</v>
          </cell>
          <cell r="CE899">
            <v>11.765085920000001</v>
          </cell>
          <cell r="CF899">
            <v>11.855134749999999</v>
          </cell>
          <cell r="CG899">
            <v>11.945308730000001</v>
          </cell>
          <cell r="CH899">
            <v>12.03563437</v>
          </cell>
          <cell r="CI899">
            <v>12.126147530000001</v>
          </cell>
        </row>
        <row r="900">
          <cell r="A900" t="str">
            <v>ems_y_co2_seco_2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</row>
        <row r="901">
          <cell r="A901" t="str">
            <v>ems_mat_co2_seco_2</v>
          </cell>
          <cell r="B901">
            <v>0.3131529837</v>
          </cell>
          <cell r="C901">
            <v>0.31529388699999999</v>
          </cell>
          <cell r="D901">
            <v>0.31677368830000002</v>
          </cell>
          <cell r="E901">
            <v>0.31857739169999999</v>
          </cell>
          <cell r="F901">
            <v>0.3202931933</v>
          </cell>
          <cell r="G901">
            <v>0.32224480109999998</v>
          </cell>
          <cell r="H901">
            <v>0.32475518250000002</v>
          </cell>
          <cell r="I901">
            <v>0.32762491240000002</v>
          </cell>
          <cell r="J901">
            <v>0.33080587449999999</v>
          </cell>
          <cell r="K901">
            <v>0.33419722480000003</v>
          </cell>
          <cell r="L901">
            <v>0.33777523729999998</v>
          </cell>
          <cell r="M901">
            <v>0.34230323979999999</v>
          </cell>
          <cell r="N901">
            <v>0.34652916379999998</v>
          </cell>
          <cell r="O901">
            <v>0.3509209291</v>
          </cell>
          <cell r="P901">
            <v>0.35563375479999998</v>
          </cell>
          <cell r="Q901">
            <v>0.36074646729999998</v>
          </cell>
          <cell r="R901">
            <v>0.36613115800000001</v>
          </cell>
          <cell r="S901">
            <v>0.37190814659999999</v>
          </cell>
          <cell r="T901">
            <v>0.37879229390000002</v>
          </cell>
          <cell r="U901">
            <v>0.38557703900000001</v>
          </cell>
          <cell r="V901">
            <v>0.39255784269999999</v>
          </cell>
          <cell r="W901">
            <v>0.39972816360000002</v>
          </cell>
          <cell r="X901">
            <v>0.40769512699999999</v>
          </cell>
          <cell r="Y901">
            <v>0.41528431199999999</v>
          </cell>
          <cell r="Z901">
            <v>0.42283051199999999</v>
          </cell>
          <cell r="AA901">
            <v>0.43039114820000002</v>
          </cell>
          <cell r="AB901">
            <v>0.43795479739999998</v>
          </cell>
          <cell r="AC901">
            <v>0.44617998180000001</v>
          </cell>
          <cell r="AD901">
            <v>0.4539546243</v>
          </cell>
          <cell r="AE901">
            <v>0.46160697899999997</v>
          </cell>
          <cell r="AF901">
            <v>0.46982882399999998</v>
          </cell>
          <cell r="AG901">
            <v>0.4775153775</v>
          </cell>
          <cell r="AH901">
            <v>0.48501581830000001</v>
          </cell>
          <cell r="AI901">
            <v>0.49239608670000001</v>
          </cell>
          <cell r="AJ901">
            <v>0.50030379790000001</v>
          </cell>
          <cell r="AK901">
            <v>0.5076523678</v>
          </cell>
          <cell r="AL901">
            <v>0.51546592260000001</v>
          </cell>
          <cell r="AM901">
            <v>0.52340031819999999</v>
          </cell>
          <cell r="AN901">
            <v>0.53133444699999999</v>
          </cell>
          <cell r="AO901">
            <v>0.53921369480000003</v>
          </cell>
          <cell r="AP901">
            <v>0.54637299049999999</v>
          </cell>
          <cell r="AQ901">
            <v>0.55385604570000002</v>
          </cell>
          <cell r="AR901">
            <v>0.56132941309999995</v>
          </cell>
          <cell r="AS901">
            <v>0.56871847710000001</v>
          </cell>
          <cell r="AT901">
            <v>0.57600538580000005</v>
          </cell>
          <cell r="AU901">
            <v>0.58381006290000004</v>
          </cell>
          <cell r="AV901">
            <v>0.59100216380000004</v>
          </cell>
          <cell r="AW901">
            <v>0.5979852269</v>
          </cell>
          <cell r="AX901">
            <v>0.60483513239999998</v>
          </cell>
          <cell r="AY901">
            <v>0.61219178159999998</v>
          </cell>
          <cell r="AZ901">
            <v>0.61900617579999995</v>
          </cell>
          <cell r="BA901">
            <v>0.62538789959999996</v>
          </cell>
          <cell r="BB901">
            <v>0.63154766100000004</v>
          </cell>
          <cell r="BC901">
            <v>0.63755045420000001</v>
          </cell>
          <cell r="BD901">
            <v>0.64404029920000005</v>
          </cell>
          <cell r="BE901">
            <v>0.64999634949999996</v>
          </cell>
          <cell r="BF901">
            <v>0.65638737579999995</v>
          </cell>
          <cell r="BG901">
            <v>0.66225166540000002</v>
          </cell>
          <cell r="BH901">
            <v>0.66855472199999999</v>
          </cell>
          <cell r="BI901">
            <v>0.67434098180000002</v>
          </cell>
          <cell r="BJ901">
            <v>0.68057076910000003</v>
          </cell>
          <cell r="BK901">
            <v>0.68625896330000002</v>
          </cell>
          <cell r="BL901">
            <v>0.69239897350000001</v>
          </cell>
          <cell r="BM901">
            <v>0.69804619889999997</v>
          </cell>
          <cell r="BN901">
            <v>0.70415327270000005</v>
          </cell>
          <cell r="BO901">
            <v>0.70977497789999999</v>
          </cell>
          <cell r="BP901">
            <v>0.71578273940000003</v>
          </cell>
          <cell r="BQ901">
            <v>0.72191245999999998</v>
          </cell>
          <cell r="BR901">
            <v>0.72809154379999996</v>
          </cell>
          <cell r="BS901">
            <v>0.73369953020000001</v>
          </cell>
          <cell r="BT901">
            <v>0.73974134859999996</v>
          </cell>
          <cell r="BU901">
            <v>0.74583859549999998</v>
          </cell>
          <cell r="BV901">
            <v>0.75196929260000001</v>
          </cell>
          <cell r="BW901">
            <v>0.75752826139999996</v>
          </cell>
          <cell r="BX901">
            <v>0.76352022119999996</v>
          </cell>
          <cell r="BY901">
            <v>0.76961969389999996</v>
          </cell>
          <cell r="BZ901">
            <v>0.77568763529999996</v>
          </cell>
          <cell r="CA901">
            <v>0.78178149090000004</v>
          </cell>
          <cell r="CB901">
            <v>0.78789954380000005</v>
          </cell>
          <cell r="CC901">
            <v>0.79403503740000003</v>
          </cell>
          <cell r="CD901">
            <v>0.80018284309999999</v>
          </cell>
          <cell r="CE901">
            <v>0.80634613799999999</v>
          </cell>
          <cell r="CF901">
            <v>0.81251783349999995</v>
          </cell>
          <cell r="CG901">
            <v>0.81869810669999998</v>
          </cell>
          <cell r="CH901">
            <v>0.82488877350000001</v>
          </cell>
          <cell r="CI901">
            <v>0.83109229259999995</v>
          </cell>
        </row>
        <row r="902">
          <cell r="A902" t="str">
            <v>ems_ci_co2_sech_2</v>
          </cell>
          <cell r="B902">
            <v>2.5653235599999999</v>
          </cell>
          <cell r="C902">
            <v>2.5496556180000001</v>
          </cell>
          <cell r="D902">
            <v>2.5432852110000002</v>
          </cell>
          <cell r="E902">
            <v>2.5449674920000001</v>
          </cell>
          <cell r="F902">
            <v>2.5527807249999999</v>
          </cell>
          <cell r="G902">
            <v>2.5661459990000002</v>
          </cell>
          <cell r="H902">
            <v>2.5850894260000001</v>
          </cell>
          <cell r="I902">
            <v>2.6073539879999998</v>
          </cell>
          <cell r="J902">
            <v>2.6314888179999998</v>
          </cell>
          <cell r="K902">
            <v>2.656576684</v>
          </cell>
          <cell r="L902">
            <v>2.6823121240000001</v>
          </cell>
          <cell r="M902">
            <v>2.7134964899999998</v>
          </cell>
          <cell r="N902">
            <v>2.7419888710000002</v>
          </cell>
          <cell r="O902">
            <v>2.770370062</v>
          </cell>
          <cell r="P902">
            <v>2.7995402679999999</v>
          </cell>
          <cell r="Q902">
            <v>2.829915701</v>
          </cell>
          <cell r="R902">
            <v>2.8604831160000002</v>
          </cell>
          <cell r="S902">
            <v>2.8926326000000002</v>
          </cell>
          <cell r="T902">
            <v>2.9309285100000002</v>
          </cell>
          <cell r="U902">
            <v>2.968298823</v>
          </cell>
          <cell r="V902">
            <v>3.0063446979999999</v>
          </cell>
          <cell r="W902">
            <v>3.0451214879999999</v>
          </cell>
          <cell r="X902">
            <v>3.0883910449999998</v>
          </cell>
          <cell r="Y902">
            <v>3.129244554</v>
          </cell>
          <cell r="Z902">
            <v>3.1695543559999999</v>
          </cell>
          <cell r="AA902">
            <v>3.209769138</v>
          </cell>
          <cell r="AB902">
            <v>3.2498794549999999</v>
          </cell>
          <cell r="AC902">
            <v>3.2939506070000002</v>
          </cell>
          <cell r="AD902">
            <v>3.3353777130000002</v>
          </cell>
          <cell r="AE902">
            <v>3.3759594310000001</v>
          </cell>
          <cell r="AF902">
            <v>3.4199692879999999</v>
          </cell>
          <cell r="AG902">
            <v>3.4608600300000001</v>
          </cell>
          <cell r="AH902">
            <v>3.5005903850000002</v>
          </cell>
          <cell r="AI902">
            <v>3.5396349379999998</v>
          </cell>
          <cell r="AJ902">
            <v>3.581979187</v>
          </cell>
          <cell r="AK902">
            <v>3.6211668179999998</v>
          </cell>
          <cell r="AL902">
            <v>3.6640879160000002</v>
          </cell>
          <cell r="AM902">
            <v>3.7083837829999999</v>
          </cell>
          <cell r="AN902">
            <v>3.7531102559999998</v>
          </cell>
          <cell r="AO902">
            <v>3.7978532870000001</v>
          </cell>
          <cell r="AP902">
            <v>3.8385200249999998</v>
          </cell>
          <cell r="AQ902">
            <v>3.881309296</v>
          </cell>
          <cell r="AR902">
            <v>3.924389154</v>
          </cell>
          <cell r="AS902">
            <v>3.967244086</v>
          </cell>
          <cell r="AT902">
            <v>4.0097387490000003</v>
          </cell>
          <cell r="AU902">
            <v>4.0556329419999999</v>
          </cell>
          <cell r="AV902">
            <v>4.098220006</v>
          </cell>
          <cell r="AW902">
            <v>4.1397788870000003</v>
          </cell>
          <cell r="AX902">
            <v>4.1807874910000002</v>
          </cell>
          <cell r="AY902">
            <v>4.2251336210000003</v>
          </cell>
          <cell r="AZ902">
            <v>4.2665569259999998</v>
          </cell>
          <cell r="BA902">
            <v>4.3045032560000003</v>
          </cell>
          <cell r="BB902">
            <v>4.3407044240000001</v>
          </cell>
          <cell r="BC902">
            <v>4.3759514619999997</v>
          </cell>
          <cell r="BD902">
            <v>4.4143274909999999</v>
          </cell>
          <cell r="BE902">
            <v>4.4498114099999997</v>
          </cell>
          <cell r="BF902">
            <v>4.4880898250000003</v>
          </cell>
          <cell r="BG902">
            <v>4.5234858129999997</v>
          </cell>
          <cell r="BH902">
            <v>4.5616749289999996</v>
          </cell>
          <cell r="BI902">
            <v>4.5970201230000001</v>
          </cell>
          <cell r="BJ902">
            <v>4.6351628729999996</v>
          </cell>
          <cell r="BK902">
            <v>4.6703044169999997</v>
          </cell>
          <cell r="BL902">
            <v>4.7083046939999997</v>
          </cell>
          <cell r="BM902">
            <v>4.7435921729999997</v>
          </cell>
          <cell r="BN902">
            <v>4.781756186</v>
          </cell>
          <cell r="BO902">
            <v>4.81722815</v>
          </cell>
          <cell r="BP902">
            <v>4.8551414680000002</v>
          </cell>
          <cell r="BQ902">
            <v>4.8940975790000003</v>
          </cell>
          <cell r="BR902">
            <v>4.9335767329999998</v>
          </cell>
          <cell r="BS902">
            <v>4.9697752279999996</v>
          </cell>
          <cell r="BT902">
            <v>5.0086355029999998</v>
          </cell>
          <cell r="BU902">
            <v>5.0480649179999997</v>
          </cell>
          <cell r="BV902">
            <v>5.0878938639999998</v>
          </cell>
          <cell r="BW902">
            <v>5.1244192240000004</v>
          </cell>
          <cell r="BX902">
            <v>5.1635816229999998</v>
          </cell>
          <cell r="BY902">
            <v>5.203592295</v>
          </cell>
          <cell r="BZ902">
            <v>5.2435865939999999</v>
          </cell>
          <cell r="CA902">
            <v>5.2839192840000004</v>
          </cell>
          <cell r="CB902">
            <v>5.3245539040000001</v>
          </cell>
          <cell r="CC902">
            <v>5.3654305969999996</v>
          </cell>
          <cell r="CD902">
            <v>5.4065041149999997</v>
          </cell>
          <cell r="CE902">
            <v>5.4477797199999998</v>
          </cell>
          <cell r="CF902">
            <v>5.4892029219999996</v>
          </cell>
          <cell r="CG902">
            <v>5.5307694190000003</v>
          </cell>
          <cell r="CH902">
            <v>5.5724866979999996</v>
          </cell>
          <cell r="CI902">
            <v>5.6143676999999999</v>
          </cell>
        </row>
        <row r="903">
          <cell r="A903" t="str">
            <v>ems_y_co2_sech_2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</row>
        <row r="904">
          <cell r="A904" t="str">
            <v>ems_mat_co2_sech_2</v>
          </cell>
          <cell r="B904">
            <v>0.180092998</v>
          </cell>
          <cell r="C904">
            <v>0.18166944139999999</v>
          </cell>
          <cell r="D904">
            <v>0.18298277900000001</v>
          </cell>
          <cell r="E904">
            <v>0.18438715210000001</v>
          </cell>
          <cell r="F904">
            <v>0.1857421239</v>
          </cell>
          <cell r="G904">
            <v>0.187198437</v>
          </cell>
          <cell r="H904">
            <v>0.18877661200000001</v>
          </cell>
          <cell r="I904">
            <v>0.19036572760000001</v>
          </cell>
          <cell r="J904">
            <v>0.19194891489999999</v>
          </cell>
          <cell r="K904">
            <v>0.1935024109</v>
          </cell>
          <cell r="L904">
            <v>0.19503700800000001</v>
          </cell>
          <cell r="M904">
            <v>0.1969270052</v>
          </cell>
          <cell r="N904">
            <v>0.19859826629999999</v>
          </cell>
          <cell r="O904">
            <v>0.20025066580000001</v>
          </cell>
          <cell r="P904">
            <v>0.2019572513</v>
          </cell>
          <cell r="Q904">
            <v>0.2037527952</v>
          </cell>
          <cell r="R904">
            <v>0.20565750099999999</v>
          </cell>
          <cell r="S904">
            <v>0.20776749019999999</v>
          </cell>
          <cell r="T904">
            <v>0.21039633599999999</v>
          </cell>
          <cell r="U904">
            <v>0.2130184695</v>
          </cell>
          <cell r="V904">
            <v>0.21573255390000001</v>
          </cell>
          <cell r="W904">
            <v>0.21852900559999999</v>
          </cell>
          <cell r="X904">
            <v>0.2216684572</v>
          </cell>
          <cell r="Y904">
            <v>0.22464737600000001</v>
          </cell>
          <cell r="Z904">
            <v>0.22759421760000001</v>
          </cell>
          <cell r="AA904">
            <v>0.2305368387</v>
          </cell>
          <cell r="AB904">
            <v>0.23347095840000001</v>
          </cell>
          <cell r="AC904">
            <v>0.23668728680000001</v>
          </cell>
          <cell r="AD904">
            <v>0.23970966129999999</v>
          </cell>
          <cell r="AE904">
            <v>0.24266599759999999</v>
          </cell>
          <cell r="AF904">
            <v>0.24586372649999999</v>
          </cell>
          <cell r="AG904">
            <v>0.24883173780000001</v>
          </cell>
          <cell r="AH904">
            <v>0.2517107234</v>
          </cell>
          <cell r="AI904">
            <v>0.25453512750000001</v>
          </cell>
          <cell r="AJ904">
            <v>0.25759337230000001</v>
          </cell>
          <cell r="AK904">
            <v>0.26042231430000001</v>
          </cell>
          <cell r="AL904">
            <v>0.2635377398</v>
          </cell>
          <cell r="AM904">
            <v>0.26677168559999997</v>
          </cell>
          <cell r="AN904">
            <v>0.2700553524</v>
          </cell>
          <cell r="AO904">
            <v>0.27335713979999998</v>
          </cell>
          <cell r="AP904">
            <v>0.27637935229999999</v>
          </cell>
          <cell r="AQ904">
            <v>0.27956581889999998</v>
          </cell>
          <cell r="AR904">
            <v>0.28278318029999999</v>
          </cell>
          <cell r="AS904">
            <v>0.28599329909999999</v>
          </cell>
          <cell r="AT904">
            <v>0.28918562440000001</v>
          </cell>
          <cell r="AU904">
            <v>0.29263177309999999</v>
          </cell>
          <cell r="AV904">
            <v>0.29584566950000002</v>
          </cell>
          <cell r="AW904">
            <v>0.29899004080000002</v>
          </cell>
          <cell r="AX904">
            <v>0.30209838659999999</v>
          </cell>
          <cell r="AY904">
            <v>0.30545224599999998</v>
          </cell>
          <cell r="AZ904">
            <v>0.30859906149999999</v>
          </cell>
          <cell r="BA904">
            <v>0.31149669759999998</v>
          </cell>
          <cell r="BB904">
            <v>0.31426957059999999</v>
          </cell>
          <cell r="BC904">
            <v>0.31697483339999999</v>
          </cell>
          <cell r="BD904">
            <v>0.31990938200000002</v>
          </cell>
          <cell r="BE904">
            <v>0.32263717489999999</v>
          </cell>
          <cell r="BF904">
            <v>0.32557137409999998</v>
          </cell>
          <cell r="BG904">
            <v>0.32830018490000001</v>
          </cell>
          <cell r="BH904">
            <v>0.3312359983</v>
          </cell>
          <cell r="BI904">
            <v>0.33396928479999999</v>
          </cell>
          <cell r="BJ904">
            <v>0.33691022939999998</v>
          </cell>
          <cell r="BK904">
            <v>0.3396360054</v>
          </cell>
          <cell r="BL904">
            <v>0.34257256889999999</v>
          </cell>
          <cell r="BM904">
            <v>0.34531420709999999</v>
          </cell>
          <cell r="BN904">
            <v>0.34826827510000002</v>
          </cell>
          <cell r="BO904">
            <v>0.35102924810000002</v>
          </cell>
          <cell r="BP904">
            <v>0.3539692847</v>
          </cell>
          <cell r="BQ904">
            <v>0.35698628799999998</v>
          </cell>
          <cell r="BR904">
            <v>0.3600429725</v>
          </cell>
          <cell r="BS904">
            <v>0.362861722</v>
          </cell>
          <cell r="BT904">
            <v>0.36587715030000001</v>
          </cell>
          <cell r="BU904">
            <v>0.36893605480000002</v>
          </cell>
          <cell r="BV904">
            <v>0.37202635429999997</v>
          </cell>
          <cell r="BW904">
            <v>0.37487700489999998</v>
          </cell>
          <cell r="BX904">
            <v>0.37792310200000001</v>
          </cell>
          <cell r="BY904">
            <v>0.38103481680000001</v>
          </cell>
          <cell r="BZ904">
            <v>0.38414731769999999</v>
          </cell>
          <cell r="CA904">
            <v>0.3872861393</v>
          </cell>
          <cell r="CB904">
            <v>0.39044889859999998</v>
          </cell>
          <cell r="CC904">
            <v>0.39363187259999999</v>
          </cell>
          <cell r="CD904">
            <v>0.39683253889999998</v>
          </cell>
          <cell r="CE904">
            <v>0.40005227879999999</v>
          </cell>
          <cell r="CF904">
            <v>0.40328787490000001</v>
          </cell>
          <cell r="CG904">
            <v>0.4065395805</v>
          </cell>
          <cell r="CH904">
            <v>0.40980833519999998</v>
          </cell>
          <cell r="CI904">
            <v>0.41309534199999998</v>
          </cell>
        </row>
        <row r="905">
          <cell r="A905" t="str">
            <v>ems_ci_co2_seot_2</v>
          </cell>
          <cell r="B905">
            <v>1.3872654959999999</v>
          </cell>
          <cell r="C905">
            <v>1.1692817470000001</v>
          </cell>
          <cell r="D905">
            <v>1.0325915539999999</v>
          </cell>
          <cell r="E905">
            <v>0.93798838849999999</v>
          </cell>
          <cell r="F905">
            <v>0.88068217410000005</v>
          </cell>
          <cell r="G905">
            <v>0.84603553129999998</v>
          </cell>
          <cell r="H905">
            <v>0.82696812480000004</v>
          </cell>
          <cell r="I905">
            <v>0.81938124710000004</v>
          </cell>
          <cell r="J905">
            <v>0.81806323199999997</v>
          </cell>
          <cell r="K905">
            <v>0.82100701610000004</v>
          </cell>
          <cell r="L905">
            <v>0.82697768520000003</v>
          </cell>
          <cell r="M905">
            <v>0.83704307229999997</v>
          </cell>
          <cell r="N905">
            <v>0.84757786589999995</v>
          </cell>
          <cell r="O905">
            <v>0.85933626510000005</v>
          </cell>
          <cell r="P905">
            <v>0.87243690519999995</v>
          </cell>
          <cell r="Q905">
            <v>0.88689895210000003</v>
          </cell>
          <cell r="R905">
            <v>0.90177643649999994</v>
          </cell>
          <cell r="S905">
            <v>0.91724303110000005</v>
          </cell>
          <cell r="T905">
            <v>0.93507533799999998</v>
          </cell>
          <cell r="U905">
            <v>0.95235978030000001</v>
          </cell>
          <cell r="V905">
            <v>0.96989977059999999</v>
          </cell>
          <cell r="W905">
            <v>0.9877556784</v>
          </cell>
          <cell r="X905">
            <v>1.0074998319999999</v>
          </cell>
          <cell r="Y905">
            <v>1.026273129</v>
          </cell>
          <cell r="Z905">
            <v>1.0449324250000001</v>
          </cell>
          <cell r="AA905">
            <v>1.063647512</v>
          </cell>
          <cell r="AB905">
            <v>1.0824130860000001</v>
          </cell>
          <cell r="AC905">
            <v>1.10288199</v>
          </cell>
          <cell r="AD905">
            <v>1.122311716</v>
          </cell>
          <cell r="AE905">
            <v>1.141510845</v>
          </cell>
          <cell r="AF905">
            <v>1.162203028</v>
          </cell>
          <cell r="AG905">
            <v>1.181651974</v>
          </cell>
          <cell r="AH905">
            <v>1.200710969</v>
          </cell>
          <cell r="AI905">
            <v>1.2195401020000001</v>
          </cell>
          <cell r="AJ905">
            <v>1.239747548</v>
          </cell>
          <cell r="AK905">
            <v>1.2586276160000001</v>
          </cell>
          <cell r="AL905">
            <v>1.278600572</v>
          </cell>
          <cell r="AM905">
            <v>1.2987577400000001</v>
          </cell>
          <cell r="AN905">
            <v>1.3187889310000001</v>
          </cell>
          <cell r="AO905">
            <v>1.3385652770000001</v>
          </cell>
          <cell r="AP905">
            <v>1.3564408109999999</v>
          </cell>
          <cell r="AQ905">
            <v>1.3750286819999999</v>
          </cell>
          <cell r="AR905">
            <v>1.393524411</v>
          </cell>
          <cell r="AS905">
            <v>1.4117532989999999</v>
          </cell>
          <cell r="AT905">
            <v>1.429677793</v>
          </cell>
          <cell r="AU905">
            <v>1.448848752</v>
          </cell>
          <cell r="AV905">
            <v>1.4664583449999999</v>
          </cell>
          <cell r="AW905">
            <v>1.4835031299999999</v>
          </cell>
          <cell r="AX905">
            <v>1.5001771370000001</v>
          </cell>
          <cell r="AY905">
            <v>1.518081343</v>
          </cell>
          <cell r="AZ905">
            <v>1.5346127970000001</v>
          </cell>
          <cell r="BA905">
            <v>1.550043101</v>
          </cell>
          <cell r="BB905">
            <v>1.5648978650000001</v>
          </cell>
          <cell r="BC905">
            <v>1.579338726</v>
          </cell>
          <cell r="BD905">
            <v>1.594973808</v>
          </cell>
          <cell r="BE905">
            <v>1.609274536</v>
          </cell>
          <cell r="BF905">
            <v>1.624643246</v>
          </cell>
          <cell r="BG905">
            <v>1.6386972</v>
          </cell>
          <cell r="BH905">
            <v>1.6538284620000001</v>
          </cell>
          <cell r="BI905">
            <v>1.6676711360000001</v>
          </cell>
          <cell r="BJ905">
            <v>1.682603721</v>
          </cell>
          <cell r="BK905">
            <v>1.6961901939999999</v>
          </cell>
          <cell r="BL905">
            <v>1.710890378</v>
          </cell>
          <cell r="BM905">
            <v>1.7243691830000001</v>
          </cell>
          <cell r="BN905">
            <v>1.7389833020000001</v>
          </cell>
          <cell r="BO905">
            <v>1.752396514</v>
          </cell>
          <cell r="BP905">
            <v>1.7667652780000001</v>
          </cell>
          <cell r="BQ905">
            <v>1.7814432849999999</v>
          </cell>
          <cell r="BR905">
            <v>1.7962466829999999</v>
          </cell>
          <cell r="BS905">
            <v>1.8096326149999999</v>
          </cell>
          <cell r="BT905">
            <v>1.8240818780000001</v>
          </cell>
          <cell r="BU905">
            <v>1.838668405</v>
          </cell>
          <cell r="BV905">
            <v>1.8533355119999999</v>
          </cell>
          <cell r="BW905">
            <v>1.8665819880000001</v>
          </cell>
          <cell r="BX905">
            <v>1.880887422</v>
          </cell>
          <cell r="BY905">
            <v>1.8954569649999999</v>
          </cell>
          <cell r="BZ905">
            <v>1.909948073</v>
          </cell>
          <cell r="CA905">
            <v>1.9245005260000001</v>
          </cell>
          <cell r="CB905">
            <v>1.93910793</v>
          </cell>
          <cell r="CC905">
            <v>1.9537514359999999</v>
          </cell>
          <cell r="CD905">
            <v>1.9684165490000001</v>
          </cell>
          <cell r="CE905">
            <v>1.983109461</v>
          </cell>
          <cell r="CF905">
            <v>1.997811652</v>
          </cell>
          <cell r="CG905">
            <v>2.0125229789999999</v>
          </cell>
          <cell r="CH905">
            <v>2.0272477480000002</v>
          </cell>
          <cell r="CI905">
            <v>2.0419921510000001</v>
          </cell>
        </row>
        <row r="906">
          <cell r="A906" t="str">
            <v>ems_y_co2_seot_2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</row>
        <row r="907">
          <cell r="A907" t="str">
            <v>ems_mat_co2_seot_2</v>
          </cell>
          <cell r="B907">
            <v>0.12349324809999999</v>
          </cell>
          <cell r="C907">
            <v>0.12433752269999999</v>
          </cell>
          <cell r="D907">
            <v>0.1249210888</v>
          </cell>
          <cell r="E907">
            <v>0.12563238709999999</v>
          </cell>
          <cell r="F907">
            <v>0.12630902090000001</v>
          </cell>
          <cell r="G907">
            <v>0.12707864599999999</v>
          </cell>
          <cell r="H907">
            <v>0.12806862590000001</v>
          </cell>
          <cell r="I907">
            <v>0.12920031639999999</v>
          </cell>
          <cell r="J907">
            <v>0.13045474269999999</v>
          </cell>
          <cell r="K907">
            <v>0.1317921366</v>
          </cell>
          <cell r="L907">
            <v>0.1332031414</v>
          </cell>
          <cell r="M907">
            <v>0.134988779</v>
          </cell>
          <cell r="N907">
            <v>0.13665529060000001</v>
          </cell>
          <cell r="O907">
            <v>0.1383872025</v>
          </cell>
          <cell r="P907">
            <v>0.14024572590000001</v>
          </cell>
          <cell r="Q907">
            <v>0.14226194640000001</v>
          </cell>
          <cell r="R907">
            <v>0.14438542269999999</v>
          </cell>
          <cell r="S907">
            <v>0.14666360340000001</v>
          </cell>
          <cell r="T907">
            <v>0.149378397</v>
          </cell>
          <cell r="U907">
            <v>0.15205399089999999</v>
          </cell>
          <cell r="V907">
            <v>0.15480690129999999</v>
          </cell>
          <cell r="W907">
            <v>0.15763454869999999</v>
          </cell>
          <cell r="X907">
            <v>0.1607763556</v>
          </cell>
          <cell r="Y907">
            <v>0.1637691839</v>
          </cell>
          <cell r="Z907">
            <v>0.16674506080000001</v>
          </cell>
          <cell r="AA907">
            <v>0.1697266308</v>
          </cell>
          <cell r="AB907">
            <v>0.17270938890000001</v>
          </cell>
          <cell r="AC907">
            <v>0.17595302630000001</v>
          </cell>
          <cell r="AD907">
            <v>0.17901899060000001</v>
          </cell>
          <cell r="AE907">
            <v>0.18203673009999999</v>
          </cell>
          <cell r="AF907">
            <v>0.18527905059999999</v>
          </cell>
          <cell r="AG907">
            <v>0.18831027659999999</v>
          </cell>
          <cell r="AH907">
            <v>0.19126810820000001</v>
          </cell>
          <cell r="AI907">
            <v>0.1941785493</v>
          </cell>
          <cell r="AJ907">
            <v>0.19729698979999999</v>
          </cell>
          <cell r="AK907">
            <v>0.20019493050000001</v>
          </cell>
          <cell r="AL907">
            <v>0.20327623989999999</v>
          </cell>
          <cell r="AM907">
            <v>0.2064052035</v>
          </cell>
          <cell r="AN907">
            <v>0.20953406190000001</v>
          </cell>
          <cell r="AO907">
            <v>0.21264127769999999</v>
          </cell>
          <cell r="AP907">
            <v>0.21546457729999999</v>
          </cell>
          <cell r="AQ907">
            <v>0.2184155528</v>
          </cell>
          <cell r="AR907">
            <v>0.22136270790000001</v>
          </cell>
          <cell r="AS907">
            <v>0.22427661760000001</v>
          </cell>
          <cell r="AT907">
            <v>0.22715024189999999</v>
          </cell>
          <cell r="AU907">
            <v>0.23022805039999999</v>
          </cell>
          <cell r="AV907">
            <v>0.2330642869</v>
          </cell>
          <cell r="AW907">
            <v>0.23581808830000001</v>
          </cell>
          <cell r="AX907">
            <v>0.23851937849999999</v>
          </cell>
          <cell r="AY907">
            <v>0.2414205053</v>
          </cell>
          <cell r="AZ907">
            <v>0.2441077914</v>
          </cell>
          <cell r="BA907">
            <v>0.2466244521</v>
          </cell>
          <cell r="BB907">
            <v>0.24905358089999999</v>
          </cell>
          <cell r="BC907">
            <v>0.2514208087</v>
          </cell>
          <cell r="BD907">
            <v>0.25398010739999999</v>
          </cell>
          <cell r="BE907">
            <v>0.25632890190000002</v>
          </cell>
          <cell r="BF907">
            <v>0.25884923100000001</v>
          </cell>
          <cell r="BG907">
            <v>0.26116183929999998</v>
          </cell>
          <cell r="BH907">
            <v>0.26364747719999998</v>
          </cell>
          <cell r="BI907">
            <v>0.26592931409999998</v>
          </cell>
          <cell r="BJ907">
            <v>0.26838605789999997</v>
          </cell>
          <cell r="BK907">
            <v>0.27062922220000002</v>
          </cell>
          <cell r="BL907">
            <v>0.273050562</v>
          </cell>
          <cell r="BM907">
            <v>0.27527757000000003</v>
          </cell>
          <cell r="BN907">
            <v>0.27768592130000003</v>
          </cell>
          <cell r="BO907">
            <v>0.27990286530000003</v>
          </cell>
          <cell r="BP907">
            <v>0.28227205239999997</v>
          </cell>
          <cell r="BQ907">
            <v>0.2846893345</v>
          </cell>
          <cell r="BR907">
            <v>0.28712608319999999</v>
          </cell>
          <cell r="BS907">
            <v>0.2893376171</v>
          </cell>
          <cell r="BT907">
            <v>0.29172023460000002</v>
          </cell>
          <cell r="BU907">
            <v>0.29412471060000001</v>
          </cell>
          <cell r="BV907">
            <v>0.29654237779999998</v>
          </cell>
          <cell r="BW907">
            <v>0.29873458139999998</v>
          </cell>
          <cell r="BX907">
            <v>0.30109753700000003</v>
          </cell>
          <cell r="BY907">
            <v>0.30350289070000003</v>
          </cell>
          <cell r="BZ907">
            <v>0.30589580989999998</v>
          </cell>
          <cell r="CA907">
            <v>0.3082989485</v>
          </cell>
          <cell r="CB907">
            <v>0.31071162940000002</v>
          </cell>
          <cell r="CC907">
            <v>0.31313118820000002</v>
          </cell>
          <cell r="CD907">
            <v>0.31555560220000001</v>
          </cell>
          <cell r="CE907">
            <v>0.31798612450000002</v>
          </cell>
          <cell r="CF907">
            <v>0.32041995960000003</v>
          </cell>
          <cell r="CG907">
            <v>0.32285717730000002</v>
          </cell>
          <cell r="CH907">
            <v>0.32529849379999998</v>
          </cell>
          <cell r="CI907">
            <v>0.32774487870000002</v>
          </cell>
        </row>
        <row r="908">
          <cell r="A908" t="str">
            <v>ems_ci_co2_sagr_0</v>
          </cell>
          <cell r="B908">
            <v>11.809294939999999</v>
          </cell>
          <cell r="C908">
            <v>11.61753558</v>
          </cell>
          <cell r="D908">
            <v>11.41119451</v>
          </cell>
          <cell r="E908">
            <v>11.21592542</v>
          </cell>
          <cell r="F908">
            <v>11.115289669999999</v>
          </cell>
          <cell r="G908">
            <v>11.0930255</v>
          </cell>
          <cell r="H908">
            <v>11.0790053</v>
          </cell>
          <cell r="I908">
            <v>10.533476329999999</v>
          </cell>
          <cell r="J908">
            <v>9.9005802910000007</v>
          </cell>
          <cell r="K908">
            <v>9.3275243410000002</v>
          </cell>
          <cell r="L908">
            <v>8.7548416469999992</v>
          </cell>
          <cell r="M908">
            <v>8.2634748919999996</v>
          </cell>
          <cell r="N908">
            <v>7.8015892180000002</v>
          </cell>
          <cell r="O908">
            <v>7.351165044</v>
          </cell>
          <cell r="P908">
            <v>6.9439005119999999</v>
          </cell>
          <cell r="Q908">
            <v>6.5650190410000002</v>
          </cell>
          <cell r="R908">
            <v>6.202950392</v>
          </cell>
          <cell r="S908">
            <v>5.8600658279999998</v>
          </cell>
          <cell r="T908">
            <v>5.5518483209999996</v>
          </cell>
          <cell r="U908">
            <v>5.25040481</v>
          </cell>
          <cell r="V908">
            <v>4.962503474</v>
          </cell>
          <cell r="W908">
            <v>4.6872876479999999</v>
          </cell>
          <cell r="X908">
            <v>4.4350052289999997</v>
          </cell>
          <cell r="Y908">
            <v>4.182987593</v>
          </cell>
          <cell r="Z908">
            <v>3.936689404</v>
          </cell>
          <cell r="AA908">
            <v>3.6957480939999998</v>
          </cell>
          <cell r="AB908">
            <v>3.4598167759999998</v>
          </cell>
          <cell r="AC908">
            <v>3.2367100510000002</v>
          </cell>
          <cell r="AD908">
            <v>3.0023434490000001</v>
          </cell>
          <cell r="AE908">
            <v>2.7745016530000002</v>
          </cell>
          <cell r="AF908">
            <v>2.554395118</v>
          </cell>
          <cell r="AG908">
            <v>2.3286383160000002</v>
          </cell>
          <cell r="AH908">
            <v>2.100183237</v>
          </cell>
          <cell r="AI908">
            <v>1.8681259699999999</v>
          </cell>
          <cell r="AJ908">
            <v>1.635147481</v>
          </cell>
          <cell r="AK908">
            <v>1.391818765</v>
          </cell>
          <cell r="AL908">
            <v>1.402938435</v>
          </cell>
          <cell r="AM908">
            <v>1.4085131280000001</v>
          </cell>
          <cell r="AN908">
            <v>1.4093837730000001</v>
          </cell>
          <cell r="AO908">
            <v>1.406494374</v>
          </cell>
          <cell r="AP908">
            <v>1.397316658</v>
          </cell>
          <cell r="AQ908">
            <v>1.388334781</v>
          </cell>
          <cell r="AR908">
            <v>1.3781980309999999</v>
          </cell>
          <cell r="AS908">
            <v>1.3670912</v>
          </cell>
          <cell r="AT908">
            <v>1.3552726500000001</v>
          </cell>
          <cell r="AU908">
            <v>1.3429458160000001</v>
          </cell>
          <cell r="AV908">
            <v>1.330291737</v>
          </cell>
          <cell r="AW908">
            <v>1.3174432920000001</v>
          </cell>
          <cell r="AX908">
            <v>1.3045238299999999</v>
          </cell>
          <cell r="AY908">
            <v>1.2945143299999999</v>
          </cell>
          <cell r="AZ908">
            <v>1.282421955</v>
          </cell>
          <cell r="BA908">
            <v>1.2693221889999999</v>
          </cell>
          <cell r="BB908">
            <v>1.2558467200000001</v>
          </cell>
          <cell r="BC908">
            <v>1.2422089190000001</v>
          </cell>
          <cell r="BD908">
            <v>1.231176947</v>
          </cell>
          <cell r="BE908">
            <v>1.218191059</v>
          </cell>
          <cell r="BF908">
            <v>1.2075142780000001</v>
          </cell>
          <cell r="BG908">
            <v>1.194926092</v>
          </cell>
          <cell r="BH908">
            <v>1.1821273480000001</v>
          </cell>
          <cell r="BI908">
            <v>1.1694478779999999</v>
          </cell>
          <cell r="BJ908">
            <v>1.159443931</v>
          </cell>
          <cell r="BK908">
            <v>1.1479737910000001</v>
          </cell>
          <cell r="BL908">
            <v>1.138893618</v>
          </cell>
          <cell r="BM908">
            <v>1.128277177</v>
          </cell>
          <cell r="BN908">
            <v>1.119872816</v>
          </cell>
          <cell r="BO908">
            <v>1.1098764409999999</v>
          </cell>
          <cell r="BP908">
            <v>1.1019415880000001</v>
          </cell>
          <cell r="BQ908">
            <v>1.0945550770000001</v>
          </cell>
          <cell r="BR908">
            <v>1.0874249250000001</v>
          </cell>
          <cell r="BS908">
            <v>1.07831904</v>
          </cell>
          <cell r="BT908">
            <v>1.0709183769999999</v>
          </cell>
          <cell r="BU908">
            <v>1.0618279230000001</v>
          </cell>
          <cell r="BV908">
            <v>1.05453452</v>
          </cell>
          <cell r="BW908">
            <v>1.045718675</v>
          </cell>
          <cell r="BX908">
            <v>1.038768903</v>
          </cell>
          <cell r="BY908">
            <v>1.03236029</v>
          </cell>
          <cell r="BZ908">
            <v>1.0262526910000001</v>
          </cell>
          <cell r="CA908">
            <v>1.020331503</v>
          </cell>
          <cell r="CB908">
            <v>1.016105968</v>
          </cell>
          <cell r="CC908">
            <v>1.0103058540000001</v>
          </cell>
          <cell r="CD908">
            <v>1.004509616</v>
          </cell>
          <cell r="CE908">
            <v>0.99865156200000005</v>
          </cell>
          <cell r="CF908">
            <v>0.99275533250000003</v>
          </cell>
          <cell r="CG908">
            <v>0.98509517810000002</v>
          </cell>
          <cell r="CH908">
            <v>0.97890737059999999</v>
          </cell>
          <cell r="CI908">
            <v>0.97310567889999999</v>
          </cell>
        </row>
        <row r="909">
          <cell r="A909" t="str">
            <v>ems_y_co2_sagr_0</v>
          </cell>
          <cell r="B909">
            <v>2.346369927</v>
          </cell>
          <cell r="C909">
            <v>2.336939916</v>
          </cell>
          <cell r="D909">
            <v>2.335860855</v>
          </cell>
          <cell r="E909">
            <v>2.3462076550000002</v>
          </cell>
          <cell r="F909">
            <v>2.3661159349999998</v>
          </cell>
          <cell r="G909">
            <v>2.3930659030000001</v>
          </cell>
          <cell r="H909">
            <v>2.42369338</v>
          </cell>
          <cell r="I909">
            <v>2.4499108070000002</v>
          </cell>
          <cell r="J909">
            <v>2.4651062480000001</v>
          </cell>
          <cell r="K909">
            <v>2.4965939750000001</v>
          </cell>
          <cell r="L909">
            <v>2.5187057159999999</v>
          </cell>
          <cell r="M909">
            <v>2.5422802760000001</v>
          </cell>
          <cell r="N909">
            <v>2.5539621129999999</v>
          </cell>
          <cell r="O909">
            <v>2.5528288099999998</v>
          </cell>
          <cell r="P909">
            <v>2.5542817019999999</v>
          </cell>
          <cell r="Q909">
            <v>2.554150452</v>
          </cell>
          <cell r="R909">
            <v>2.5539603130000001</v>
          </cell>
          <cell r="S909">
            <v>2.5544133090000001</v>
          </cell>
          <cell r="T909">
            <v>2.5631131260000002</v>
          </cell>
          <cell r="U909">
            <v>2.5664895579999998</v>
          </cell>
          <cell r="V909">
            <v>2.570118414</v>
          </cell>
          <cell r="W909">
            <v>2.574012384</v>
          </cell>
          <cell r="X909">
            <v>2.5852364470000002</v>
          </cell>
          <cell r="Y909">
            <v>2.5901435909999999</v>
          </cell>
          <cell r="Z909">
            <v>2.5942928749999998</v>
          </cell>
          <cell r="AA909">
            <v>2.59782643</v>
          </cell>
          <cell r="AB909">
            <v>2.6009722540000002</v>
          </cell>
          <cell r="AC909">
            <v>2.6108537690000002</v>
          </cell>
          <cell r="AD909">
            <v>2.6072961729999999</v>
          </cell>
          <cell r="AE909">
            <v>2.6094051650000001</v>
          </cell>
          <cell r="AF909">
            <v>2.6188344570000002</v>
          </cell>
          <cell r="AG909">
            <v>2.6223438039999998</v>
          </cell>
          <cell r="AH909">
            <v>2.6255718689999998</v>
          </cell>
          <cell r="AI909">
            <v>2.6286629079999999</v>
          </cell>
          <cell r="AJ909">
            <v>2.6385778850000001</v>
          </cell>
          <cell r="AK909">
            <v>2.6422556799999999</v>
          </cell>
          <cell r="AL909">
            <v>2.6525819679999998</v>
          </cell>
          <cell r="AM909">
            <v>2.6632810560000002</v>
          </cell>
          <cell r="AN909">
            <v>2.673793238</v>
          </cell>
          <cell r="AO909">
            <v>2.6836943959999999</v>
          </cell>
          <cell r="AP909">
            <v>2.6860758570000001</v>
          </cell>
          <cell r="AQ909">
            <v>2.6936290459999999</v>
          </cell>
          <cell r="AR909">
            <v>2.7008487510000001</v>
          </cell>
          <cell r="AS909">
            <v>2.7075897969999998</v>
          </cell>
          <cell r="AT909">
            <v>2.7137851589999999</v>
          </cell>
          <cell r="AU909">
            <v>2.7194376149999999</v>
          </cell>
          <cell r="AV909">
            <v>2.7246387689999998</v>
          </cell>
          <cell r="AW909">
            <v>2.7294701849999998</v>
          </cell>
          <cell r="AX909">
            <v>2.7340245209999998</v>
          </cell>
          <cell r="AY909">
            <v>2.7447244990000002</v>
          </cell>
          <cell r="AZ909">
            <v>2.7493131769999999</v>
          </cell>
          <cell r="BA909">
            <v>2.7518364590000002</v>
          </cell>
          <cell r="BB909">
            <v>2.7528294149999999</v>
          </cell>
          <cell r="BC909">
            <v>2.7527762770000002</v>
          </cell>
          <cell r="BD909">
            <v>2.7582378159999998</v>
          </cell>
          <cell r="BE909">
            <v>2.7574990239999999</v>
          </cell>
          <cell r="BF909">
            <v>2.7621360519999998</v>
          </cell>
          <cell r="BG909">
            <v>2.760625814</v>
          </cell>
          <cell r="BH909">
            <v>2.758490863</v>
          </cell>
          <cell r="BI909">
            <v>2.7561897929999999</v>
          </cell>
          <cell r="BJ909">
            <v>2.75995166</v>
          </cell>
          <cell r="BK909">
            <v>2.758335888</v>
          </cell>
          <cell r="BL909">
            <v>2.7624934429999999</v>
          </cell>
          <cell r="BM909">
            <v>2.7611062529999999</v>
          </cell>
          <cell r="BN909">
            <v>2.7652124219999998</v>
          </cell>
          <cell r="BO909">
            <v>2.7637029439999998</v>
          </cell>
          <cell r="BP909">
            <v>2.7675274609999998</v>
          </cell>
          <cell r="BQ909">
            <v>2.7714298429999999</v>
          </cell>
          <cell r="BR909">
            <v>2.7750460079999999</v>
          </cell>
          <cell r="BS909">
            <v>2.7725413809999999</v>
          </cell>
          <cell r="BT909">
            <v>2.7749134959999999</v>
          </cell>
          <cell r="BU909">
            <v>2.7716344999999998</v>
          </cell>
          <cell r="BV909">
            <v>2.7735799339999998</v>
          </cell>
          <cell r="BW909">
            <v>2.7702358469999999</v>
          </cell>
          <cell r="BX909">
            <v>2.7722517889999998</v>
          </cell>
          <cell r="BY909">
            <v>2.7746235920000002</v>
          </cell>
          <cell r="BZ909">
            <v>2.777069327</v>
          </cell>
          <cell r="CA909">
            <v>2.7793765760000002</v>
          </cell>
          <cell r="CB909">
            <v>2.7815323439999999</v>
          </cell>
          <cell r="CC909">
            <v>2.7832095080000001</v>
          </cell>
          <cell r="CD909">
            <v>2.784562416</v>
          </cell>
          <cell r="CE909">
            <v>2.785463488</v>
          </cell>
          <cell r="CF909">
            <v>2.7859909150000002</v>
          </cell>
          <cell r="CG909">
            <v>2.781044901</v>
          </cell>
          <cell r="CH909">
            <v>2.781052882</v>
          </cell>
          <cell r="CI909">
            <v>2.781409735</v>
          </cell>
        </row>
        <row r="910">
          <cell r="A910" t="str">
            <v>ems_mat_co2_sagr_0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</row>
        <row r="911">
          <cell r="A911" t="str">
            <v>ems_ci_co2_sfor_0</v>
          </cell>
          <cell r="B911">
            <v>0.50981138010000004</v>
          </cell>
          <cell r="C911">
            <v>0.4834166989</v>
          </cell>
          <cell r="D911">
            <v>0.45652209030000002</v>
          </cell>
          <cell r="E911">
            <v>0.42937794670000001</v>
          </cell>
          <cell r="F911">
            <v>0.41034339660000002</v>
          </cell>
          <cell r="G911">
            <v>0.39746377729999999</v>
          </cell>
          <cell r="H911">
            <v>0.38742722010000002</v>
          </cell>
          <cell r="I911">
            <v>0.35100013289999998</v>
          </cell>
          <cell r="J911">
            <v>0.31433873699999998</v>
          </cell>
          <cell r="K911">
            <v>0.28326556159999999</v>
          </cell>
          <cell r="L911">
            <v>0.25575023079999998</v>
          </cell>
          <cell r="M911">
            <v>0.23479408879999999</v>
          </cell>
          <cell r="N911">
            <v>0.21749576600000001</v>
          </cell>
          <cell r="O911">
            <v>0.2023817332</v>
          </cell>
          <cell r="P911">
            <v>0.18974439730000001</v>
          </cell>
          <cell r="Q911">
            <v>0.17878965359999999</v>
          </cell>
          <cell r="R911">
            <v>0.16837936740000001</v>
          </cell>
          <cell r="S911">
            <v>0.1586145145</v>
          </cell>
          <cell r="T911">
            <v>0.14995049460000001</v>
          </cell>
          <cell r="U911">
            <v>0.14165147419999999</v>
          </cell>
          <cell r="V911">
            <v>0.13387467359999999</v>
          </cell>
          <cell r="W911">
            <v>0.12661678209999999</v>
          </cell>
          <cell r="X911">
            <v>0.12015315460000001</v>
          </cell>
          <cell r="Y911">
            <v>0.1138689108</v>
          </cell>
          <cell r="Z911">
            <v>0.1078595853</v>
          </cell>
          <cell r="AA911">
            <v>0.1021022518</v>
          </cell>
          <cell r="AB911">
            <v>9.6575563000000003E-2</v>
          </cell>
          <cell r="AC911">
            <v>9.1468513799999998E-2</v>
          </cell>
          <cell r="AD911">
            <v>8.6108294399999993E-2</v>
          </cell>
          <cell r="AE911">
            <v>8.0893734300000006E-2</v>
          </cell>
          <cell r="AF911">
            <v>7.5866273200000001E-2</v>
          </cell>
          <cell r="AG911">
            <v>7.0615348499999994E-2</v>
          </cell>
          <cell r="AH911">
            <v>6.5164324600000004E-2</v>
          </cell>
          <cell r="AI911">
            <v>5.9447354500000001E-2</v>
          </cell>
          <cell r="AJ911">
            <v>5.3492420200000002E-2</v>
          </cell>
          <cell r="AK911">
            <v>4.6940868900000002E-2</v>
          </cell>
          <cell r="AL911">
            <v>4.7974065699999999E-2</v>
          </cell>
          <cell r="AM911">
            <v>4.8664644200000003E-2</v>
          </cell>
          <cell r="AN911">
            <v>4.9103484000000003E-2</v>
          </cell>
          <cell r="AO911">
            <v>4.9353705400000003E-2</v>
          </cell>
          <cell r="AP911">
            <v>4.9353299199999999E-2</v>
          </cell>
          <cell r="AQ911">
            <v>4.9316567499999998E-2</v>
          </cell>
          <cell r="AR911">
            <v>4.9227001100000001E-2</v>
          </cell>
          <cell r="AS911">
            <v>4.9090393400000001E-2</v>
          </cell>
          <cell r="AT911">
            <v>4.8917878800000002E-2</v>
          </cell>
          <cell r="AU911">
            <v>4.8718971700000002E-2</v>
          </cell>
          <cell r="AV911">
            <v>4.85027793E-2</v>
          </cell>
          <cell r="AW911">
            <v>4.82729275E-2</v>
          </cell>
          <cell r="AX911">
            <v>4.8033969199999998E-2</v>
          </cell>
          <cell r="AY911">
            <v>4.7886161199999999E-2</v>
          </cell>
          <cell r="AZ911">
            <v>4.7674032499999998E-2</v>
          </cell>
          <cell r="BA911">
            <v>4.7370960900000002E-2</v>
          </cell>
          <cell r="BB911">
            <v>4.7081836199999998E-2</v>
          </cell>
          <cell r="BC911">
            <v>4.6811694100000002E-2</v>
          </cell>
          <cell r="BD911">
            <v>4.6640391900000001E-2</v>
          </cell>
          <cell r="BE911">
            <v>4.6416573799999999E-2</v>
          </cell>
          <cell r="BF911">
            <v>4.6265325900000001E-2</v>
          </cell>
          <cell r="BG911">
            <v>4.6057519700000001E-2</v>
          </cell>
          <cell r="BH911">
            <v>4.5835862499999998E-2</v>
          </cell>
          <cell r="BI911">
            <v>4.5615674100000003E-2</v>
          </cell>
          <cell r="BJ911">
            <v>4.54816283E-2</v>
          </cell>
          <cell r="BK911">
            <v>4.5301455599999998E-2</v>
          </cell>
          <cell r="BL911">
            <v>4.5194121599999998E-2</v>
          </cell>
          <cell r="BM911">
            <v>4.5037790899999999E-2</v>
          </cell>
          <cell r="BN911">
            <v>4.49488626E-2</v>
          </cell>
          <cell r="BO911">
            <v>4.4812096000000003E-2</v>
          </cell>
          <cell r="BP911">
            <v>4.4739242499999998E-2</v>
          </cell>
          <cell r="BQ911">
            <v>4.4693236400000003E-2</v>
          </cell>
          <cell r="BR911">
            <v>4.4659362899999999E-2</v>
          </cell>
          <cell r="BS911">
            <v>4.4560959800000001E-2</v>
          </cell>
          <cell r="BT911">
            <v>4.4515056499999997E-2</v>
          </cell>
          <cell r="BU911">
            <v>4.4417309199999998E-2</v>
          </cell>
          <cell r="BV911">
            <v>4.4375514400000003E-2</v>
          </cell>
          <cell r="BW911">
            <v>4.4284460900000003E-2</v>
          </cell>
          <cell r="BX911">
            <v>4.4248645400000002E-2</v>
          </cell>
          <cell r="BY911">
            <v>4.42355163E-2</v>
          </cell>
          <cell r="BZ911">
            <v>4.42337041E-2</v>
          </cell>
          <cell r="CA911">
            <v>4.4239153199999999E-2</v>
          </cell>
          <cell r="CB911">
            <v>4.5845584799999999E-2</v>
          </cell>
          <cell r="CC911">
            <v>4.5695215999999997E-2</v>
          </cell>
          <cell r="CD911">
            <v>4.5577508199999998E-2</v>
          </cell>
          <cell r="CE911">
            <v>4.5499364600000002E-2</v>
          </cell>
          <cell r="CF911">
            <v>4.5450617399999997E-2</v>
          </cell>
          <cell r="CG911">
            <v>4.5358746300000002E-2</v>
          </cell>
          <cell r="CH911">
            <v>4.5325233800000003E-2</v>
          </cell>
          <cell r="CI911">
            <v>4.5317710900000002E-2</v>
          </cell>
        </row>
        <row r="912">
          <cell r="A912" t="str">
            <v>ems_y_co2_sfor_0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</row>
        <row r="913">
          <cell r="A913" t="str">
            <v>ems_mat_co2_sfor_0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</row>
        <row r="914">
          <cell r="A914" t="str">
            <v>ems_ci_co2_sfoo_0</v>
          </cell>
          <cell r="B914">
            <v>9.7936895019999994</v>
          </cell>
          <cell r="C914">
            <v>9.7089801900000001</v>
          </cell>
          <cell r="D914">
            <v>9.5932669449999999</v>
          </cell>
          <cell r="E914">
            <v>9.4543568370000006</v>
          </cell>
          <cell r="F914">
            <v>9.3735181829999998</v>
          </cell>
          <cell r="G914">
            <v>9.3400814239999992</v>
          </cell>
          <cell r="H914">
            <v>9.3185649420000001</v>
          </cell>
          <cell r="I914">
            <v>8.8869312810000007</v>
          </cell>
          <cell r="J914">
            <v>8.4053619980000001</v>
          </cell>
          <cell r="K914">
            <v>7.9756785240000001</v>
          </cell>
          <cell r="L914">
            <v>7.556239347</v>
          </cell>
          <cell r="M914">
            <v>7.2106741879999996</v>
          </cell>
          <cell r="N914">
            <v>6.8968582209999996</v>
          </cell>
          <cell r="O914">
            <v>6.5973519139999999</v>
          </cell>
          <cell r="P914">
            <v>6.3293222279999997</v>
          </cell>
          <cell r="Q914">
            <v>6.0795216779999999</v>
          </cell>
          <cell r="R914">
            <v>5.8275963910000002</v>
          </cell>
          <cell r="S914">
            <v>5.5777312820000002</v>
          </cell>
          <cell r="T914">
            <v>5.3438873039999999</v>
          </cell>
          <cell r="U914">
            <v>5.1087677999999999</v>
          </cell>
          <cell r="V914">
            <v>4.8796078999999999</v>
          </cell>
          <cell r="W914">
            <v>4.6572689140000003</v>
          </cell>
          <cell r="X914">
            <v>4.4502235460000001</v>
          </cell>
          <cell r="Y914">
            <v>4.2424114409999998</v>
          </cell>
          <cell r="Z914">
            <v>4.0385947919999996</v>
          </cell>
          <cell r="AA914">
            <v>3.8387637369999998</v>
          </cell>
          <cell r="AB914">
            <v>3.6427702649999998</v>
          </cell>
          <cell r="AC914">
            <v>3.4565284709999999</v>
          </cell>
          <cell r="AD914">
            <v>3.2615095940000001</v>
          </cell>
          <cell r="AE914">
            <v>3.071970672</v>
          </cell>
          <cell r="AF914">
            <v>2.8890581370000001</v>
          </cell>
          <cell r="AG914">
            <v>2.7018333879999998</v>
          </cell>
          <cell r="AH914">
            <v>2.51289345</v>
          </cell>
          <cell r="AI914">
            <v>2.3215250690000002</v>
          </cell>
          <cell r="AJ914">
            <v>2.1304572020000001</v>
          </cell>
          <cell r="AK914">
            <v>1.931103832</v>
          </cell>
          <cell r="AL914">
            <v>1.9309678189999999</v>
          </cell>
          <cell r="AM914">
            <v>1.926831476</v>
          </cell>
          <cell r="AN914">
            <v>1.919568843</v>
          </cell>
          <cell r="AO914">
            <v>1.9099156939999999</v>
          </cell>
          <cell r="AP914">
            <v>1.8951271439999999</v>
          </cell>
          <cell r="AQ914">
            <v>1.8813913849999999</v>
          </cell>
          <cell r="AR914">
            <v>1.8670421800000001</v>
          </cell>
          <cell r="AS914">
            <v>1.852085124</v>
          </cell>
          <cell r="AT914">
            <v>1.8366718609999999</v>
          </cell>
          <cell r="AU914">
            <v>1.820952256</v>
          </cell>
          <cell r="AV914">
            <v>1.805093539</v>
          </cell>
          <cell r="AW914">
            <v>1.789220115</v>
          </cell>
          <cell r="AX914">
            <v>1.7734484239999999</v>
          </cell>
          <cell r="AY914">
            <v>1.7607326969999999</v>
          </cell>
          <cell r="AZ914">
            <v>1.74599032</v>
          </cell>
          <cell r="BA914">
            <v>1.7301802369999999</v>
          </cell>
          <cell r="BB914">
            <v>1.7139949290000001</v>
          </cell>
          <cell r="BC914">
            <v>1.6976989140000001</v>
          </cell>
          <cell r="BD914">
            <v>1.684093211</v>
          </cell>
          <cell r="BE914">
            <v>1.6684595499999999</v>
          </cell>
          <cell r="BF914">
            <v>1.655198597</v>
          </cell>
          <cell r="BG914">
            <v>1.639921315</v>
          </cell>
          <cell r="BH914">
            <v>1.6244632569999999</v>
          </cell>
          <cell r="BI914">
            <v>1.6091955550000001</v>
          </cell>
          <cell r="BJ914">
            <v>1.596710383</v>
          </cell>
          <cell r="BK914">
            <v>1.5826571549999999</v>
          </cell>
          <cell r="BL914">
            <v>1.5711473330000001</v>
          </cell>
          <cell r="BM914">
            <v>1.5580437600000001</v>
          </cell>
          <cell r="BN914">
            <v>1.547321932</v>
          </cell>
          <cell r="BO914">
            <v>1.5349752780000001</v>
          </cell>
          <cell r="BP914">
            <v>1.524865081</v>
          </cell>
          <cell r="BQ914">
            <v>1.5153248210000001</v>
          </cell>
          <cell r="BR914">
            <v>1.5060244869999999</v>
          </cell>
          <cell r="BS914">
            <v>1.4946502559999999</v>
          </cell>
          <cell r="BT914">
            <v>1.485126357</v>
          </cell>
          <cell r="BU914">
            <v>1.473794751</v>
          </cell>
          <cell r="BV914">
            <v>1.4643990469999999</v>
          </cell>
          <cell r="BW914">
            <v>1.4533376</v>
          </cell>
          <cell r="BX914">
            <v>1.444250678</v>
          </cell>
          <cell r="BY914">
            <v>1.435669364</v>
          </cell>
          <cell r="BZ914">
            <v>1.427370461</v>
          </cell>
          <cell r="CA914">
            <v>1.419266492</v>
          </cell>
          <cell r="CB914">
            <v>1.422852945</v>
          </cell>
          <cell r="CC914">
            <v>1.413260285</v>
          </cell>
          <cell r="CD914">
            <v>1.4044626069999999</v>
          </cell>
          <cell r="CE914">
            <v>1.3959366529999999</v>
          </cell>
          <cell r="CF914">
            <v>1.387563976</v>
          </cell>
          <cell r="CG914">
            <v>1.3774171289999999</v>
          </cell>
          <cell r="CH914">
            <v>1.368987875</v>
          </cell>
          <cell r="CI914">
            <v>1.36096298</v>
          </cell>
        </row>
        <row r="915">
          <cell r="A915" t="str">
            <v>ems_y_co2_sfoo_0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</row>
        <row r="916">
          <cell r="A916" t="str">
            <v>ems_mat_co2_sfoo_0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</row>
        <row r="917">
          <cell r="A917" t="str">
            <v>ems_ci_co2_sveh_0</v>
          </cell>
          <cell r="B917">
            <v>1.2212447609999999</v>
          </cell>
          <cell r="C917">
            <v>1.206052696</v>
          </cell>
          <cell r="D917">
            <v>1.1887947329999999</v>
          </cell>
          <cell r="E917">
            <v>1.165754878</v>
          </cell>
          <cell r="F917">
            <v>1.1512719229999999</v>
          </cell>
          <cell r="G917">
            <v>1.1440839739999999</v>
          </cell>
          <cell r="H917">
            <v>1.1373020810000001</v>
          </cell>
          <cell r="I917">
            <v>1.0614700939999999</v>
          </cell>
          <cell r="J917">
            <v>0.97385736469999995</v>
          </cell>
          <cell r="K917">
            <v>0.90585475319999997</v>
          </cell>
          <cell r="L917">
            <v>0.83838225150000001</v>
          </cell>
          <cell r="M917">
            <v>0.78828103500000002</v>
          </cell>
          <cell r="N917">
            <v>0.74317524759999998</v>
          </cell>
          <cell r="O917">
            <v>0.69992412540000004</v>
          </cell>
          <cell r="P917">
            <v>0.66515769729999996</v>
          </cell>
          <cell r="Q917">
            <v>0.63456134720000001</v>
          </cell>
          <cell r="R917">
            <v>0.6041858671</v>
          </cell>
          <cell r="S917">
            <v>0.57456501120000003</v>
          </cell>
          <cell r="T917">
            <v>0.54926632320000002</v>
          </cell>
          <cell r="U917">
            <v>0.5228288539</v>
          </cell>
          <cell r="V917">
            <v>0.49771664370000002</v>
          </cell>
          <cell r="W917">
            <v>0.47421213979999999</v>
          </cell>
          <cell r="X917">
            <v>0.45467501999999999</v>
          </cell>
          <cell r="Y917">
            <v>0.43451648389999997</v>
          </cell>
          <cell r="Z917">
            <v>0.4154157443</v>
          </cell>
          <cell r="AA917">
            <v>0.3974250923</v>
          </cell>
          <cell r="AB917">
            <v>0.3804730154</v>
          </cell>
          <cell r="AC917">
            <v>0.36620266600000001</v>
          </cell>
          <cell r="AD917">
            <v>0.34933196840000003</v>
          </cell>
          <cell r="AE917">
            <v>0.33410404659999998</v>
          </cell>
          <cell r="AF917">
            <v>0.32068068859999999</v>
          </cell>
          <cell r="AG917">
            <v>0.30591921550000001</v>
          </cell>
          <cell r="AH917">
            <v>0.29076533770000001</v>
          </cell>
          <cell r="AI917">
            <v>0.27510887369999998</v>
          </cell>
          <cell r="AJ917">
            <v>0.25987287310000001</v>
          </cell>
          <cell r="AK917">
            <v>0.24253671039999999</v>
          </cell>
          <cell r="AL917">
            <v>0.24771950400000001</v>
          </cell>
          <cell r="AM917">
            <v>0.25160762640000001</v>
          </cell>
          <cell r="AN917">
            <v>0.25441525599999998</v>
          </cell>
          <cell r="AO917">
            <v>0.25633744149999999</v>
          </cell>
          <cell r="AP917">
            <v>0.25645822299999999</v>
          </cell>
          <cell r="AQ917">
            <v>0.25681502899999997</v>
          </cell>
          <cell r="AR917">
            <v>0.2567664133</v>
          </cell>
          <cell r="AS917">
            <v>0.25631816460000001</v>
          </cell>
          <cell r="AT917">
            <v>0.25553727669999998</v>
          </cell>
          <cell r="AU917">
            <v>0.25448514210000001</v>
          </cell>
          <cell r="AV917">
            <v>0.25321602170000002</v>
          </cell>
          <cell r="AW917">
            <v>0.25177481419999997</v>
          </cell>
          <cell r="AX917">
            <v>0.25020341950000002</v>
          </cell>
          <cell r="AY917">
            <v>0.24944234909999999</v>
          </cell>
          <cell r="AZ917">
            <v>0.24786794109999999</v>
          </cell>
          <cell r="BA917">
            <v>0.2460911865</v>
          </cell>
          <cell r="BB917">
            <v>0.2442918821</v>
          </cell>
          <cell r="BC917">
            <v>0.2424851908</v>
          </cell>
          <cell r="BD917">
            <v>0.24148575890000001</v>
          </cell>
          <cell r="BE917">
            <v>0.23980428840000001</v>
          </cell>
          <cell r="BF917">
            <v>0.23882386450000001</v>
          </cell>
          <cell r="BG917">
            <v>0.2371841294</v>
          </cell>
          <cell r="BH917">
            <v>0.23546383800000001</v>
          </cell>
          <cell r="BI917">
            <v>0.23374069820000001</v>
          </cell>
          <cell r="BJ917">
            <v>0.23276327129999999</v>
          </cell>
          <cell r="BK917">
            <v>0.2312127578</v>
          </cell>
          <cell r="BL917">
            <v>0.23032268459999999</v>
          </cell>
          <cell r="BM917">
            <v>0.2288681722</v>
          </cell>
          <cell r="BN917">
            <v>0.2280380186</v>
          </cell>
          <cell r="BO917">
            <v>0.22665370639999999</v>
          </cell>
          <cell r="BP917">
            <v>0.22586334829999999</v>
          </cell>
          <cell r="BQ917">
            <v>0.2251764181</v>
          </cell>
          <cell r="BR917">
            <v>0.22452477039999999</v>
          </cell>
          <cell r="BS917">
            <v>0.22326483729999999</v>
          </cell>
          <cell r="BT917">
            <v>0.22252125989999999</v>
          </cell>
          <cell r="BU917">
            <v>0.22123948230000001</v>
          </cell>
          <cell r="BV917">
            <v>0.22047024740000001</v>
          </cell>
          <cell r="BW917">
            <v>0.21919263289999999</v>
          </cell>
          <cell r="BX917">
            <v>0.21842365329999999</v>
          </cell>
          <cell r="BY917">
            <v>0.21774042290000001</v>
          </cell>
          <cell r="BZ917">
            <v>0.2170891613</v>
          </cell>
          <cell r="CA917">
            <v>0.21645554</v>
          </cell>
          <cell r="CB917">
            <v>0.22673839079999999</v>
          </cell>
          <cell r="CC917">
            <v>0.2240000197</v>
          </cell>
          <cell r="CD917">
            <v>0.2217975311</v>
          </cell>
          <cell r="CE917">
            <v>0.22005844229999999</v>
          </cell>
          <cell r="CF917">
            <v>0.2186288827</v>
          </cell>
          <cell r="CG917">
            <v>0.21689004070000001</v>
          </cell>
          <cell r="CH917">
            <v>0.2157161943</v>
          </cell>
          <cell r="CI917">
            <v>0.21470200640000001</v>
          </cell>
        </row>
        <row r="918">
          <cell r="A918" t="str">
            <v>ems_y_co2_sveh_0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</row>
        <row r="919">
          <cell r="A919" t="str">
            <v>ems_mat_co2_sveh_0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</row>
        <row r="920">
          <cell r="A920" t="str">
            <v>ems_ci_co2_sgla_0</v>
          </cell>
          <cell r="B920">
            <v>5.7056176540000001</v>
          </cell>
          <cell r="C920">
            <v>5.8567865670000003</v>
          </cell>
          <cell r="D920">
            <v>6.0195541649999997</v>
          </cell>
          <cell r="E920">
            <v>6.1086172190000001</v>
          </cell>
          <cell r="F920">
            <v>6.1565936519999998</v>
          </cell>
          <cell r="G920">
            <v>6.191370042</v>
          </cell>
          <cell r="H920">
            <v>6.2150516859999998</v>
          </cell>
          <cell r="I920">
            <v>6.0416982380000004</v>
          </cell>
          <cell r="J920">
            <v>5.8400118320000001</v>
          </cell>
          <cell r="K920">
            <v>5.6831185790000003</v>
          </cell>
          <cell r="L920">
            <v>5.529367712</v>
          </cell>
          <cell r="M920">
            <v>5.4086017389999999</v>
          </cell>
          <cell r="N920">
            <v>5.2880576850000001</v>
          </cell>
          <cell r="O920">
            <v>5.1579960040000001</v>
          </cell>
          <cell r="P920">
            <v>5.0410763589999998</v>
          </cell>
          <cell r="Q920">
            <v>4.9307818550000002</v>
          </cell>
          <cell r="R920">
            <v>4.8192697400000002</v>
          </cell>
          <cell r="S920">
            <v>4.7072062700000004</v>
          </cell>
          <cell r="T920">
            <v>4.6050564510000003</v>
          </cell>
          <cell r="U920">
            <v>4.4947412230000001</v>
          </cell>
          <cell r="V920">
            <v>4.3817610939999998</v>
          </cell>
          <cell r="W920">
            <v>4.2676454909999997</v>
          </cell>
          <cell r="X920">
            <v>4.1619680639999999</v>
          </cell>
          <cell r="Y920">
            <v>4.0500070560000001</v>
          </cell>
          <cell r="Z920">
            <v>3.936283704</v>
          </cell>
          <cell r="AA920">
            <v>3.8217270710000002</v>
          </cell>
          <cell r="AB920">
            <v>3.7072329599999998</v>
          </cell>
          <cell r="AC920">
            <v>3.5996593090000002</v>
          </cell>
          <cell r="AD920">
            <v>3.4808499180000001</v>
          </cell>
          <cell r="AE920">
            <v>3.364774836</v>
          </cell>
          <cell r="AF920">
            <v>3.2550304209999998</v>
          </cell>
          <cell r="AG920">
            <v>3.1405754560000001</v>
          </cell>
          <cell r="AH920">
            <v>3.0240117639999999</v>
          </cell>
          <cell r="AI920">
            <v>2.905361922</v>
          </cell>
          <cell r="AJ920">
            <v>2.7893737399999998</v>
          </cell>
          <cell r="AK920">
            <v>2.6671980300000002</v>
          </cell>
          <cell r="AL920">
            <v>2.6859852709999998</v>
          </cell>
          <cell r="AM920">
            <v>2.7036923210000001</v>
          </cell>
          <cell r="AN920">
            <v>2.7201009749999998</v>
          </cell>
          <cell r="AO920">
            <v>2.7347837419999999</v>
          </cell>
          <cell r="AP920">
            <v>2.7433789590000002</v>
          </cell>
          <cell r="AQ920">
            <v>2.7531269570000001</v>
          </cell>
          <cell r="AR920">
            <v>2.7626351640000002</v>
          </cell>
          <cell r="AS920">
            <v>2.7716292779999998</v>
          </cell>
          <cell r="AT920">
            <v>2.7801222229999998</v>
          </cell>
          <cell r="AU920">
            <v>2.788188839</v>
          </cell>
          <cell r="AV920">
            <v>2.7965066009999999</v>
          </cell>
          <cell r="AW920">
            <v>2.8043798</v>
          </cell>
          <cell r="AX920">
            <v>2.811880586</v>
          </cell>
          <cell r="AY920">
            <v>2.8229951120000001</v>
          </cell>
          <cell r="AZ920">
            <v>2.8315548069999998</v>
          </cell>
          <cell r="BA920">
            <v>2.816807845</v>
          </cell>
          <cell r="BB920">
            <v>2.8111700069999999</v>
          </cell>
          <cell r="BC920">
            <v>2.812557134</v>
          </cell>
          <cell r="BD920">
            <v>2.8203444630000001</v>
          </cell>
          <cell r="BE920">
            <v>2.8266682240000001</v>
          </cell>
          <cell r="BF920">
            <v>2.8355850579999999</v>
          </cell>
          <cell r="BG920">
            <v>2.8418737520000001</v>
          </cell>
          <cell r="BH920">
            <v>2.8471431740000002</v>
          </cell>
          <cell r="BI920">
            <v>2.8520745540000001</v>
          </cell>
          <cell r="BJ920">
            <v>2.8600647939999999</v>
          </cell>
          <cell r="BK920">
            <v>2.8658857430000002</v>
          </cell>
          <cell r="BL920">
            <v>2.8743303419999999</v>
          </cell>
          <cell r="BM920">
            <v>2.8804423240000001</v>
          </cell>
          <cell r="BN920">
            <v>2.8888537909999998</v>
          </cell>
          <cell r="BO920">
            <v>2.8950869699999999</v>
          </cell>
          <cell r="BP920">
            <v>2.9035245509999998</v>
          </cell>
          <cell r="BQ920">
            <v>2.912837884</v>
          </cell>
          <cell r="BR920">
            <v>2.9223629670000002</v>
          </cell>
          <cell r="BS920">
            <v>2.9290449839999999</v>
          </cell>
          <cell r="BT920">
            <v>2.9374301059999999</v>
          </cell>
          <cell r="BU920">
            <v>2.9435361289999999</v>
          </cell>
          <cell r="BV920">
            <v>2.9516888300000002</v>
          </cell>
          <cell r="BW920">
            <v>2.9577263550000001</v>
          </cell>
          <cell r="BX920">
            <v>2.9656837880000002</v>
          </cell>
          <cell r="BY920">
            <v>2.9744145</v>
          </cell>
          <cell r="BZ920">
            <v>2.9834801999999998</v>
          </cell>
          <cell r="CA920">
            <v>2.9926669449999999</v>
          </cell>
          <cell r="CB920">
            <v>3.013884199</v>
          </cell>
          <cell r="CC920">
            <v>3.02015199</v>
          </cell>
          <cell r="CD920">
            <v>3.027848954</v>
          </cell>
          <cell r="CE920">
            <v>3.0357422760000001</v>
          </cell>
          <cell r="CF920">
            <v>3.043722432</v>
          </cell>
          <cell r="CG920">
            <v>3.0493385079999999</v>
          </cell>
          <cell r="CH920">
            <v>3.0565863969999998</v>
          </cell>
          <cell r="CI920">
            <v>3.0644625350000001</v>
          </cell>
        </row>
        <row r="921">
          <cell r="A921" t="str">
            <v>ems_y_co2_sgla_0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</row>
        <row r="922">
          <cell r="A922" t="str">
            <v>ems_mat_co2_sgla_0</v>
          </cell>
          <cell r="B922">
            <v>13.76704728</v>
          </cell>
          <cell r="C922">
            <v>14.20802209</v>
          </cell>
          <cell r="D922">
            <v>14.69790573</v>
          </cell>
          <cell r="E922">
            <v>15.03766626</v>
          </cell>
          <cell r="F922">
            <v>15.25187547</v>
          </cell>
          <cell r="G922">
            <v>15.41120323</v>
          </cell>
          <cell r="H922">
            <v>15.552713109999999</v>
          </cell>
          <cell r="I922">
            <v>15.641601059999999</v>
          </cell>
          <cell r="J922">
            <v>15.683116180000001</v>
          </cell>
          <cell r="K922">
            <v>15.848231070000001</v>
          </cell>
          <cell r="L922">
            <v>16.016232670000001</v>
          </cell>
          <cell r="M922">
            <v>16.232345240000001</v>
          </cell>
          <cell r="N922">
            <v>16.41230608</v>
          </cell>
          <cell r="O922">
            <v>16.534195520000001</v>
          </cell>
          <cell r="P922">
            <v>16.67688734</v>
          </cell>
          <cell r="Q922">
            <v>16.826710500000001</v>
          </cell>
          <cell r="R922">
            <v>16.98110505</v>
          </cell>
          <cell r="S922">
            <v>17.13894445</v>
          </cell>
          <cell r="T922">
            <v>17.33594038</v>
          </cell>
          <cell r="U922">
            <v>17.503593469999998</v>
          </cell>
          <cell r="V922">
            <v>17.660461940000001</v>
          </cell>
          <cell r="W922">
            <v>17.811648120000001</v>
          </cell>
          <cell r="X922">
            <v>17.997560759999999</v>
          </cell>
          <cell r="Y922">
            <v>18.15659604</v>
          </cell>
          <cell r="Z922">
            <v>18.308023290000001</v>
          </cell>
          <cell r="AA922">
            <v>18.456602849999999</v>
          </cell>
          <cell r="AB922">
            <v>18.607091440000001</v>
          </cell>
          <cell r="AC922">
            <v>18.79564435</v>
          </cell>
          <cell r="AD922">
            <v>18.930402269999998</v>
          </cell>
          <cell r="AE922">
            <v>19.0859959</v>
          </cell>
          <cell r="AF922">
            <v>19.287189690000002</v>
          </cell>
          <cell r="AG922">
            <v>19.47274577</v>
          </cell>
          <cell r="AH922">
            <v>19.659022650000001</v>
          </cell>
          <cell r="AI922">
            <v>19.848291849999999</v>
          </cell>
          <cell r="AJ922">
            <v>20.07675828</v>
          </cell>
          <cell r="AK922">
            <v>20.28617483</v>
          </cell>
          <cell r="AL922">
            <v>20.501095840000001</v>
          </cell>
          <cell r="AM922">
            <v>20.724870670000001</v>
          </cell>
          <cell r="AN922">
            <v>20.950904130000001</v>
          </cell>
          <cell r="AO922">
            <v>21.17225461</v>
          </cell>
          <cell r="AP922">
            <v>21.352914949999999</v>
          </cell>
          <cell r="AQ922">
            <v>21.547089790000001</v>
          </cell>
          <cell r="AR922">
            <v>21.742169520000001</v>
          </cell>
          <cell r="AS922">
            <v>21.93473157</v>
          </cell>
          <cell r="AT922">
            <v>22.12405205</v>
          </cell>
          <cell r="AU922">
            <v>22.310206600000001</v>
          </cell>
          <cell r="AV922">
            <v>22.4982899</v>
          </cell>
          <cell r="AW922">
            <v>22.682524650000001</v>
          </cell>
          <cell r="AX922">
            <v>22.863257990000001</v>
          </cell>
          <cell r="AY922">
            <v>23.07231311</v>
          </cell>
          <cell r="AZ922">
            <v>23.259302000000002</v>
          </cell>
          <cell r="BA922">
            <v>23.253573240000001</v>
          </cell>
          <cell r="BB922">
            <v>23.32020078</v>
          </cell>
          <cell r="BC922">
            <v>23.443333020000001</v>
          </cell>
          <cell r="BD922">
            <v>23.61840664</v>
          </cell>
          <cell r="BE922">
            <v>23.780046120000002</v>
          </cell>
          <cell r="BF922">
            <v>23.962278609999998</v>
          </cell>
          <cell r="BG922">
            <v>24.121176729999998</v>
          </cell>
          <cell r="BH922">
            <v>24.270678660000002</v>
          </cell>
          <cell r="BI922">
            <v>24.416724909999999</v>
          </cell>
          <cell r="BJ922">
            <v>24.587874360000001</v>
          </cell>
          <cell r="BK922">
            <v>24.739119819999999</v>
          </cell>
          <cell r="BL922">
            <v>24.911703200000002</v>
          </cell>
          <cell r="BM922">
            <v>25.062880939999999</v>
          </cell>
          <cell r="BN922">
            <v>25.232919720000002</v>
          </cell>
          <cell r="BO922">
            <v>25.383030160000001</v>
          </cell>
          <cell r="BP922">
            <v>25.551563900000001</v>
          </cell>
          <cell r="BQ922">
            <v>25.726675149999998</v>
          </cell>
          <cell r="BR922">
            <v>25.902484139999999</v>
          </cell>
          <cell r="BS922">
            <v>26.052561260000001</v>
          </cell>
          <cell r="BT922">
            <v>26.21747577</v>
          </cell>
          <cell r="BU922">
            <v>26.361955210000001</v>
          </cell>
          <cell r="BV922">
            <v>26.524601100000002</v>
          </cell>
          <cell r="BW922">
            <v>26.668040040000001</v>
          </cell>
          <cell r="BX922">
            <v>26.828384289999999</v>
          </cell>
          <cell r="BY922">
            <v>26.99496336</v>
          </cell>
          <cell r="BZ922">
            <v>27.163748099999999</v>
          </cell>
          <cell r="CA922">
            <v>27.332907989999999</v>
          </cell>
          <cell r="CB922">
            <v>27.511284270000001</v>
          </cell>
          <cell r="CC922">
            <v>27.676068040000001</v>
          </cell>
          <cell r="CD922">
            <v>27.836987189999999</v>
          </cell>
          <cell r="CE922">
            <v>27.99666831</v>
          </cell>
          <cell r="CF922">
            <v>28.156027850000001</v>
          </cell>
          <cell r="CG922">
            <v>28.29327146</v>
          </cell>
          <cell r="CH922">
            <v>28.44554188</v>
          </cell>
          <cell r="CI922">
            <v>28.60315232</v>
          </cell>
        </row>
        <row r="923">
          <cell r="A923" t="str">
            <v>ems_ci_co2_spap_0</v>
          </cell>
          <cell r="B923">
            <v>3.0047749530000001</v>
          </cell>
          <cell r="C923">
            <v>3.009353832</v>
          </cell>
          <cell r="D923">
            <v>3.0184625669999998</v>
          </cell>
          <cell r="E923">
            <v>3.0329531379999999</v>
          </cell>
          <cell r="F923">
            <v>3.058735005</v>
          </cell>
          <cell r="G923">
            <v>3.0918334750000001</v>
          </cell>
          <cell r="H923">
            <v>3.1259423289999999</v>
          </cell>
          <cell r="I923">
            <v>3.0721405769999999</v>
          </cell>
          <cell r="J923">
            <v>2.9998543870000001</v>
          </cell>
          <cell r="K923">
            <v>2.952838383</v>
          </cell>
          <cell r="L923">
            <v>2.902512738</v>
          </cell>
          <cell r="M923">
            <v>2.8686690709999998</v>
          </cell>
          <cell r="N923">
            <v>2.8334538519999999</v>
          </cell>
          <cell r="O923">
            <v>2.7914908180000002</v>
          </cell>
          <cell r="P923">
            <v>2.7575003279999999</v>
          </cell>
          <cell r="Q923">
            <v>2.725507119</v>
          </cell>
          <cell r="R923">
            <v>2.6909977070000002</v>
          </cell>
          <cell r="S923">
            <v>2.6543062919999998</v>
          </cell>
          <cell r="T923">
            <v>2.6234091510000002</v>
          </cell>
          <cell r="U923">
            <v>2.5857370319999999</v>
          </cell>
          <cell r="V923">
            <v>2.5461788620000001</v>
          </cell>
          <cell r="W923">
            <v>2.5057793940000002</v>
          </cell>
          <cell r="X923">
            <v>2.471384016</v>
          </cell>
          <cell r="Y923">
            <v>2.4317022619999999</v>
          </cell>
          <cell r="Z923">
            <v>2.390738147</v>
          </cell>
          <cell r="AA923">
            <v>2.3491459830000001</v>
          </cell>
          <cell r="AB923">
            <v>2.3073496059999998</v>
          </cell>
          <cell r="AC923">
            <v>2.2705712999999998</v>
          </cell>
          <cell r="AD923">
            <v>2.2242156890000002</v>
          </cell>
          <cell r="AE923">
            <v>2.1803054739999999</v>
          </cell>
          <cell r="AF923">
            <v>2.1412238829999999</v>
          </cell>
          <cell r="AG923">
            <v>2.0975446180000001</v>
          </cell>
          <cell r="AH923">
            <v>2.0520209450000002</v>
          </cell>
          <cell r="AI923">
            <v>2.0048628910000001</v>
          </cell>
          <cell r="AJ923">
            <v>1.960327315</v>
          </cell>
          <cell r="AK923">
            <v>1.910584158</v>
          </cell>
          <cell r="AL923">
            <v>1.930933437</v>
          </cell>
          <cell r="AM923">
            <v>1.9509260369999999</v>
          </cell>
          <cell r="AN923">
            <v>1.970317616</v>
          </cell>
          <cell r="AO923">
            <v>1.9891317479999999</v>
          </cell>
          <cell r="AP923">
            <v>2.003508214</v>
          </cell>
          <cell r="AQ923">
            <v>2.0202546890000002</v>
          </cell>
          <cell r="AR923">
            <v>2.0373781270000002</v>
          </cell>
          <cell r="AS923">
            <v>2.0544005009999999</v>
          </cell>
          <cell r="AT923">
            <v>2.0712197269999999</v>
          </cell>
          <cell r="AU923">
            <v>2.0878300749999998</v>
          </cell>
          <cell r="AV923">
            <v>2.104209923</v>
          </cell>
          <cell r="AW923">
            <v>2.1205045930000002</v>
          </cell>
          <cell r="AX923">
            <v>2.1367541249999999</v>
          </cell>
          <cell r="AY923">
            <v>2.1566663890000002</v>
          </cell>
          <cell r="AZ923">
            <v>2.1738278609999999</v>
          </cell>
          <cell r="BA923">
            <v>2.1919752899999998</v>
          </cell>
          <cell r="BB923">
            <v>2.208448502</v>
          </cell>
          <cell r="BC923">
            <v>2.2236971849999998</v>
          </cell>
          <cell r="BD923">
            <v>2.2418969479999999</v>
          </cell>
          <cell r="BE923">
            <v>2.2572340230000001</v>
          </cell>
          <cell r="BF923">
            <v>2.2754219349999998</v>
          </cell>
          <cell r="BG923">
            <v>2.290857597</v>
          </cell>
          <cell r="BH923">
            <v>2.3056788969999999</v>
          </cell>
          <cell r="BI923">
            <v>2.3205383209999999</v>
          </cell>
          <cell r="BJ923">
            <v>2.3388427530000002</v>
          </cell>
          <cell r="BK923">
            <v>2.3547155800000001</v>
          </cell>
          <cell r="BL923">
            <v>2.3736153830000002</v>
          </cell>
          <cell r="BM923">
            <v>2.3899325669999998</v>
          </cell>
          <cell r="BN923">
            <v>2.4090181240000001</v>
          </cell>
          <cell r="BO923">
            <v>2.4256738499999999</v>
          </cell>
          <cell r="BP923">
            <v>2.4450237069999998</v>
          </cell>
          <cell r="BQ923">
            <v>2.4652105999999998</v>
          </cell>
          <cell r="BR923">
            <v>2.4855789050000001</v>
          </cell>
          <cell r="BS923">
            <v>2.5028807089999998</v>
          </cell>
          <cell r="BT923">
            <v>2.52254544</v>
          </cell>
          <cell r="BU923">
            <v>2.5396892090000001</v>
          </cell>
          <cell r="BV923">
            <v>2.5594799199999998</v>
          </cell>
          <cell r="BW923">
            <v>2.576817745</v>
          </cell>
          <cell r="BX923">
            <v>2.5966535409999998</v>
          </cell>
          <cell r="BY923">
            <v>2.6172597639999999</v>
          </cell>
          <cell r="BZ923">
            <v>2.6381749829999999</v>
          </cell>
          <cell r="CA923">
            <v>2.6592399069999999</v>
          </cell>
          <cell r="CB923">
            <v>2.6918348139999999</v>
          </cell>
          <cell r="CC923">
            <v>2.6984650779999999</v>
          </cell>
          <cell r="CD923">
            <v>2.7152237289999999</v>
          </cell>
          <cell r="CE923">
            <v>2.733660167</v>
          </cell>
          <cell r="CF923">
            <v>2.752778025</v>
          </cell>
          <cell r="CG923">
            <v>2.7695270070000002</v>
          </cell>
          <cell r="CH923">
            <v>2.788897151</v>
          </cell>
          <cell r="CI923">
            <v>2.8091367370000002</v>
          </cell>
        </row>
        <row r="924">
          <cell r="A924" t="str">
            <v>ems_y_co2_spap_0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</row>
        <row r="925">
          <cell r="A925" t="str">
            <v>ems_mat_co2_spap_0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</row>
        <row r="926">
          <cell r="A926" t="str">
            <v>ems_ci_co2_sche_0</v>
          </cell>
          <cell r="B926">
            <v>3.8193391050000001</v>
          </cell>
          <cell r="C926">
            <v>3.8087580679999999</v>
          </cell>
          <cell r="D926">
            <v>3.804027735</v>
          </cell>
          <cell r="E926">
            <v>3.8033231070000002</v>
          </cell>
          <cell r="F926">
            <v>3.8136059609999999</v>
          </cell>
          <cell r="G926">
            <v>3.8332431699999998</v>
          </cell>
          <cell r="H926">
            <v>3.853658271</v>
          </cell>
          <cell r="I926">
            <v>3.7669581270000001</v>
          </cell>
          <cell r="J926">
            <v>3.659647707</v>
          </cell>
          <cell r="K926">
            <v>3.6120207209999999</v>
          </cell>
          <cell r="L926">
            <v>3.5559995679999998</v>
          </cell>
          <cell r="M926">
            <v>3.5230134280000001</v>
          </cell>
          <cell r="N926">
            <v>3.475469565</v>
          </cell>
          <cell r="O926">
            <v>3.407526362</v>
          </cell>
          <cell r="P926">
            <v>3.3524838450000001</v>
          </cell>
          <cell r="Q926">
            <v>3.2976198210000001</v>
          </cell>
          <cell r="R926">
            <v>3.2396633069999998</v>
          </cell>
          <cell r="S926">
            <v>3.1798807010000001</v>
          </cell>
          <cell r="T926">
            <v>3.13337106</v>
          </cell>
          <cell r="U926">
            <v>3.073063318</v>
          </cell>
          <cell r="V926">
            <v>3.0101636319999998</v>
          </cell>
          <cell r="W926">
            <v>2.9463414769999998</v>
          </cell>
          <cell r="X926">
            <v>2.8945208309999999</v>
          </cell>
          <cell r="Y926">
            <v>2.8309769970000001</v>
          </cell>
          <cell r="Z926">
            <v>2.7651467780000001</v>
          </cell>
          <cell r="AA926">
            <v>2.6980910319999998</v>
          </cell>
          <cell r="AB926">
            <v>2.6305724540000002</v>
          </cell>
          <cell r="AC926">
            <v>2.5730494460000002</v>
          </cell>
          <cell r="AD926">
            <v>2.496174796</v>
          </cell>
          <cell r="AE926">
            <v>2.4256631569999998</v>
          </cell>
          <cell r="AF926">
            <v>2.3637764080000001</v>
          </cell>
          <cell r="AG926">
            <v>2.2921176449999998</v>
          </cell>
          <cell r="AH926">
            <v>2.2174583910000001</v>
          </cell>
          <cell r="AI926">
            <v>2.1402618530000002</v>
          </cell>
          <cell r="AJ926">
            <v>2.067898172</v>
          </cell>
          <cell r="AK926">
            <v>1.9856165370000001</v>
          </cell>
          <cell r="AL926">
            <v>2.009059095</v>
          </cell>
          <cell r="AM926">
            <v>2.0317922199999998</v>
          </cell>
          <cell r="AN926">
            <v>2.0534253410000001</v>
          </cell>
          <cell r="AO926">
            <v>2.0739770580000001</v>
          </cell>
          <cell r="AP926">
            <v>2.0866218650000001</v>
          </cell>
          <cell r="AQ926">
            <v>2.1042612510000001</v>
          </cell>
          <cell r="AR926">
            <v>2.12212852</v>
          </cell>
          <cell r="AS926">
            <v>2.1395496930000002</v>
          </cell>
          <cell r="AT926">
            <v>2.1564702439999999</v>
          </cell>
          <cell r="AU926">
            <v>2.1729372979999999</v>
          </cell>
          <cell r="AV926">
            <v>2.1890501279999999</v>
          </cell>
          <cell r="AW926">
            <v>2.2048676020000002</v>
          </cell>
          <cell r="AX926">
            <v>2.2204639359999998</v>
          </cell>
          <cell r="AY926">
            <v>2.2424089999999999</v>
          </cell>
          <cell r="AZ926">
            <v>2.2586579489999998</v>
          </cell>
          <cell r="BA926">
            <v>2.272760237</v>
          </cell>
          <cell r="BB926">
            <v>2.2867634799999998</v>
          </cell>
          <cell r="BC926">
            <v>2.3008455319999999</v>
          </cell>
          <cell r="BD926">
            <v>2.3212233009999999</v>
          </cell>
          <cell r="BE926">
            <v>2.3362161549999998</v>
          </cell>
          <cell r="BF926">
            <v>2.3566013350000001</v>
          </cell>
          <cell r="BG926">
            <v>2.3715705420000002</v>
          </cell>
          <cell r="BH926">
            <v>2.3857812950000001</v>
          </cell>
          <cell r="BI926">
            <v>2.4000592909999998</v>
          </cell>
          <cell r="BJ926">
            <v>2.4204749830000001</v>
          </cell>
          <cell r="BK926">
            <v>2.435858504</v>
          </cell>
          <cell r="BL926">
            <v>2.4566856979999998</v>
          </cell>
          <cell r="BM926">
            <v>2.4723708919999998</v>
          </cell>
          <cell r="BN926">
            <v>2.4932829719999998</v>
          </cell>
          <cell r="BO926">
            <v>2.5092068969999999</v>
          </cell>
          <cell r="BP926">
            <v>2.5302646260000001</v>
          </cell>
          <cell r="BQ926">
            <v>2.5521693089999999</v>
          </cell>
          <cell r="BR926">
            <v>2.5741130280000002</v>
          </cell>
          <cell r="BS926">
            <v>2.590311695</v>
          </cell>
          <cell r="BT926">
            <v>2.6113077599999999</v>
          </cell>
          <cell r="BU926">
            <v>2.6273397439999999</v>
          </cell>
          <cell r="BV926">
            <v>2.6483797739999999</v>
          </cell>
          <cell r="BW926">
            <v>2.6645320149999998</v>
          </cell>
          <cell r="BX926">
            <v>2.6855684960000001</v>
          </cell>
          <cell r="BY926">
            <v>2.7074033179999999</v>
          </cell>
          <cell r="BZ926">
            <v>2.729378385</v>
          </cell>
          <cell r="CA926">
            <v>2.751347891</v>
          </cell>
          <cell r="CB926">
            <v>2.784656316</v>
          </cell>
          <cell r="CC926">
            <v>2.8010333310000002</v>
          </cell>
          <cell r="CD926">
            <v>2.8211861969999998</v>
          </cell>
          <cell r="CE926">
            <v>2.8418691389999999</v>
          </cell>
          <cell r="CF926">
            <v>2.8626905690000002</v>
          </cell>
          <cell r="CG926">
            <v>2.878282692</v>
          </cell>
          <cell r="CH926">
            <v>2.8985678799999999</v>
          </cell>
          <cell r="CI926">
            <v>2.9196303889999999</v>
          </cell>
        </row>
        <row r="927">
          <cell r="A927" t="str">
            <v>ems_y_co2_sche_0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</row>
        <row r="928">
          <cell r="A928" t="str">
            <v>ems_mat_co2_sche_0</v>
          </cell>
          <cell r="B928">
            <v>2.590032211</v>
          </cell>
          <cell r="C928">
            <v>2.5927807999999999</v>
          </cell>
          <cell r="D928">
            <v>2.601742244</v>
          </cell>
          <cell r="E928">
            <v>2.6168008440000001</v>
          </cell>
          <cell r="F928">
            <v>2.6362060860000001</v>
          </cell>
          <cell r="G928">
            <v>2.6593947029999998</v>
          </cell>
          <cell r="H928">
            <v>2.6849997000000001</v>
          </cell>
          <cell r="I928">
            <v>2.7032279670000001</v>
          </cell>
          <cell r="J928">
            <v>2.710149946</v>
          </cell>
          <cell r="K928">
            <v>2.7628899840000001</v>
          </cell>
          <cell r="L928">
            <v>2.8104865160000001</v>
          </cell>
          <cell r="M928">
            <v>2.8721718900000002</v>
          </cell>
          <cell r="N928">
            <v>2.9189959820000002</v>
          </cell>
          <cell r="O928">
            <v>2.9460220769999999</v>
          </cell>
          <cell r="P928">
            <v>2.9822696780000002</v>
          </cell>
          <cell r="Q928">
            <v>3.0177198779999999</v>
          </cell>
          <cell r="R928">
            <v>3.0523241749999999</v>
          </cell>
          <cell r="S928">
            <v>3.0867459510000002</v>
          </cell>
          <cell r="T928">
            <v>3.1356033779999999</v>
          </cell>
          <cell r="U928">
            <v>3.1720907610000002</v>
          </cell>
          <cell r="V928">
            <v>3.2069215550000001</v>
          </cell>
          <cell r="W928">
            <v>3.241791176</v>
          </cell>
          <cell r="X928">
            <v>3.291380486</v>
          </cell>
          <cell r="Y928">
            <v>3.3293925249999998</v>
          </cell>
          <cell r="Z928">
            <v>3.3662664470000001</v>
          </cell>
          <cell r="AA928">
            <v>3.4033786840000002</v>
          </cell>
          <cell r="AB928">
            <v>3.4418624969999998</v>
          </cell>
          <cell r="AC928">
            <v>3.4961299069999998</v>
          </cell>
          <cell r="AD928">
            <v>3.5268991060000001</v>
          </cell>
          <cell r="AE928">
            <v>3.5693943140000002</v>
          </cell>
          <cell r="AF928">
            <v>3.6287098680000001</v>
          </cell>
          <cell r="AG928">
            <v>3.677766364</v>
          </cell>
          <cell r="AH928">
            <v>3.7267766240000002</v>
          </cell>
          <cell r="AI928">
            <v>3.7768858829999998</v>
          </cell>
          <cell r="AJ928">
            <v>3.8422407629999999</v>
          </cell>
          <cell r="AK928">
            <v>3.8968450809999999</v>
          </cell>
          <cell r="AL928">
            <v>3.9627130199999998</v>
          </cell>
          <cell r="AM928">
            <v>4.0291103860000002</v>
          </cell>
          <cell r="AN928">
            <v>4.0947095310000003</v>
          </cell>
          <cell r="AO928">
            <v>4.1590807319999996</v>
          </cell>
          <cell r="AP928">
            <v>4.208200143</v>
          </cell>
          <cell r="AQ928">
            <v>4.2677552719999996</v>
          </cell>
          <cell r="AR928">
            <v>4.3279784790000004</v>
          </cell>
          <cell r="AS928">
            <v>4.3873619890000004</v>
          </cell>
          <cell r="AT928">
            <v>4.4457067739999996</v>
          </cell>
          <cell r="AU928">
            <v>4.5030611919999997</v>
          </cell>
          <cell r="AV928">
            <v>4.5596036099999999</v>
          </cell>
          <cell r="AW928">
            <v>4.6154432180000002</v>
          </cell>
          <cell r="AX928">
            <v>4.6707201549999997</v>
          </cell>
          <cell r="AY928">
            <v>4.7392223900000001</v>
          </cell>
          <cell r="AZ928">
            <v>4.7955568120000001</v>
          </cell>
          <cell r="BA928">
            <v>4.847250474</v>
          </cell>
          <cell r="BB928">
            <v>4.8984852050000001</v>
          </cell>
          <cell r="BC928">
            <v>4.9497196690000003</v>
          </cell>
          <cell r="BD928">
            <v>5.0143668989999997</v>
          </cell>
          <cell r="BE928">
            <v>5.0672791720000001</v>
          </cell>
          <cell r="BF928">
            <v>5.1317762760000001</v>
          </cell>
          <cell r="BG928">
            <v>5.1843922630000003</v>
          </cell>
          <cell r="BH928">
            <v>5.2352906089999998</v>
          </cell>
          <cell r="BI928">
            <v>5.2863029859999999</v>
          </cell>
          <cell r="BJ928">
            <v>5.3507555660000001</v>
          </cell>
          <cell r="BK928">
            <v>5.4039942989999998</v>
          </cell>
          <cell r="BL928">
            <v>5.4692084840000001</v>
          </cell>
          <cell r="BM928">
            <v>5.522892927</v>
          </cell>
          <cell r="BN928">
            <v>5.5881731339999998</v>
          </cell>
          <cell r="BO928">
            <v>5.6422319129999998</v>
          </cell>
          <cell r="BP928">
            <v>5.7077843279999998</v>
          </cell>
          <cell r="BQ928">
            <v>5.775189073</v>
          </cell>
          <cell r="BR928">
            <v>5.8426162970000002</v>
          </cell>
          <cell r="BS928">
            <v>5.8970095530000002</v>
          </cell>
          <cell r="BT928">
            <v>5.9623515659999997</v>
          </cell>
          <cell r="BU928">
            <v>6.016422972</v>
          </cell>
          <cell r="BV928">
            <v>6.0820093310000001</v>
          </cell>
          <cell r="BW928">
            <v>6.1364174670000002</v>
          </cell>
          <cell r="BX928">
            <v>6.2020877890000001</v>
          </cell>
          <cell r="BY928">
            <v>6.2695882100000002</v>
          </cell>
          <cell r="BZ928">
            <v>6.337387809</v>
          </cell>
          <cell r="CA928">
            <v>6.4051609819999999</v>
          </cell>
          <cell r="CB928">
            <v>6.4740103080000004</v>
          </cell>
          <cell r="CC928">
            <v>6.5403157729999997</v>
          </cell>
          <cell r="CD928">
            <v>6.6067905099999997</v>
          </cell>
          <cell r="CE928">
            <v>6.6731235150000003</v>
          </cell>
          <cell r="CF928">
            <v>6.7393716680000004</v>
          </cell>
          <cell r="CG928">
            <v>6.7931551990000001</v>
          </cell>
          <cell r="CH928">
            <v>6.8579327069999998</v>
          </cell>
          <cell r="CI928">
            <v>6.9244694369999999</v>
          </cell>
        </row>
        <row r="929">
          <cell r="A929" t="str">
            <v>ems_ci_co2_spla_0</v>
          </cell>
          <cell r="B929">
            <v>1.250494056</v>
          </cell>
          <cell r="C929">
            <v>1.2014165539999999</v>
          </cell>
          <cell r="D929">
            <v>1.152323663</v>
          </cell>
          <cell r="E929">
            <v>1.0962975559999999</v>
          </cell>
          <cell r="F929">
            <v>1.0600812040000001</v>
          </cell>
          <cell r="G929">
            <v>1.0396756540000001</v>
          </cell>
          <cell r="H929">
            <v>1.0291946599999999</v>
          </cell>
          <cell r="I929">
            <v>0.94142323959999996</v>
          </cell>
          <cell r="J929">
            <v>0.84620127860000005</v>
          </cell>
          <cell r="K929">
            <v>0.77076429410000002</v>
          </cell>
          <cell r="L929">
            <v>0.70346309709999999</v>
          </cell>
          <cell r="M929">
            <v>0.65563111630000004</v>
          </cell>
          <cell r="N929">
            <v>0.61671216809999996</v>
          </cell>
          <cell r="O929">
            <v>0.58241330030000005</v>
          </cell>
          <cell r="P929">
            <v>0.55562044040000003</v>
          </cell>
          <cell r="Q929">
            <v>0.5329771915</v>
          </cell>
          <cell r="R929">
            <v>0.51060484989999999</v>
          </cell>
          <cell r="S929">
            <v>0.48883285799999998</v>
          </cell>
          <cell r="T929">
            <v>0.47007842950000001</v>
          </cell>
          <cell r="U929">
            <v>0.45085966220000001</v>
          </cell>
          <cell r="V929">
            <v>0.43265971739999998</v>
          </cell>
          <cell r="W929">
            <v>0.41564944399999998</v>
          </cell>
          <cell r="X929">
            <v>0.40141454230000001</v>
          </cell>
          <cell r="Y929">
            <v>0.38693520260000003</v>
          </cell>
          <cell r="Z929">
            <v>0.37323926530000001</v>
          </cell>
          <cell r="AA929">
            <v>0.36036645769999998</v>
          </cell>
          <cell r="AB929">
            <v>0.3483343921</v>
          </cell>
          <cell r="AC929">
            <v>0.33825682109999999</v>
          </cell>
          <cell r="AD929">
            <v>0.3266333911</v>
          </cell>
          <cell r="AE929">
            <v>0.31625974109999999</v>
          </cell>
          <cell r="AF929">
            <v>0.3074612276</v>
          </cell>
          <cell r="AG929">
            <v>0.29804596589999999</v>
          </cell>
          <cell r="AH929">
            <v>0.28866390600000003</v>
          </cell>
          <cell r="AI929">
            <v>0.27928328260000002</v>
          </cell>
          <cell r="AJ929">
            <v>0.27072378380000001</v>
          </cell>
          <cell r="AK929">
            <v>0.2611739616</v>
          </cell>
          <cell r="AL929">
            <v>0.263969554</v>
          </cell>
          <cell r="AM929">
            <v>0.26552242409999999</v>
          </cell>
          <cell r="AN929">
            <v>0.26611540090000002</v>
          </cell>
          <cell r="AO929">
            <v>0.26599905480000002</v>
          </cell>
          <cell r="AP929">
            <v>0.26456857369999998</v>
          </cell>
          <cell r="AQ929">
            <v>0.26340285899999999</v>
          </cell>
          <cell r="AR929">
            <v>0.26212511459999999</v>
          </cell>
          <cell r="AS929">
            <v>0.2607209606</v>
          </cell>
          <cell r="AT929">
            <v>0.25922971890000002</v>
          </cell>
          <cell r="AU929">
            <v>0.25768825020000002</v>
          </cell>
          <cell r="AV929">
            <v>0.25613498579999999</v>
          </cell>
          <cell r="AW929">
            <v>0.25458216430000002</v>
          </cell>
          <cell r="AX929">
            <v>0.25304851389999999</v>
          </cell>
          <cell r="AY929">
            <v>0.25221946020000002</v>
          </cell>
          <cell r="AZ929">
            <v>0.250899013</v>
          </cell>
          <cell r="BA929">
            <v>0.2491754669</v>
          </cell>
          <cell r="BB929">
            <v>0.24761034430000001</v>
          </cell>
          <cell r="BC929">
            <v>0.24618371450000001</v>
          </cell>
          <cell r="BD929">
            <v>0.24544632180000001</v>
          </cell>
          <cell r="BE929">
            <v>0.24427980990000001</v>
          </cell>
          <cell r="BF929">
            <v>0.2436598197</v>
          </cell>
          <cell r="BG929">
            <v>0.24260169579999999</v>
          </cell>
          <cell r="BH929">
            <v>0.24150192970000001</v>
          </cell>
          <cell r="BI929">
            <v>0.2404480906</v>
          </cell>
          <cell r="BJ929">
            <v>0.23998665290000001</v>
          </cell>
          <cell r="BK929">
            <v>0.23914185039999999</v>
          </cell>
          <cell r="BL929">
            <v>0.23881976469999999</v>
          </cell>
          <cell r="BM929">
            <v>0.2381024571</v>
          </cell>
          <cell r="BN929">
            <v>0.23786515280000001</v>
          </cell>
          <cell r="BO929">
            <v>0.23725453539999999</v>
          </cell>
          <cell r="BP929">
            <v>0.2370976971</v>
          </cell>
          <cell r="BQ929">
            <v>0.23706511969999999</v>
          </cell>
          <cell r="BR929">
            <v>0.23707045700000001</v>
          </cell>
          <cell r="BS929">
            <v>0.23662767260000001</v>
          </cell>
          <cell r="BT929">
            <v>0.23657529869999999</v>
          </cell>
          <cell r="BU929">
            <v>0.23614484829999999</v>
          </cell>
          <cell r="BV929">
            <v>0.2361219151</v>
          </cell>
          <cell r="BW929">
            <v>0.23573220480000001</v>
          </cell>
          <cell r="BX929">
            <v>0.23573150700000001</v>
          </cell>
          <cell r="BY929">
            <v>0.23583110769999999</v>
          </cell>
          <cell r="BZ929">
            <v>0.23597056229999999</v>
          </cell>
          <cell r="CA929">
            <v>0.2361322347</v>
          </cell>
          <cell r="CB929">
            <v>0.25250989639999999</v>
          </cell>
          <cell r="CC929">
            <v>0.2475533506</v>
          </cell>
          <cell r="CD929">
            <v>0.24469032369999999</v>
          </cell>
          <cell r="CE929">
            <v>0.24282915769999999</v>
          </cell>
          <cell r="CF929">
            <v>0.24160343340000001</v>
          </cell>
          <cell r="CG929">
            <v>0.240404385</v>
          </cell>
          <cell r="CH929">
            <v>0.23982939519999999</v>
          </cell>
          <cell r="CI929">
            <v>0.23952532060000001</v>
          </cell>
        </row>
        <row r="930">
          <cell r="A930" t="str">
            <v>ems_y_co2_spla_0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</row>
        <row r="931">
          <cell r="A931" t="str">
            <v>ems_mat_co2_spla_0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</row>
        <row r="932">
          <cell r="A932" t="str">
            <v>ems_ci_co2_smet_0</v>
          </cell>
          <cell r="B932">
            <v>7.5070810029999997</v>
          </cell>
          <cell r="C932">
            <v>7.55746378</v>
          </cell>
          <cell r="D932">
            <v>7.5955418479999999</v>
          </cell>
          <cell r="E932">
            <v>7.5985366479999996</v>
          </cell>
          <cell r="F932">
            <v>7.6118257470000001</v>
          </cell>
          <cell r="G932">
            <v>7.6393667140000003</v>
          </cell>
          <cell r="H932">
            <v>7.6597487610000003</v>
          </cell>
          <cell r="I932">
            <v>7.4871663789999996</v>
          </cell>
          <cell r="J932">
            <v>7.2328678100000001</v>
          </cell>
          <cell r="K932">
            <v>7.1013156999999998</v>
          </cell>
          <cell r="L932">
            <v>6.9373284450000003</v>
          </cell>
          <cell r="M932">
            <v>6.8387898920000003</v>
          </cell>
          <cell r="N932">
            <v>6.7213028550000002</v>
          </cell>
          <cell r="O932">
            <v>6.5720444689999997</v>
          </cell>
          <cell r="P932">
            <v>6.4668319700000003</v>
          </cell>
          <cell r="Q932">
            <v>6.3741238820000001</v>
          </cell>
          <cell r="R932">
            <v>6.2777598269999997</v>
          </cell>
          <cell r="S932">
            <v>6.1785552990000001</v>
          </cell>
          <cell r="T932">
            <v>6.1115405809999999</v>
          </cell>
          <cell r="U932">
            <v>6.014221364</v>
          </cell>
          <cell r="V932">
            <v>5.913549948</v>
          </cell>
          <cell r="W932">
            <v>5.8146362439999999</v>
          </cell>
          <cell r="X932">
            <v>5.7488067039999997</v>
          </cell>
          <cell r="Y932">
            <v>5.6601970369999997</v>
          </cell>
          <cell r="Z932">
            <v>5.5715539710000002</v>
          </cell>
          <cell r="AA932">
            <v>5.4862303700000004</v>
          </cell>
          <cell r="AB932">
            <v>5.4058190230000003</v>
          </cell>
          <cell r="AC932">
            <v>5.3566182019999999</v>
          </cell>
          <cell r="AD932">
            <v>5.264782426</v>
          </cell>
          <cell r="AE932">
            <v>5.1955613569999999</v>
          </cell>
          <cell r="AF932">
            <v>5.1561021599999997</v>
          </cell>
          <cell r="AG932">
            <v>5.0987878750000002</v>
          </cell>
          <cell r="AH932">
            <v>5.041026939</v>
          </cell>
          <cell r="AI932">
            <v>4.9848255559999997</v>
          </cell>
          <cell r="AJ932">
            <v>4.9517724269999999</v>
          </cell>
          <cell r="AK932">
            <v>4.9005923749999996</v>
          </cell>
          <cell r="AL932">
            <v>4.9059029750000001</v>
          </cell>
          <cell r="AM932">
            <v>4.9059009280000003</v>
          </cell>
          <cell r="AN932">
            <v>4.8994951020000004</v>
          </cell>
          <cell r="AO932">
            <v>4.8876705080000002</v>
          </cell>
          <cell r="AP932">
            <v>4.8523501590000002</v>
          </cell>
          <cell r="AQ932">
            <v>4.8309940610000002</v>
          </cell>
          <cell r="AR932">
            <v>4.810343853</v>
          </cell>
          <cell r="AS932">
            <v>4.7888577190000001</v>
          </cell>
          <cell r="AT932">
            <v>4.7666533050000002</v>
          </cell>
          <cell r="AU932">
            <v>4.744018638</v>
          </cell>
          <cell r="AV932">
            <v>4.7213729430000004</v>
          </cell>
          <cell r="AW932">
            <v>4.6987387099999998</v>
          </cell>
          <cell r="AX932">
            <v>4.6763083910000001</v>
          </cell>
          <cell r="AY932">
            <v>4.6704736110000002</v>
          </cell>
          <cell r="AZ932">
            <v>4.6508837820000002</v>
          </cell>
          <cell r="BA932">
            <v>4.6238102149999998</v>
          </cell>
          <cell r="BB932">
            <v>4.5993574229999998</v>
          </cell>
          <cell r="BC932">
            <v>4.5772588120000002</v>
          </cell>
          <cell r="BD932">
            <v>4.5713125489999999</v>
          </cell>
          <cell r="BE932">
            <v>4.5532631889999999</v>
          </cell>
          <cell r="BF932">
            <v>4.5481616540000003</v>
          </cell>
          <cell r="BG932">
            <v>4.530903318</v>
          </cell>
          <cell r="BH932">
            <v>4.5123527699999997</v>
          </cell>
          <cell r="BI932">
            <v>4.4943458590000001</v>
          </cell>
          <cell r="BJ932">
            <v>4.490525656</v>
          </cell>
          <cell r="BK932">
            <v>4.4758497779999997</v>
          </cell>
          <cell r="BL932">
            <v>4.4732538100000001</v>
          </cell>
          <cell r="BM932">
            <v>4.4597978329999997</v>
          </cell>
          <cell r="BN932">
            <v>4.4578654990000004</v>
          </cell>
          <cell r="BO932">
            <v>4.4454172339999998</v>
          </cell>
          <cell r="BP932">
            <v>4.4441054659999999</v>
          </cell>
          <cell r="BQ932">
            <v>4.4445964580000004</v>
          </cell>
          <cell r="BR932">
            <v>4.4452710980000001</v>
          </cell>
          <cell r="BS932">
            <v>4.4341481969999998</v>
          </cell>
          <cell r="BT932">
            <v>4.4330725380000002</v>
          </cell>
          <cell r="BU932">
            <v>4.4220694070000004</v>
          </cell>
          <cell r="BV932">
            <v>4.4212376510000002</v>
          </cell>
          <cell r="BW932">
            <v>4.4108426979999997</v>
          </cell>
          <cell r="BX932">
            <v>4.4103408929999999</v>
          </cell>
          <cell r="BY932">
            <v>4.4114256919999999</v>
          </cell>
          <cell r="BZ932">
            <v>4.4127572270000002</v>
          </cell>
          <cell r="CA932">
            <v>4.4140615260000002</v>
          </cell>
          <cell r="CB932">
            <v>4.4256770999999997</v>
          </cell>
          <cell r="CC932">
            <v>4.4067814189999996</v>
          </cell>
          <cell r="CD932">
            <v>4.3996209989999997</v>
          </cell>
          <cell r="CE932">
            <v>4.3940568039999999</v>
          </cell>
          <cell r="CF932">
            <v>4.3894271199999997</v>
          </cell>
          <cell r="CG932">
            <v>4.3760783630000004</v>
          </cell>
          <cell r="CH932">
            <v>4.372225083</v>
          </cell>
          <cell r="CI932">
            <v>4.3705680129999998</v>
          </cell>
        </row>
        <row r="933">
          <cell r="A933" t="str">
            <v>ems_y_co2_smet_0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</row>
        <row r="934">
          <cell r="A934" t="str">
            <v>ems_mat_co2_smet_0</v>
          </cell>
          <cell r="B934">
            <v>12.78126219</v>
          </cell>
          <cell r="C934">
            <v>12.9551851</v>
          </cell>
          <cell r="D934">
            <v>13.12953826</v>
          </cell>
          <cell r="E934">
            <v>13.276601299999999</v>
          </cell>
          <cell r="F934">
            <v>13.41241726</v>
          </cell>
          <cell r="G934">
            <v>13.55205554</v>
          </cell>
          <cell r="H934">
            <v>13.6938105</v>
          </cell>
          <cell r="I934">
            <v>13.721441179999999</v>
          </cell>
          <cell r="J934">
            <v>13.623228299999999</v>
          </cell>
          <cell r="K934">
            <v>13.759146660000001</v>
          </cell>
          <cell r="L934">
            <v>13.82695015</v>
          </cell>
          <cell r="M934">
            <v>13.96880515</v>
          </cell>
          <cell r="N934">
            <v>14.030047400000001</v>
          </cell>
          <cell r="O934">
            <v>13.991775609999999</v>
          </cell>
          <cell r="P934">
            <v>14.022235520000001</v>
          </cell>
          <cell r="Q934">
            <v>14.06214104</v>
          </cell>
          <cell r="R934">
            <v>14.097243779999999</v>
          </cell>
          <cell r="S934">
            <v>14.125688999999999</v>
          </cell>
          <cell r="T934">
            <v>14.22578068</v>
          </cell>
          <cell r="U934">
            <v>14.25202157</v>
          </cell>
          <cell r="V934">
            <v>14.26508205</v>
          </cell>
          <cell r="W934">
            <v>14.27679612</v>
          </cell>
          <cell r="X934">
            <v>14.3651257</v>
          </cell>
          <cell r="Y934">
            <v>14.392488780000001</v>
          </cell>
          <cell r="Z934">
            <v>14.415135210000001</v>
          </cell>
          <cell r="AA934">
            <v>14.44215956</v>
          </cell>
          <cell r="AB934">
            <v>14.478305300000001</v>
          </cell>
          <cell r="AC934">
            <v>14.595534580000001</v>
          </cell>
          <cell r="AD934">
            <v>14.59433507</v>
          </cell>
          <cell r="AE934">
            <v>14.653101850000001</v>
          </cell>
          <cell r="AF934">
            <v>14.795107249999999</v>
          </cell>
          <cell r="AG934">
            <v>14.885685990000001</v>
          </cell>
          <cell r="AH934">
            <v>14.97409936</v>
          </cell>
          <cell r="AI934">
            <v>15.066547160000001</v>
          </cell>
          <cell r="AJ934">
            <v>15.229374350000001</v>
          </cell>
          <cell r="AK934">
            <v>15.33724994</v>
          </cell>
          <cell r="AL934">
            <v>15.492290069999999</v>
          </cell>
          <cell r="AM934">
            <v>15.640745190000001</v>
          </cell>
          <cell r="AN934">
            <v>15.77394492</v>
          </cell>
          <cell r="AO934">
            <v>15.89120801</v>
          </cell>
          <cell r="AP934">
            <v>15.93090314</v>
          </cell>
          <cell r="AQ934">
            <v>16.01351773</v>
          </cell>
          <cell r="AR934">
            <v>16.094910909999999</v>
          </cell>
          <cell r="AS934">
            <v>16.169394010000001</v>
          </cell>
          <cell r="AT934">
            <v>16.237072789999999</v>
          </cell>
          <cell r="AU934">
            <v>16.298853950000002</v>
          </cell>
          <cell r="AV934">
            <v>16.356242890000001</v>
          </cell>
          <cell r="AW934">
            <v>16.40946714</v>
          </cell>
          <cell r="AX934">
            <v>16.459352089999999</v>
          </cell>
          <cell r="AY934">
            <v>16.56383881</v>
          </cell>
          <cell r="AZ934">
            <v>16.61603611</v>
          </cell>
          <cell r="BA934">
            <v>16.637906480000002</v>
          </cell>
          <cell r="BB934">
            <v>16.665171780000001</v>
          </cell>
          <cell r="BC934">
            <v>16.69757671</v>
          </cell>
          <cell r="BD934">
            <v>16.785931770000001</v>
          </cell>
          <cell r="BE934">
            <v>16.82719681</v>
          </cell>
          <cell r="BF934">
            <v>16.913690089999999</v>
          </cell>
          <cell r="BG934">
            <v>16.952583959999998</v>
          </cell>
          <cell r="BH934">
            <v>16.984280819999999</v>
          </cell>
          <cell r="BI934">
            <v>17.015784740000001</v>
          </cell>
          <cell r="BJ934">
            <v>17.098777030000001</v>
          </cell>
          <cell r="BK934">
            <v>17.138373319999999</v>
          </cell>
          <cell r="BL934">
            <v>17.222164230000001</v>
          </cell>
          <cell r="BM934">
            <v>17.262249910000001</v>
          </cell>
          <cell r="BN934">
            <v>17.345047260000001</v>
          </cell>
          <cell r="BO934">
            <v>17.38525194</v>
          </cell>
          <cell r="BP934">
            <v>17.467291190000001</v>
          </cell>
          <cell r="BQ934">
            <v>17.554831499999999</v>
          </cell>
          <cell r="BR934">
            <v>17.64156526</v>
          </cell>
          <cell r="BS934">
            <v>17.680148129999999</v>
          </cell>
          <cell r="BT934">
            <v>17.757444629999998</v>
          </cell>
          <cell r="BU934">
            <v>17.7938057</v>
          </cell>
          <cell r="BV934">
            <v>17.869865619999999</v>
          </cell>
          <cell r="BW934">
            <v>17.9061418</v>
          </cell>
          <cell r="BX934">
            <v>17.981358010000001</v>
          </cell>
          <cell r="BY934">
            <v>18.06188259</v>
          </cell>
          <cell r="BZ934">
            <v>18.142293339999998</v>
          </cell>
          <cell r="CA934">
            <v>18.221528030000002</v>
          </cell>
          <cell r="CB934">
            <v>18.304617180000001</v>
          </cell>
          <cell r="CC934">
            <v>18.36751009</v>
          </cell>
          <cell r="CD934">
            <v>18.421676990000002</v>
          </cell>
          <cell r="CE934">
            <v>18.473459160000001</v>
          </cell>
          <cell r="CF934">
            <v>18.526225060000002</v>
          </cell>
          <cell r="CG934">
            <v>18.540456500000001</v>
          </cell>
          <cell r="CH934">
            <v>18.59346189</v>
          </cell>
          <cell r="CI934">
            <v>18.654534600000002</v>
          </cell>
        </row>
        <row r="935">
          <cell r="A935" t="str">
            <v>ems_ci_co2_sigo_0</v>
          </cell>
          <cell r="B935">
            <v>2.9901554090000002</v>
          </cell>
          <cell r="C935">
            <v>2.9754268779999999</v>
          </cell>
          <cell r="D935">
            <v>2.9615838800000001</v>
          </cell>
          <cell r="E935">
            <v>2.9445316990000001</v>
          </cell>
          <cell r="F935">
            <v>2.9387675149999999</v>
          </cell>
          <cell r="G935">
            <v>2.943153718</v>
          </cell>
          <cell r="H935">
            <v>2.947607106</v>
          </cell>
          <cell r="I935">
            <v>2.8402418439999999</v>
          </cell>
          <cell r="J935">
            <v>2.7153369789999999</v>
          </cell>
          <cell r="K935">
            <v>2.631571434</v>
          </cell>
          <cell r="L935">
            <v>2.5453420709999999</v>
          </cell>
          <cell r="M935">
            <v>2.4835304489999999</v>
          </cell>
          <cell r="N935">
            <v>2.4191318810000002</v>
          </cell>
          <cell r="O935">
            <v>2.346263832</v>
          </cell>
          <cell r="P935">
            <v>2.2848670420000001</v>
          </cell>
          <cell r="Q935">
            <v>2.226467355</v>
          </cell>
          <cell r="R935">
            <v>2.1657190860000002</v>
          </cell>
          <cell r="S935">
            <v>2.104160872</v>
          </cell>
          <cell r="T935">
            <v>2.0516046019999998</v>
          </cell>
          <cell r="U935">
            <v>1.992052097</v>
          </cell>
          <cell r="V935">
            <v>1.9321704399999999</v>
          </cell>
          <cell r="W935">
            <v>1.873028683</v>
          </cell>
          <cell r="X935">
            <v>1.822270898</v>
          </cell>
          <cell r="Y935">
            <v>1.7660528559999999</v>
          </cell>
          <cell r="Z935">
            <v>1.70951085</v>
          </cell>
          <cell r="AA935">
            <v>1.653100043</v>
          </cell>
          <cell r="AB935">
            <v>1.597276554</v>
          </cell>
          <cell r="AC935">
            <v>1.5478189609999999</v>
          </cell>
          <cell r="AD935">
            <v>1.4882914330000001</v>
          </cell>
          <cell r="AE935">
            <v>1.4323059410000001</v>
          </cell>
          <cell r="AF935">
            <v>1.38108209</v>
          </cell>
          <cell r="AG935">
            <v>1.324531734</v>
          </cell>
          <cell r="AH935">
            <v>1.265993565</v>
          </cell>
          <cell r="AI935">
            <v>1.2054446619999999</v>
          </cell>
          <cell r="AJ935">
            <v>1.146444442</v>
          </cell>
          <cell r="AK935">
            <v>1.081050305</v>
          </cell>
          <cell r="AL935">
            <v>1.096200549</v>
          </cell>
          <cell r="AM935">
            <v>1.1095108039999999</v>
          </cell>
          <cell r="AN935">
            <v>1.121183944</v>
          </cell>
          <cell r="AO935">
            <v>1.1314236820000001</v>
          </cell>
          <cell r="AP935">
            <v>1.13687341</v>
          </cell>
          <cell r="AQ935">
            <v>1.1440388210000001</v>
          </cell>
          <cell r="AR935">
            <v>1.1507970569999999</v>
          </cell>
          <cell r="AS935">
            <v>1.15688397</v>
          </cell>
          <cell r="AT935">
            <v>1.162339437</v>
          </cell>
          <cell r="AU935">
            <v>1.1672465009999999</v>
          </cell>
          <cell r="AV935">
            <v>1.171717015</v>
          </cell>
          <cell r="AW935">
            <v>1.175814025</v>
          </cell>
          <cell r="AX935">
            <v>1.1796160419999999</v>
          </cell>
          <cell r="AY935">
            <v>1.1864212590000001</v>
          </cell>
          <cell r="AZ935">
            <v>1.1904165250000001</v>
          </cell>
          <cell r="BA935">
            <v>1.192841381</v>
          </cell>
          <cell r="BB935">
            <v>1.195303864</v>
          </cell>
          <cell r="BC935">
            <v>1.19785684</v>
          </cell>
          <cell r="BD935">
            <v>1.203448772</v>
          </cell>
          <cell r="BE935">
            <v>1.2064915030000001</v>
          </cell>
          <cell r="BF935">
            <v>1.2120550999999999</v>
          </cell>
          <cell r="BG935">
            <v>1.2150566089999999</v>
          </cell>
          <cell r="BH935">
            <v>1.217611247</v>
          </cell>
          <cell r="BI935">
            <v>1.2201467109999999</v>
          </cell>
          <cell r="BJ935">
            <v>1.2255495000000001</v>
          </cell>
          <cell r="BK935">
            <v>1.228647914</v>
          </cell>
          <cell r="BL935">
            <v>1.2342917040000001</v>
          </cell>
          <cell r="BM935">
            <v>1.2375793150000001</v>
          </cell>
          <cell r="BN935">
            <v>1.243260893</v>
          </cell>
          <cell r="BO935">
            <v>1.246684025</v>
          </cell>
          <cell r="BP935">
            <v>1.2524243349999999</v>
          </cell>
          <cell r="BQ935">
            <v>1.258620064</v>
          </cell>
          <cell r="BR935">
            <v>1.264857978</v>
          </cell>
          <cell r="BS935">
            <v>1.268469496</v>
          </cell>
          <cell r="BT935">
            <v>1.2741644539999999</v>
          </cell>
          <cell r="BU935">
            <v>1.277604934</v>
          </cell>
          <cell r="BV935">
            <v>1.283237773</v>
          </cell>
          <cell r="BW935">
            <v>1.28667496</v>
          </cell>
          <cell r="BX935">
            <v>1.292236487</v>
          </cell>
          <cell r="BY935">
            <v>1.2982087200000001</v>
          </cell>
          <cell r="BZ935">
            <v>1.3042790639999999</v>
          </cell>
          <cell r="CA935">
            <v>1.3103636089999999</v>
          </cell>
          <cell r="CB935">
            <v>1.3181533620000001</v>
          </cell>
          <cell r="CC935">
            <v>1.323842245</v>
          </cell>
          <cell r="CD935">
            <v>1.329564094</v>
          </cell>
          <cell r="CE935">
            <v>1.335215719</v>
          </cell>
          <cell r="CF935">
            <v>1.3408072950000001</v>
          </cell>
          <cell r="CG935">
            <v>1.3440299579999999</v>
          </cell>
          <cell r="CH935">
            <v>1.3491564439999999</v>
          </cell>
          <cell r="CI935">
            <v>1.3546083099999999</v>
          </cell>
        </row>
        <row r="936">
          <cell r="A936" t="str">
            <v>ems_y_co2_sigo_0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</row>
        <row r="937">
          <cell r="A937" t="str">
            <v>ems_mat_co2_sigo_0</v>
          </cell>
          <cell r="B937">
            <v>0.47242259180000001</v>
          </cell>
          <cell r="C937">
            <v>0.4740292082</v>
          </cell>
          <cell r="D937">
            <v>0.47674323829999998</v>
          </cell>
          <cell r="E937">
            <v>0.48025630380000001</v>
          </cell>
          <cell r="F937">
            <v>0.48429757169999998</v>
          </cell>
          <cell r="G937">
            <v>0.48885840200000003</v>
          </cell>
          <cell r="H937">
            <v>0.49374444709999998</v>
          </cell>
          <cell r="I937">
            <v>0.49754982599999997</v>
          </cell>
          <cell r="J937">
            <v>0.49958653520000001</v>
          </cell>
          <cell r="K937">
            <v>0.50949355029999999</v>
          </cell>
          <cell r="L937">
            <v>0.51881963740000003</v>
          </cell>
          <cell r="M937">
            <v>0.53061110489999996</v>
          </cell>
          <cell r="N937">
            <v>0.53987264239999999</v>
          </cell>
          <cell r="O937">
            <v>0.54560783759999998</v>
          </cell>
          <cell r="P937">
            <v>0.5527331915</v>
          </cell>
          <cell r="Q937">
            <v>0.55965015129999995</v>
          </cell>
          <cell r="R937">
            <v>0.56640087500000003</v>
          </cell>
          <cell r="S937">
            <v>0.57312194689999996</v>
          </cell>
          <cell r="T937">
            <v>0.5823345486</v>
          </cell>
          <cell r="U937">
            <v>0.5894815659</v>
          </cell>
          <cell r="V937">
            <v>0.59631571510000003</v>
          </cell>
          <cell r="W937">
            <v>0.60313275700000002</v>
          </cell>
          <cell r="X937">
            <v>0.61247894869999997</v>
          </cell>
          <cell r="Y937">
            <v>0.61987650100000002</v>
          </cell>
          <cell r="Z937">
            <v>0.62703755709999998</v>
          </cell>
          <cell r="AA937">
            <v>0.63419369589999997</v>
          </cell>
          <cell r="AB937">
            <v>0.64158175630000003</v>
          </cell>
          <cell r="AC937">
            <v>0.65169781910000002</v>
          </cell>
          <cell r="AD937">
            <v>0.65785713170000004</v>
          </cell>
          <cell r="AE937">
            <v>0.66596383209999999</v>
          </cell>
          <cell r="AF937">
            <v>0.67701241619999997</v>
          </cell>
          <cell r="AG937">
            <v>0.68637547639999996</v>
          </cell>
          <cell r="AH937">
            <v>0.69575248239999998</v>
          </cell>
          <cell r="AI937">
            <v>0.70534031370000005</v>
          </cell>
          <cell r="AJ937">
            <v>0.71761204879999996</v>
          </cell>
          <cell r="AK937">
            <v>0.72813037859999996</v>
          </cell>
          <cell r="AL937">
            <v>0.74042459449999998</v>
          </cell>
          <cell r="AM937">
            <v>0.75278036329999998</v>
          </cell>
          <cell r="AN937">
            <v>0.76500144199999998</v>
          </cell>
          <cell r="AO937">
            <v>0.77700334319999997</v>
          </cell>
          <cell r="AP937">
            <v>0.78635188349999996</v>
          </cell>
          <cell r="AQ937">
            <v>0.7974159985</v>
          </cell>
          <cell r="AR937">
            <v>0.80861442500000003</v>
          </cell>
          <cell r="AS937">
            <v>0.81966579390000005</v>
          </cell>
          <cell r="AT937">
            <v>0.83052665199999998</v>
          </cell>
          <cell r="AU937">
            <v>0.84120333410000003</v>
          </cell>
          <cell r="AV937">
            <v>0.85173405040000005</v>
          </cell>
          <cell r="AW937">
            <v>0.86213222779999998</v>
          </cell>
          <cell r="AX937">
            <v>0.87242398850000002</v>
          </cell>
          <cell r="AY937">
            <v>0.88499988330000001</v>
          </cell>
          <cell r="AZ937">
            <v>0.89552007389999999</v>
          </cell>
          <cell r="BA937">
            <v>0.90493139140000001</v>
          </cell>
          <cell r="BB937">
            <v>0.91434052229999996</v>
          </cell>
          <cell r="BC937">
            <v>0.92381391310000005</v>
          </cell>
          <cell r="BD937">
            <v>0.93563194149999995</v>
          </cell>
          <cell r="BE937">
            <v>0.94547278909999999</v>
          </cell>
          <cell r="BF937">
            <v>0.9572861238</v>
          </cell>
          <cell r="BG937">
            <v>0.96707767239999998</v>
          </cell>
          <cell r="BH937">
            <v>0.97653645089999996</v>
          </cell>
          <cell r="BI937">
            <v>0.98601432239999998</v>
          </cell>
          <cell r="BJ937">
            <v>0.99780940139999996</v>
          </cell>
          <cell r="BK937">
            <v>1.0077109879999999</v>
          </cell>
          <cell r="BL937">
            <v>1.0196763520000001</v>
          </cell>
          <cell r="BM937">
            <v>1.029678418</v>
          </cell>
          <cell r="BN937">
            <v>1.041657498</v>
          </cell>
          <cell r="BO937">
            <v>1.0517459579999999</v>
          </cell>
          <cell r="BP937">
            <v>1.0637890059999999</v>
          </cell>
          <cell r="BQ937">
            <v>1.076204339</v>
          </cell>
          <cell r="BR937">
            <v>1.088635005</v>
          </cell>
          <cell r="BS937">
            <v>1.0988272880000001</v>
          </cell>
          <cell r="BT937">
            <v>1.1108633160000001</v>
          </cell>
          <cell r="BU937">
            <v>1.120987634</v>
          </cell>
          <cell r="BV937">
            <v>1.1330816560000001</v>
          </cell>
          <cell r="BW937">
            <v>1.1432767109999999</v>
          </cell>
          <cell r="BX937">
            <v>1.155381298</v>
          </cell>
          <cell r="BY937">
            <v>1.1678502040000001</v>
          </cell>
          <cell r="BZ937">
            <v>1.180396894</v>
          </cell>
          <cell r="CA937">
            <v>1.192953433</v>
          </cell>
          <cell r="CB937">
            <v>1.2058111149999999</v>
          </cell>
          <cell r="CC937">
            <v>1.2180850329999999</v>
          </cell>
          <cell r="CD937">
            <v>1.230427256</v>
          </cell>
          <cell r="CE937">
            <v>1.242756923</v>
          </cell>
          <cell r="CF937">
            <v>1.2550785019999999</v>
          </cell>
          <cell r="CG937">
            <v>1.265256816</v>
          </cell>
          <cell r="CH937">
            <v>1.2772939839999999</v>
          </cell>
          <cell r="CI937">
            <v>1.289665547</v>
          </cell>
        </row>
        <row r="938">
          <cell r="A938" t="str">
            <v>ems_ci_co2_scgo_0</v>
          </cell>
          <cell r="B938">
            <v>0.69083597220000004</v>
          </cell>
          <cell r="C938">
            <v>0.66968968230000003</v>
          </cell>
          <cell r="D938">
            <v>0.65129685749999999</v>
          </cell>
          <cell r="E938">
            <v>0.63691424249999995</v>
          </cell>
          <cell r="F938">
            <v>0.629257756</v>
          </cell>
          <cell r="G938">
            <v>0.62624751670000001</v>
          </cell>
          <cell r="H938">
            <v>0.624993833</v>
          </cell>
          <cell r="I938">
            <v>0.59398732460000003</v>
          </cell>
          <cell r="J938">
            <v>0.56013906410000003</v>
          </cell>
          <cell r="K938">
            <v>0.53366003250000005</v>
          </cell>
          <cell r="L938">
            <v>0.5080762888</v>
          </cell>
          <cell r="M938">
            <v>0.48857043700000002</v>
          </cell>
          <cell r="N938">
            <v>0.4708183775</v>
          </cell>
          <cell r="O938">
            <v>0.45339274029999999</v>
          </cell>
          <cell r="P938">
            <v>0.43863602190000001</v>
          </cell>
          <cell r="Q938">
            <v>0.42491525089999999</v>
          </cell>
          <cell r="R938">
            <v>0.41084317059999997</v>
          </cell>
          <cell r="S938">
            <v>0.39656187430000001</v>
          </cell>
          <cell r="T938">
            <v>0.38348499159999999</v>
          </cell>
          <cell r="U938">
            <v>0.36944925540000001</v>
          </cell>
          <cell r="V938">
            <v>0.35537115330000002</v>
          </cell>
          <cell r="W938">
            <v>0.34136517220000001</v>
          </cell>
          <cell r="X938">
            <v>0.32842146220000001</v>
          </cell>
          <cell r="Y938">
            <v>0.3147161698</v>
          </cell>
          <cell r="Z938">
            <v>0.30089812090000001</v>
          </cell>
          <cell r="AA938">
            <v>0.28699927669999997</v>
          </cell>
          <cell r="AB938">
            <v>0.27299645480000001</v>
          </cell>
          <cell r="AC938">
            <v>0.25953271290000002</v>
          </cell>
          <cell r="AD938">
            <v>0.24458175560000001</v>
          </cell>
          <cell r="AE938">
            <v>0.22975431630000001</v>
          </cell>
          <cell r="AF938">
            <v>0.21512182669999999</v>
          </cell>
          <cell r="AG938">
            <v>0.19947376929999999</v>
          </cell>
          <cell r="AH938">
            <v>0.1830879467</v>
          </cell>
          <cell r="AI938">
            <v>0.16586355359999999</v>
          </cell>
          <cell r="AJ938">
            <v>0.14800799210000001</v>
          </cell>
          <cell r="AK938">
            <v>0.1286027304</v>
          </cell>
          <cell r="AL938">
            <v>0.13126642650000001</v>
          </cell>
          <cell r="AM938">
            <v>0.13362115250000001</v>
          </cell>
          <cell r="AN938">
            <v>0.13572833049999999</v>
          </cell>
          <cell r="AO938">
            <v>0.13764840319999999</v>
          </cell>
          <cell r="AP938">
            <v>0.139109339</v>
          </cell>
          <cell r="AQ938">
            <v>0.14068546940000001</v>
          </cell>
          <cell r="AR938">
            <v>0.1422055596</v>
          </cell>
          <cell r="AS938">
            <v>0.14365824830000001</v>
          </cell>
          <cell r="AT938">
            <v>0.14505090919999999</v>
          </cell>
          <cell r="AU938">
            <v>0.1463920859</v>
          </cell>
          <cell r="AV938">
            <v>0.1476808956</v>
          </cell>
          <cell r="AW938">
            <v>0.14893979839999999</v>
          </cell>
          <cell r="AX938">
            <v>0.15017374410000001</v>
          </cell>
          <cell r="AY938">
            <v>0.15168168709999999</v>
          </cell>
          <cell r="AZ938">
            <v>0.15294622620000001</v>
          </cell>
          <cell r="BA938">
            <v>0.15446750840000001</v>
          </cell>
          <cell r="BB938">
            <v>0.1557598805</v>
          </cell>
          <cell r="BC938">
            <v>0.15690006619999999</v>
          </cell>
          <cell r="BD938">
            <v>0.15824805850000001</v>
          </cell>
          <cell r="BE938">
            <v>0.15934415060000001</v>
          </cell>
          <cell r="BF938">
            <v>0.1606707</v>
          </cell>
          <cell r="BG938">
            <v>0.1617640081</v>
          </cell>
          <cell r="BH938">
            <v>0.1628108502</v>
          </cell>
          <cell r="BI938">
            <v>0.16384850370000001</v>
          </cell>
          <cell r="BJ938">
            <v>0.1651514865</v>
          </cell>
          <cell r="BK938">
            <v>0.1662446608</v>
          </cell>
          <cell r="BL938">
            <v>0.16757860290000001</v>
          </cell>
          <cell r="BM938">
            <v>0.1686983651</v>
          </cell>
          <cell r="BN938">
            <v>0.17004401129999999</v>
          </cell>
          <cell r="BO938">
            <v>0.1711821208</v>
          </cell>
          <cell r="BP938">
            <v>0.17254099919999999</v>
          </cell>
          <cell r="BQ938">
            <v>0.17395301990000001</v>
          </cell>
          <cell r="BR938">
            <v>0.17538172830000001</v>
          </cell>
          <cell r="BS938">
            <v>0.17656683040000001</v>
          </cell>
          <cell r="BT938">
            <v>0.17794935989999999</v>
          </cell>
          <cell r="BU938">
            <v>0.1791173553</v>
          </cell>
          <cell r="BV938">
            <v>0.18049535480000001</v>
          </cell>
          <cell r="BW938">
            <v>0.1816656089</v>
          </cell>
          <cell r="BX938">
            <v>0.18303881990000001</v>
          </cell>
          <cell r="BY938">
            <v>0.1844592545</v>
          </cell>
          <cell r="BZ938">
            <v>0.18590158840000001</v>
          </cell>
          <cell r="CA938">
            <v>0.18735731820000001</v>
          </cell>
          <cell r="CB938">
            <v>0.1902014853</v>
          </cell>
          <cell r="CC938">
            <v>0.1916093606</v>
          </cell>
          <cell r="CD938">
            <v>0.19304101940000001</v>
          </cell>
          <cell r="CE938">
            <v>0.1944777724</v>
          </cell>
          <cell r="CF938">
            <v>0.19591908559999999</v>
          </cell>
          <cell r="CG938">
            <v>0.19713165930000001</v>
          </cell>
          <cell r="CH938">
            <v>0.1985297711</v>
          </cell>
          <cell r="CI938">
            <v>0.1999626575</v>
          </cell>
        </row>
        <row r="939">
          <cell r="A939" t="str">
            <v>ems_y_co2_scgo_0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</row>
        <row r="940">
          <cell r="A940" t="str">
            <v>ems_mat_co2_scgo_0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</row>
        <row r="941">
          <cell r="A941" t="str">
            <v>ems_ci_co2_scon_0</v>
          </cell>
          <cell r="B941">
            <v>7.4697271650000001</v>
          </cell>
          <cell r="C941">
            <v>7.8534022710000002</v>
          </cell>
          <cell r="D941">
            <v>8.2191337210000004</v>
          </cell>
          <cell r="E941">
            <v>8.3587814599999994</v>
          </cell>
          <cell r="F941">
            <v>8.3955272809999997</v>
          </cell>
          <cell r="G941">
            <v>8.4019212959999994</v>
          </cell>
          <cell r="H941">
            <v>8.3886683000000009</v>
          </cell>
          <cell r="I941">
            <v>8.0047836239999999</v>
          </cell>
          <cell r="J941">
            <v>7.6125481270000002</v>
          </cell>
          <cell r="K941">
            <v>7.2722700280000003</v>
          </cell>
          <cell r="L941">
            <v>6.9701878779999999</v>
          </cell>
          <cell r="M941">
            <v>6.7278853700000001</v>
          </cell>
          <cell r="N941">
            <v>6.5072172239999997</v>
          </cell>
          <cell r="O941">
            <v>6.2927165650000001</v>
          </cell>
          <cell r="P941">
            <v>6.0934074650000003</v>
          </cell>
          <cell r="Q941">
            <v>5.9079918559999998</v>
          </cell>
          <cell r="R941">
            <v>5.7264786909999996</v>
          </cell>
          <cell r="S941">
            <v>5.5505849720000002</v>
          </cell>
          <cell r="T941">
            <v>5.3843778010000003</v>
          </cell>
          <cell r="U941">
            <v>5.2176501699999998</v>
          </cell>
          <cell r="V941">
            <v>5.0494661379999997</v>
          </cell>
          <cell r="W941">
            <v>4.8798590219999998</v>
          </cell>
          <cell r="X941">
            <v>4.7135429169999998</v>
          </cell>
          <cell r="Y941">
            <v>4.5435445369999998</v>
          </cell>
          <cell r="Z941">
            <v>4.369804953</v>
          </cell>
          <cell r="AA941">
            <v>4.192614324</v>
          </cell>
          <cell r="AB941">
            <v>4.012195384</v>
          </cell>
          <cell r="AC941">
            <v>3.8314690840000001</v>
          </cell>
          <cell r="AD941">
            <v>3.6419397139999998</v>
          </cell>
          <cell r="AE941">
            <v>3.4481231220000002</v>
          </cell>
          <cell r="AF941">
            <v>3.2531041379999999</v>
          </cell>
          <cell r="AG941">
            <v>3.051694253</v>
          </cell>
          <cell r="AH941">
            <v>2.8428461939999998</v>
          </cell>
          <cell r="AI941">
            <v>2.6254235289999999</v>
          </cell>
          <cell r="AJ941">
            <v>2.4001957890000001</v>
          </cell>
          <cell r="AK941">
            <v>2.1621470559999998</v>
          </cell>
          <cell r="AL941">
            <v>2.184777349</v>
          </cell>
          <cell r="AM941">
            <v>2.2071201560000002</v>
          </cell>
          <cell r="AN941">
            <v>2.2289171350000001</v>
          </cell>
          <cell r="AO941">
            <v>2.2497106119999999</v>
          </cell>
          <cell r="AP941">
            <v>2.2676623280000001</v>
          </cell>
          <cell r="AQ941">
            <v>2.2852976250000001</v>
          </cell>
          <cell r="AR941">
            <v>2.3029613219999998</v>
          </cell>
          <cell r="AS941">
            <v>2.3206490039999998</v>
          </cell>
          <cell r="AT941">
            <v>2.3383780199999999</v>
          </cell>
          <cell r="AU941">
            <v>2.3561826730000002</v>
          </cell>
          <cell r="AV941">
            <v>2.3751203479999998</v>
          </cell>
          <cell r="AW941">
            <v>2.3937279610000002</v>
          </cell>
          <cell r="AX941">
            <v>2.4121768549999998</v>
          </cell>
          <cell r="AY941">
            <v>2.4323558319999998</v>
          </cell>
          <cell r="AZ941">
            <v>2.4520916420000001</v>
          </cell>
          <cell r="BA941">
            <v>2.4323326920000001</v>
          </cell>
          <cell r="BB941">
            <v>2.4334939599999998</v>
          </cell>
          <cell r="BC941">
            <v>2.4452777650000002</v>
          </cell>
          <cell r="BD941">
            <v>2.4626149069999999</v>
          </cell>
          <cell r="BE941">
            <v>2.4806041969999999</v>
          </cell>
          <cell r="BF941">
            <v>2.4995933340000001</v>
          </cell>
          <cell r="BG941">
            <v>2.517733964</v>
          </cell>
          <cell r="BH941">
            <v>2.5350534630000001</v>
          </cell>
          <cell r="BI941">
            <v>2.5519069050000001</v>
          </cell>
          <cell r="BJ941">
            <v>2.5699911740000001</v>
          </cell>
          <cell r="BK941">
            <v>2.5873090699999999</v>
          </cell>
          <cell r="BL941">
            <v>2.6056117759999999</v>
          </cell>
          <cell r="BM941">
            <v>2.6230017929999998</v>
          </cell>
          <cell r="BN941">
            <v>2.641181096</v>
          </cell>
          <cell r="BO941">
            <v>2.6585134070000001</v>
          </cell>
          <cell r="BP941">
            <v>2.6766316950000002</v>
          </cell>
          <cell r="BQ941">
            <v>2.6954294769999998</v>
          </cell>
          <cell r="BR941">
            <v>2.7145015319999999</v>
          </cell>
          <cell r="BS941">
            <v>2.7322385690000002</v>
          </cell>
          <cell r="BT941">
            <v>2.75043105</v>
          </cell>
          <cell r="BU941">
            <v>2.7676338139999999</v>
          </cell>
          <cell r="BV941">
            <v>2.785603322</v>
          </cell>
          <cell r="BW941">
            <v>2.8027100979999999</v>
          </cell>
          <cell r="BX941">
            <v>2.8205008610000002</v>
          </cell>
          <cell r="BY941">
            <v>2.8388993349999998</v>
          </cell>
          <cell r="BZ941">
            <v>2.8576505779999999</v>
          </cell>
          <cell r="CA941">
            <v>2.8765816690000001</v>
          </cell>
          <cell r="CB941">
            <v>2.9084338270000001</v>
          </cell>
          <cell r="CC941">
            <v>2.9207938439999999</v>
          </cell>
          <cell r="CD941">
            <v>2.9375048229999998</v>
          </cell>
          <cell r="CE941">
            <v>2.955163695</v>
          </cell>
          <cell r="CF941">
            <v>2.9732574559999998</v>
          </cell>
          <cell r="CG941">
            <v>2.990353474</v>
          </cell>
          <cell r="CH941">
            <v>3.0081078080000001</v>
          </cell>
          <cell r="CI941">
            <v>3.026437477</v>
          </cell>
        </row>
        <row r="942">
          <cell r="A942" t="str">
            <v>ems_y_co2_scon_0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</row>
        <row r="943">
          <cell r="A943" t="str">
            <v>ems_mat_co2_scon_0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</row>
        <row r="944">
          <cell r="A944" t="str">
            <v>ems_ci_co2_srai_0</v>
          </cell>
          <cell r="B944">
            <v>5.5682101460000002</v>
          </cell>
          <cell r="C944">
            <v>5.5384005570000001</v>
          </cell>
          <cell r="D944">
            <v>5.5147072279999998</v>
          </cell>
          <cell r="E944">
            <v>5.5013897829999996</v>
          </cell>
          <cell r="F944">
            <v>5.5073471100000004</v>
          </cell>
          <cell r="G944">
            <v>5.5276099439999999</v>
          </cell>
          <cell r="H944">
            <v>5.548778156</v>
          </cell>
          <cell r="I944">
            <v>5.3530529280000003</v>
          </cell>
          <cell r="J944">
            <v>5.1419701529999999</v>
          </cell>
          <cell r="K944">
            <v>4.969892926</v>
          </cell>
          <cell r="L944">
            <v>4.7990017050000002</v>
          </cell>
          <cell r="M944">
            <v>4.649403951</v>
          </cell>
          <cell r="N944">
            <v>4.4976121180000002</v>
          </cell>
          <cell r="O944">
            <v>4.3363554469999999</v>
          </cell>
          <cell r="P944">
            <v>4.183030381</v>
          </cell>
          <cell r="Q944">
            <v>4.0305963690000004</v>
          </cell>
          <cell r="R944">
            <v>3.8770726369999999</v>
          </cell>
          <cell r="S944">
            <v>3.7221301979999999</v>
          </cell>
          <cell r="T944">
            <v>3.5737050199999998</v>
          </cell>
          <cell r="U944">
            <v>3.4176459440000002</v>
          </cell>
          <cell r="V944">
            <v>3.2587791030000002</v>
          </cell>
          <cell r="W944">
            <v>3.09773531</v>
          </cell>
          <cell r="X944">
            <v>2.9407923810000001</v>
          </cell>
          <cell r="Y944">
            <v>2.7768872980000001</v>
          </cell>
          <cell r="Z944">
            <v>2.6097000860000001</v>
          </cell>
          <cell r="AA944">
            <v>2.4395561639999999</v>
          </cell>
          <cell r="AB944">
            <v>2.2667336549999999</v>
          </cell>
          <cell r="AC944">
            <v>2.0948687559999999</v>
          </cell>
          <cell r="AD944">
            <v>1.913009763</v>
          </cell>
          <cell r="AE944">
            <v>1.7296450329999999</v>
          </cell>
          <cell r="AF944">
            <v>1.5453881140000001</v>
          </cell>
          <cell r="AG944">
            <v>1.3539817080000001</v>
          </cell>
          <cell r="AH944">
            <v>1.156837509</v>
          </cell>
          <cell r="AI944">
            <v>0.95358572829999999</v>
          </cell>
          <cell r="AJ944">
            <v>0.74497324590000003</v>
          </cell>
          <cell r="AK944">
            <v>0.52743253030000004</v>
          </cell>
          <cell r="AL944">
            <v>0.53521425600000005</v>
          </cell>
          <cell r="AM944">
            <v>0.54252450789999995</v>
          </cell>
          <cell r="AN944">
            <v>0.54938119249999995</v>
          </cell>
          <cell r="AO944">
            <v>0.55585274060000001</v>
          </cell>
          <cell r="AP944">
            <v>0.56110987700000003</v>
          </cell>
          <cell r="AQ944">
            <v>0.56675108549999997</v>
          </cell>
          <cell r="AR944">
            <v>0.57237761519999997</v>
          </cell>
          <cell r="AS944">
            <v>0.57791216980000004</v>
          </cell>
          <cell r="AT944">
            <v>0.58335360690000004</v>
          </cell>
          <cell r="AU944">
            <v>0.58871451679999998</v>
          </cell>
          <cell r="AV944">
            <v>0.59400798789999998</v>
          </cell>
          <cell r="AW944">
            <v>0.5992610397</v>
          </cell>
          <cell r="AX944">
            <v>0.60448667069999995</v>
          </cell>
          <cell r="AY944">
            <v>0.61056455119999997</v>
          </cell>
          <cell r="AZ944">
            <v>0.61599493949999995</v>
          </cell>
          <cell r="BA944">
            <v>0.62129625529999999</v>
          </cell>
          <cell r="BB944">
            <v>0.62630084829999999</v>
          </cell>
          <cell r="BC944">
            <v>0.63109288019999998</v>
          </cell>
          <cell r="BD944">
            <v>0.63661886690000002</v>
          </cell>
          <cell r="BE944">
            <v>0.64147472179999998</v>
          </cell>
          <cell r="BF944">
            <v>0.6470099788</v>
          </cell>
          <cell r="BG944">
            <v>0.65188721309999997</v>
          </cell>
          <cell r="BH944">
            <v>0.65661322170000003</v>
          </cell>
          <cell r="BI944">
            <v>0.66134262789999998</v>
          </cell>
          <cell r="BJ944">
            <v>0.66689125159999996</v>
          </cell>
          <cell r="BK944">
            <v>0.67185592279999995</v>
          </cell>
          <cell r="BL944">
            <v>0.67756076620000005</v>
          </cell>
          <cell r="BM944">
            <v>0.6826429946</v>
          </cell>
          <cell r="BN944">
            <v>0.68840263779999999</v>
          </cell>
          <cell r="BO944">
            <v>0.69358231410000004</v>
          </cell>
          <cell r="BP944">
            <v>0.69941827489999997</v>
          </cell>
          <cell r="BQ944">
            <v>0.70546857640000005</v>
          </cell>
          <cell r="BR944">
            <v>0.71157006990000005</v>
          </cell>
          <cell r="BS944">
            <v>0.71693513259999997</v>
          </cell>
          <cell r="BT944">
            <v>0.72287778339999997</v>
          </cell>
          <cell r="BU944">
            <v>0.72820717700000004</v>
          </cell>
          <cell r="BV944">
            <v>0.73418683979999999</v>
          </cell>
          <cell r="BW944">
            <v>0.73956283</v>
          </cell>
          <cell r="BX944">
            <v>0.74555268640000005</v>
          </cell>
          <cell r="BY944">
            <v>0.75174242449999995</v>
          </cell>
          <cell r="BZ944">
            <v>0.75801965270000005</v>
          </cell>
          <cell r="CA944">
            <v>0.76434502469999999</v>
          </cell>
          <cell r="CB944">
            <v>0.77147873330000005</v>
          </cell>
          <cell r="CC944">
            <v>0.77751118159999999</v>
          </cell>
          <cell r="CD944">
            <v>0.78378242480000004</v>
          </cell>
          <cell r="CE944">
            <v>0.79010241520000002</v>
          </cell>
          <cell r="CF944">
            <v>0.79643955749999995</v>
          </cell>
          <cell r="CG944">
            <v>0.80207020100000004</v>
          </cell>
          <cell r="CH944">
            <v>0.808260282</v>
          </cell>
          <cell r="CI944">
            <v>0.81459788239999997</v>
          </cell>
        </row>
        <row r="945">
          <cell r="A945" t="str">
            <v>ems_y_co2_srai_0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</row>
        <row r="946">
          <cell r="A946" t="str">
            <v>ems_mat_co2_srai_0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</row>
        <row r="947">
          <cell r="A947" t="str">
            <v>ems_ci_co2_sroa_0</v>
          </cell>
          <cell r="B947">
            <v>15.962731160000001</v>
          </cell>
          <cell r="C947">
            <v>15.82974497</v>
          </cell>
          <cell r="D947">
            <v>15.70466483</v>
          </cell>
          <cell r="E947">
            <v>15.60256103</v>
          </cell>
          <cell r="F947">
            <v>15.569407849999999</v>
          </cell>
          <cell r="G947">
            <v>15.589372839999999</v>
          </cell>
          <cell r="H947">
            <v>15.611608950000001</v>
          </cell>
          <cell r="I947">
            <v>14.97468104</v>
          </cell>
          <cell r="J947">
            <v>14.28320381</v>
          </cell>
          <cell r="K947">
            <v>13.70044077</v>
          </cell>
          <cell r="L947">
            <v>13.126708470000001</v>
          </cell>
          <cell r="M947">
            <v>12.63133682</v>
          </cell>
          <cell r="N947">
            <v>12.14905049</v>
          </cell>
          <cell r="O947">
            <v>11.6579011</v>
          </cell>
          <cell r="P947">
            <v>11.20192714</v>
          </cell>
          <cell r="Q947">
            <v>10.75955413</v>
          </cell>
          <cell r="R947">
            <v>10.320796789999999</v>
          </cell>
          <cell r="S947">
            <v>9.8838690830000004</v>
          </cell>
          <cell r="T947">
            <v>9.4692238510000006</v>
          </cell>
          <cell r="U947">
            <v>9.0389796489999998</v>
          </cell>
          <cell r="V947">
            <v>8.6055829409999998</v>
          </cell>
          <cell r="W947">
            <v>8.1702357810000006</v>
          </cell>
          <cell r="X947">
            <v>7.7489285370000003</v>
          </cell>
          <cell r="Y947">
            <v>7.3122144179999999</v>
          </cell>
          <cell r="Z947">
            <v>6.8694948739999999</v>
          </cell>
          <cell r="AA947">
            <v>6.4212924859999996</v>
          </cell>
          <cell r="AB947">
            <v>5.9677879300000001</v>
          </cell>
          <cell r="AC947">
            <v>5.5179034400000004</v>
          </cell>
          <cell r="AD947">
            <v>5.0424884749999999</v>
          </cell>
          <cell r="AE947">
            <v>4.5635109859999998</v>
          </cell>
          <cell r="AF947">
            <v>4.0822442360000002</v>
          </cell>
          <cell r="AG947">
            <v>3.5818618889999998</v>
          </cell>
          <cell r="AH947">
            <v>3.0656359270000002</v>
          </cell>
          <cell r="AI947">
            <v>2.532139871</v>
          </cell>
          <cell r="AJ947">
            <v>1.982834854</v>
          </cell>
          <cell r="AK947">
            <v>1.4076558640000001</v>
          </cell>
          <cell r="AL947">
            <v>1.4309307979999999</v>
          </cell>
          <cell r="AM947">
            <v>1.451774755</v>
          </cell>
          <cell r="AN947">
            <v>1.4704875669999999</v>
          </cell>
          <cell r="AO947">
            <v>1.4874774120000001</v>
          </cell>
          <cell r="AP947">
            <v>1.500724612</v>
          </cell>
          <cell r="AQ947">
            <v>1.5146395829999999</v>
          </cell>
          <cell r="AR947">
            <v>1.5282626070000001</v>
          </cell>
          <cell r="AS947">
            <v>1.54146166</v>
          </cell>
          <cell r="AT947">
            <v>1.554286762</v>
          </cell>
          <cell r="AU947">
            <v>1.566808129</v>
          </cell>
          <cell r="AV947">
            <v>1.5790846489999999</v>
          </cell>
          <cell r="AW947">
            <v>1.5912059519999999</v>
          </cell>
          <cell r="AX947">
            <v>1.603219033</v>
          </cell>
          <cell r="AY947">
            <v>1.617453059</v>
          </cell>
          <cell r="AZ947">
            <v>1.629947636</v>
          </cell>
          <cell r="BA947">
            <v>1.642124446</v>
          </cell>
          <cell r="BB947">
            <v>1.653537944</v>
          </cell>
          <cell r="BC947">
            <v>1.664394983</v>
          </cell>
          <cell r="BD947">
            <v>1.6771725209999999</v>
          </cell>
          <cell r="BE947">
            <v>1.6881723829999999</v>
          </cell>
          <cell r="BF947">
            <v>1.700942191</v>
          </cell>
          <cell r="BG947">
            <v>1.7119694459999999</v>
          </cell>
          <cell r="BH947">
            <v>1.72258975</v>
          </cell>
          <cell r="BI947">
            <v>1.7332042320000001</v>
          </cell>
          <cell r="BJ947">
            <v>1.745947978</v>
          </cell>
          <cell r="BK947">
            <v>1.757150607</v>
          </cell>
          <cell r="BL947">
            <v>1.7702689039999999</v>
          </cell>
          <cell r="BM947">
            <v>1.781742661</v>
          </cell>
          <cell r="BN947">
            <v>1.79496933</v>
          </cell>
          <cell r="BO947">
            <v>1.8066628689999999</v>
          </cell>
          <cell r="BP947">
            <v>1.82004977</v>
          </cell>
          <cell r="BQ947">
            <v>1.833971692</v>
          </cell>
          <cell r="BR947">
            <v>1.848006832</v>
          </cell>
          <cell r="BS947">
            <v>1.8601088830000001</v>
          </cell>
          <cell r="BT947">
            <v>1.873698506</v>
          </cell>
          <cell r="BU947">
            <v>1.8856820759999999</v>
          </cell>
          <cell r="BV947">
            <v>1.899337896</v>
          </cell>
          <cell r="BW947">
            <v>1.9114162240000001</v>
          </cell>
          <cell r="BX947">
            <v>1.9250796139999999</v>
          </cell>
          <cell r="BY947">
            <v>1.9392475389999999</v>
          </cell>
          <cell r="BZ947">
            <v>1.9536230699999999</v>
          </cell>
          <cell r="CA947">
            <v>1.968102201</v>
          </cell>
          <cell r="CB947">
            <v>1.9872747669999999</v>
          </cell>
          <cell r="CC947">
            <v>2.0003281880000001</v>
          </cell>
          <cell r="CD947">
            <v>2.0144302409999999</v>
          </cell>
          <cell r="CE947">
            <v>2.0287089379999999</v>
          </cell>
          <cell r="CF947">
            <v>2.0430548310000001</v>
          </cell>
          <cell r="CG947">
            <v>2.055598153</v>
          </cell>
          <cell r="CH947">
            <v>2.0695983519999999</v>
          </cell>
          <cell r="CI947">
            <v>2.0839885460000001</v>
          </cell>
        </row>
        <row r="948">
          <cell r="A948" t="str">
            <v>ems_y_co2_sroa_0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</row>
        <row r="949">
          <cell r="A949" t="str">
            <v>ems_mat_co2_sroa_0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</row>
        <row r="950">
          <cell r="A950" t="str">
            <v>ems_ci_co2_swat_0</v>
          </cell>
          <cell r="B950">
            <v>3.7605538709999999</v>
          </cell>
          <cell r="C950">
            <v>3.8028612289999999</v>
          </cell>
          <cell r="D950">
            <v>3.8406993219999999</v>
          </cell>
          <cell r="E950">
            <v>3.869746551</v>
          </cell>
          <cell r="F950">
            <v>3.9056605879999999</v>
          </cell>
          <cell r="G950">
            <v>3.9488131169999998</v>
          </cell>
          <cell r="H950">
            <v>3.9932482490000001</v>
          </cell>
          <cell r="I950">
            <v>3.8815342500000001</v>
          </cell>
          <cell r="J950">
            <v>3.7482777719999998</v>
          </cell>
          <cell r="K950">
            <v>3.7141310650000001</v>
          </cell>
          <cell r="L950">
            <v>3.6685933720000001</v>
          </cell>
          <cell r="M950">
            <v>3.6536439829999998</v>
          </cell>
          <cell r="N950">
            <v>3.6048095959999999</v>
          </cell>
          <cell r="O950">
            <v>3.5143283350000001</v>
          </cell>
          <cell r="P950">
            <v>3.4340362340000001</v>
          </cell>
          <cell r="Q950">
            <v>3.3437685290000001</v>
          </cell>
          <cell r="R950">
            <v>3.2429910209999999</v>
          </cell>
          <cell r="S950">
            <v>3.137173926</v>
          </cell>
          <cell r="T950">
            <v>3.0484018069999999</v>
          </cell>
          <cell r="U950">
            <v>2.937014435</v>
          </cell>
          <cell r="V950">
            <v>2.8205538649999999</v>
          </cell>
          <cell r="W950">
            <v>2.7015003229999999</v>
          </cell>
          <cell r="X950">
            <v>2.5965660819999998</v>
          </cell>
          <cell r="Y950">
            <v>2.472924527</v>
          </cell>
          <cell r="Z950">
            <v>2.3440259289999998</v>
          </cell>
          <cell r="AA950">
            <v>2.2109145319999999</v>
          </cell>
          <cell r="AB950">
            <v>2.0751292280000002</v>
          </cell>
          <cell r="AC950">
            <v>1.9493261900000001</v>
          </cell>
          <cell r="AD950">
            <v>1.7994581700000001</v>
          </cell>
          <cell r="AE950">
            <v>1.6551582629999999</v>
          </cell>
          <cell r="AF950">
            <v>1.5153634709999999</v>
          </cell>
          <cell r="AG950">
            <v>1.3613868339999999</v>
          </cell>
          <cell r="AH950">
            <v>1.200558032</v>
          </cell>
          <cell r="AI950">
            <v>1.0325389119999999</v>
          </cell>
          <cell r="AJ950">
            <v>0.86054106259999996</v>
          </cell>
          <cell r="AK950">
            <v>0.67313805000000004</v>
          </cell>
          <cell r="AL950">
            <v>0.6886771786</v>
          </cell>
          <cell r="AM950">
            <v>0.70278433549999997</v>
          </cell>
          <cell r="AN950">
            <v>0.71533707499999999</v>
          </cell>
          <cell r="AO950">
            <v>0.72658067069999999</v>
          </cell>
          <cell r="AP950">
            <v>0.73323130420000004</v>
          </cell>
          <cell r="AQ950">
            <v>0.74231824619999998</v>
          </cell>
          <cell r="AR950">
            <v>0.75116211200000005</v>
          </cell>
          <cell r="AS950">
            <v>0.75956462940000002</v>
          </cell>
          <cell r="AT950">
            <v>0.76758840210000001</v>
          </cell>
          <cell r="AU950">
            <v>0.77530728149999995</v>
          </cell>
          <cell r="AV950">
            <v>0.78278369039999995</v>
          </cell>
          <cell r="AW950">
            <v>0.79007201140000005</v>
          </cell>
          <cell r="AX950">
            <v>0.79721793360000004</v>
          </cell>
          <cell r="AY950">
            <v>0.8076551984</v>
          </cell>
          <cell r="AZ950">
            <v>0.81488960769999996</v>
          </cell>
          <cell r="BA950">
            <v>0.82170996699999999</v>
          </cell>
          <cell r="BB950">
            <v>0.82842763249999996</v>
          </cell>
          <cell r="BC950">
            <v>0.83509773519999997</v>
          </cell>
          <cell r="BD950">
            <v>0.84505535300000001</v>
          </cell>
          <cell r="BE950">
            <v>0.85197734690000004</v>
          </cell>
          <cell r="BF950">
            <v>0.861835872</v>
          </cell>
          <cell r="BG950">
            <v>0.86867736390000005</v>
          </cell>
          <cell r="BH950">
            <v>0.8752036433</v>
          </cell>
          <cell r="BI950">
            <v>0.88174674180000001</v>
          </cell>
          <cell r="BJ950">
            <v>0.89156435239999998</v>
          </cell>
          <cell r="BK950">
            <v>0.89850784490000002</v>
          </cell>
          <cell r="BL950">
            <v>0.90836121950000004</v>
          </cell>
          <cell r="BM950">
            <v>0.91532209519999996</v>
          </cell>
          <cell r="BN950">
            <v>0.92515488629999998</v>
          </cell>
          <cell r="BO950">
            <v>0.9321175384</v>
          </cell>
          <cell r="BP950">
            <v>0.94192684770000001</v>
          </cell>
          <cell r="BQ950">
            <v>0.95200327439999999</v>
          </cell>
          <cell r="BR950">
            <v>0.96203479089999999</v>
          </cell>
          <cell r="BS950">
            <v>0.96888938810000003</v>
          </cell>
          <cell r="BT950">
            <v>0.97848978890000005</v>
          </cell>
          <cell r="BU950">
            <v>0.9852735976</v>
          </cell>
          <cell r="BV950">
            <v>0.99483900240000001</v>
          </cell>
          <cell r="BW950">
            <v>1.0016300039999999</v>
          </cell>
          <cell r="BX950">
            <v>1.011191545</v>
          </cell>
          <cell r="BY950">
            <v>1.021027119</v>
          </cell>
          <cell r="BZ950">
            <v>1.0308387729999999</v>
          </cell>
          <cell r="CA950">
            <v>1.040583772</v>
          </cell>
          <cell r="CB950">
            <v>1.054641495</v>
          </cell>
          <cell r="CC950">
            <v>1.0623263489999999</v>
          </cell>
          <cell r="CD950">
            <v>1.071253405</v>
          </cell>
          <cell r="CE950">
            <v>1.080313436</v>
          </cell>
          <cell r="CF950">
            <v>1.089385013</v>
          </cell>
          <cell r="CG950">
            <v>1.095519608</v>
          </cell>
          <cell r="CH950">
            <v>1.1043609599999999</v>
          </cell>
          <cell r="CI950">
            <v>1.113528265</v>
          </cell>
        </row>
        <row r="951">
          <cell r="A951" t="str">
            <v>ems_y_co2_swat_0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</row>
        <row r="952">
          <cell r="A952" t="str">
            <v>ems_mat_co2_swat_0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</row>
        <row r="953">
          <cell r="A953" t="str">
            <v>ems_ci_co2_sair_0</v>
          </cell>
          <cell r="B953">
            <v>19.72088523</v>
          </cell>
          <cell r="C953">
            <v>19.82818099</v>
          </cell>
          <cell r="D953">
            <v>19.926156240000001</v>
          </cell>
          <cell r="E953">
            <v>19.989259560000001</v>
          </cell>
          <cell r="F953">
            <v>20.104531219999998</v>
          </cell>
          <cell r="G953">
            <v>20.278206449999999</v>
          </cell>
          <cell r="H953">
            <v>20.4733947</v>
          </cell>
          <cell r="I953">
            <v>19.779836719999999</v>
          </cell>
          <cell r="J953">
            <v>18.945258639999999</v>
          </cell>
          <cell r="K953">
            <v>18.37333271</v>
          </cell>
          <cell r="L953">
            <v>17.79291504</v>
          </cell>
          <cell r="M953">
            <v>17.360782180000001</v>
          </cell>
          <cell r="N953">
            <v>16.910196920000001</v>
          </cell>
          <cell r="O953">
            <v>16.398435790000001</v>
          </cell>
          <cell r="P953">
            <v>15.945492160000001</v>
          </cell>
          <cell r="Q953">
            <v>15.488334589999999</v>
          </cell>
          <cell r="R953">
            <v>15.005582220000001</v>
          </cell>
          <cell r="S953">
            <v>14.5010957</v>
          </cell>
          <cell r="T953">
            <v>14.035141469999999</v>
          </cell>
          <cell r="U953">
            <v>13.50756863</v>
          </cell>
          <cell r="V953">
            <v>12.96212598</v>
          </cell>
          <cell r="W953">
            <v>12.405954449999999</v>
          </cell>
          <cell r="X953">
            <v>11.884436940000001</v>
          </cell>
          <cell r="Y953">
            <v>11.31446749</v>
          </cell>
          <cell r="Z953">
            <v>10.72709375</v>
          </cell>
          <cell r="AA953">
            <v>10.12420925</v>
          </cell>
          <cell r="AB953">
            <v>9.5078843820000003</v>
          </cell>
          <cell r="AC953">
            <v>8.9088920340000008</v>
          </cell>
          <cell r="AD953">
            <v>8.2405954650000002</v>
          </cell>
          <cell r="AE953">
            <v>7.5740003089999997</v>
          </cell>
          <cell r="AF953">
            <v>6.908567787</v>
          </cell>
          <cell r="AG953">
            <v>6.1944250820000004</v>
          </cell>
          <cell r="AH953">
            <v>5.4448587479999997</v>
          </cell>
          <cell r="AI953">
            <v>4.6556013859999998</v>
          </cell>
          <cell r="AJ953">
            <v>3.8310949120000002</v>
          </cell>
          <cell r="AK953">
            <v>2.937131553</v>
          </cell>
          <cell r="AL953">
            <v>3.0163820590000001</v>
          </cell>
          <cell r="AM953">
            <v>3.087166195</v>
          </cell>
          <cell r="AN953">
            <v>3.1489993030000001</v>
          </cell>
          <cell r="AO953">
            <v>3.2034806040000001</v>
          </cell>
          <cell r="AP953">
            <v>3.2433591829999999</v>
          </cell>
          <cell r="AQ953">
            <v>3.286580056</v>
          </cell>
          <cell r="AR953">
            <v>3.3282227010000001</v>
          </cell>
          <cell r="AS953">
            <v>3.3682711250000001</v>
          </cell>
          <cell r="AT953">
            <v>3.4071404269999999</v>
          </cell>
          <cell r="AU953">
            <v>3.445172882</v>
          </cell>
          <cell r="AV953">
            <v>3.4826367650000001</v>
          </cell>
          <cell r="AW953">
            <v>3.5197329040000001</v>
          </cell>
          <cell r="AX953">
            <v>3.5565925690000002</v>
          </cell>
          <cell r="AY953">
            <v>3.6019691040000001</v>
          </cell>
          <cell r="AZ953">
            <v>3.64020535</v>
          </cell>
          <cell r="BA953">
            <v>3.6764174449999998</v>
          </cell>
          <cell r="BB953">
            <v>3.711250095</v>
          </cell>
          <cell r="BC953">
            <v>3.7451643670000001</v>
          </cell>
          <cell r="BD953">
            <v>3.786942078</v>
          </cell>
          <cell r="BE953">
            <v>3.8216508490000001</v>
          </cell>
          <cell r="BF953">
            <v>3.8634789540000001</v>
          </cell>
          <cell r="BG953">
            <v>3.8983042179999998</v>
          </cell>
          <cell r="BH953">
            <v>3.9319920490000002</v>
          </cell>
          <cell r="BI953">
            <v>3.965591699</v>
          </cell>
          <cell r="BJ953">
            <v>4.0072497010000001</v>
          </cell>
          <cell r="BK953">
            <v>4.0424265769999996</v>
          </cell>
          <cell r="BL953">
            <v>4.084883735</v>
          </cell>
          <cell r="BM953">
            <v>4.1207556099999998</v>
          </cell>
          <cell r="BN953">
            <v>4.1635545880000002</v>
          </cell>
          <cell r="BO953">
            <v>4.1999814720000002</v>
          </cell>
          <cell r="BP953">
            <v>4.2432280320000002</v>
          </cell>
          <cell r="BQ953">
            <v>4.2879401699999997</v>
          </cell>
          <cell r="BR953">
            <v>4.333076084</v>
          </cell>
          <cell r="BS953">
            <v>4.3708592590000004</v>
          </cell>
          <cell r="BT953">
            <v>4.4149217319999998</v>
          </cell>
          <cell r="BU953">
            <v>4.4525478109999996</v>
          </cell>
          <cell r="BV953">
            <v>4.4968004840000004</v>
          </cell>
          <cell r="BW953">
            <v>4.5347691360000004</v>
          </cell>
          <cell r="BX953">
            <v>4.5791370269999998</v>
          </cell>
          <cell r="BY953">
            <v>4.6248952120000002</v>
          </cell>
          <cell r="BZ953">
            <v>4.671290258</v>
          </cell>
          <cell r="CA953">
            <v>4.7181036409999999</v>
          </cell>
          <cell r="CB953">
            <v>4.7674055480000002</v>
          </cell>
          <cell r="CC953">
            <v>4.8129753260000001</v>
          </cell>
          <cell r="CD953">
            <v>4.8599199430000004</v>
          </cell>
          <cell r="CE953">
            <v>4.9071956270000001</v>
          </cell>
          <cell r="CF953">
            <v>4.9546343730000002</v>
          </cell>
          <cell r="CG953">
            <v>4.9951570280000004</v>
          </cell>
          <cell r="CH953">
            <v>5.0415510770000003</v>
          </cell>
          <cell r="CI953">
            <v>5.0890126169999998</v>
          </cell>
        </row>
        <row r="954">
          <cell r="A954" t="str">
            <v>ems_y_co2_sair_0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</row>
        <row r="955">
          <cell r="A955" t="str">
            <v>ems_mat_co2_sair_0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</row>
        <row r="956">
          <cell r="A956" t="str">
            <v>ems_ci_co2_spri_0</v>
          </cell>
          <cell r="B956">
            <v>30.741276890000002</v>
          </cell>
          <cell r="C956">
            <v>30.377069639999998</v>
          </cell>
          <cell r="D956">
            <v>29.986888319999998</v>
          </cell>
          <cell r="E956">
            <v>29.595166320000001</v>
          </cell>
          <cell r="F956">
            <v>29.40720318</v>
          </cell>
          <cell r="G956">
            <v>29.389043650000001</v>
          </cell>
          <cell r="H956">
            <v>29.43593298</v>
          </cell>
          <cell r="I956">
            <v>28.36883401</v>
          </cell>
          <cell r="J956">
            <v>27.040004270000001</v>
          </cell>
          <cell r="K956">
            <v>25.825953200000001</v>
          </cell>
          <cell r="L956">
            <v>24.633862709999999</v>
          </cell>
          <cell r="M956">
            <v>23.699348969999999</v>
          </cell>
          <cell r="N956">
            <v>22.896788789999999</v>
          </cell>
          <cell r="O956">
            <v>22.149641389999999</v>
          </cell>
          <cell r="P956">
            <v>21.509670920000001</v>
          </cell>
          <cell r="Q956">
            <v>20.935217430000002</v>
          </cell>
          <cell r="R956">
            <v>20.352599430000001</v>
          </cell>
          <cell r="S956">
            <v>19.772539470000002</v>
          </cell>
          <cell r="T956">
            <v>19.249301689999999</v>
          </cell>
          <cell r="U956">
            <v>18.72501235</v>
          </cell>
          <cell r="V956">
            <v>18.218655420000001</v>
          </cell>
          <cell r="W956">
            <v>17.7331568</v>
          </cell>
          <cell r="X956">
            <v>17.30580381</v>
          </cell>
          <cell r="Y956">
            <v>16.882305590000001</v>
          </cell>
          <cell r="Z956">
            <v>16.474363530000002</v>
          </cell>
          <cell r="AA956">
            <v>16.08119915</v>
          </cell>
          <cell r="AB956">
            <v>15.706064230000001</v>
          </cell>
          <cell r="AC956">
            <v>15.377636710000001</v>
          </cell>
          <cell r="AD956">
            <v>15.02384956</v>
          </cell>
          <cell r="AE956">
            <v>14.68791652</v>
          </cell>
          <cell r="AF956">
            <v>14.385147740000001</v>
          </cell>
          <cell r="AG956">
            <v>14.07367123</v>
          </cell>
          <cell r="AH956">
            <v>13.76080623</v>
          </cell>
          <cell r="AI956">
            <v>13.44330534</v>
          </cell>
          <cell r="AJ956">
            <v>13.14103222</v>
          </cell>
          <cell r="AK956">
            <v>12.816453129999999</v>
          </cell>
          <cell r="AL956">
            <v>12.93054581</v>
          </cell>
          <cell r="AM956">
            <v>13.0130938</v>
          </cell>
          <cell r="AN956">
            <v>13.06886152</v>
          </cell>
          <cell r="AO956">
            <v>13.102291320000001</v>
          </cell>
          <cell r="AP956">
            <v>13.096346240000001</v>
          </cell>
          <cell r="AQ956">
            <v>13.082628400000001</v>
          </cell>
          <cell r="AR956">
            <v>13.058903190000001</v>
          </cell>
          <cell r="AS956">
            <v>13.02633445</v>
          </cell>
          <cell r="AT956">
            <v>12.986437159999999</v>
          </cell>
          <cell r="AU956">
            <v>12.940327679999999</v>
          </cell>
          <cell r="AV956">
            <v>12.88845324</v>
          </cell>
          <cell r="AW956">
            <v>12.83257708</v>
          </cell>
          <cell r="AX956">
            <v>12.773544210000001</v>
          </cell>
          <cell r="AY956">
            <v>12.7295909</v>
          </cell>
          <cell r="AZ956">
            <v>12.67645675</v>
          </cell>
          <cell r="BA956">
            <v>12.633170249999999</v>
          </cell>
          <cell r="BB956">
            <v>12.57732687</v>
          </cell>
          <cell r="BC956">
            <v>12.5130187</v>
          </cell>
          <cell r="BD956">
            <v>12.459844439999999</v>
          </cell>
          <cell r="BE956">
            <v>12.39764401</v>
          </cell>
          <cell r="BF956">
            <v>12.347880099999999</v>
          </cell>
          <cell r="BG956">
            <v>12.29031445</v>
          </cell>
          <cell r="BH956">
            <v>12.23016149</v>
          </cell>
          <cell r="BI956">
            <v>12.169488299999999</v>
          </cell>
          <cell r="BJ956">
            <v>12.12272037</v>
          </cell>
          <cell r="BK956">
            <v>12.070624349999999</v>
          </cell>
          <cell r="BL956">
            <v>12.032141380000001</v>
          </cell>
          <cell r="BM956">
            <v>11.987924120000001</v>
          </cell>
          <cell r="BN956">
            <v>11.95548567</v>
          </cell>
          <cell r="BO956">
            <v>11.917428429999999</v>
          </cell>
          <cell r="BP956">
            <v>11.889993649999999</v>
          </cell>
          <cell r="BQ956">
            <v>11.86920662</v>
          </cell>
          <cell r="BR956">
            <v>11.85279684</v>
          </cell>
          <cell r="BS956">
            <v>11.82796443</v>
          </cell>
          <cell r="BT956">
            <v>11.81043376</v>
          </cell>
          <cell r="BU956">
            <v>11.784869390000001</v>
          </cell>
          <cell r="BV956">
            <v>11.767236820000001</v>
          </cell>
          <cell r="BW956">
            <v>11.74225796</v>
          </cell>
          <cell r="BX956">
            <v>11.725107789999999</v>
          </cell>
          <cell r="BY956">
            <v>11.712863069999999</v>
          </cell>
          <cell r="BZ956">
            <v>11.704416480000001</v>
          </cell>
          <cell r="CA956">
            <v>11.69890307</v>
          </cell>
          <cell r="CB956">
            <v>11.711279129999999</v>
          </cell>
          <cell r="CC956">
            <v>11.70651277</v>
          </cell>
          <cell r="CD956">
            <v>11.703530150000001</v>
          </cell>
          <cell r="CE956">
            <v>11.70046898</v>
          </cell>
          <cell r="CF956">
            <v>11.697265509999999</v>
          </cell>
          <cell r="CG956">
            <v>11.684381699999999</v>
          </cell>
          <cell r="CH956">
            <v>11.67589244</v>
          </cell>
          <cell r="CI956">
            <v>11.66946903</v>
          </cell>
        </row>
        <row r="957">
          <cell r="A957" t="str">
            <v>ems_y_co2_spri_0</v>
          </cell>
          <cell r="B957">
            <v>0.40333386370000002</v>
          </cell>
          <cell r="C957">
            <v>0.40522040570000001</v>
          </cell>
          <cell r="D957">
            <v>0.40890176960000002</v>
          </cell>
          <cell r="E957">
            <v>0.41435250179999999</v>
          </cell>
          <cell r="F957">
            <v>0.42047715270000002</v>
          </cell>
          <cell r="G957">
            <v>0.42691609260000002</v>
          </cell>
          <cell r="H957">
            <v>0.43324877769999998</v>
          </cell>
          <cell r="I957">
            <v>0.43881103710000002</v>
          </cell>
          <cell r="J957">
            <v>0.44307909600000001</v>
          </cell>
          <cell r="K957">
            <v>0.45051251920000002</v>
          </cell>
          <cell r="L957">
            <v>0.45763654110000002</v>
          </cell>
          <cell r="M957">
            <v>0.46600777529999998</v>
          </cell>
          <cell r="N957">
            <v>0.47378835720000001</v>
          </cell>
          <cell r="O957">
            <v>0.48044895939999999</v>
          </cell>
          <cell r="P957">
            <v>0.48795977550000003</v>
          </cell>
          <cell r="Q957">
            <v>0.49555691439999999</v>
          </cell>
          <cell r="R957">
            <v>0.50334648950000005</v>
          </cell>
          <cell r="S957">
            <v>0.51115715760000002</v>
          </cell>
          <cell r="T957">
            <v>0.52009276299999996</v>
          </cell>
          <cell r="U957">
            <v>0.52817246870000001</v>
          </cell>
          <cell r="V957">
            <v>0.53613796489999999</v>
          </cell>
          <cell r="W957">
            <v>0.54402075370000003</v>
          </cell>
          <cell r="X957">
            <v>0.55297314200000003</v>
          </cell>
          <cell r="Y957">
            <v>0.56107787689999999</v>
          </cell>
          <cell r="Z957">
            <v>0.56908097859999995</v>
          </cell>
          <cell r="AA957">
            <v>0.57702238709999998</v>
          </cell>
          <cell r="AB957">
            <v>0.58498832509999998</v>
          </cell>
          <cell r="AC957">
            <v>0.59399557709999995</v>
          </cell>
          <cell r="AD957">
            <v>0.60121655060000001</v>
          </cell>
          <cell r="AE957">
            <v>0.60914541060000005</v>
          </cell>
          <cell r="AF957">
            <v>0.61832788559999996</v>
          </cell>
          <cell r="AG957">
            <v>0.62680159739999997</v>
          </cell>
          <cell r="AH957">
            <v>0.63526501189999995</v>
          </cell>
          <cell r="AI957">
            <v>0.64373223329999996</v>
          </cell>
          <cell r="AJ957">
            <v>0.65335480140000002</v>
          </cell>
          <cell r="AK957">
            <v>0.66222776299999997</v>
          </cell>
          <cell r="AL957">
            <v>0.67245861399999995</v>
          </cell>
          <cell r="AM957">
            <v>0.68285665920000005</v>
          </cell>
          <cell r="AN957">
            <v>0.69340061939999997</v>
          </cell>
          <cell r="AO957">
            <v>0.70404156809999996</v>
          </cell>
          <cell r="AP957">
            <v>0.71368274409999999</v>
          </cell>
          <cell r="AQ957">
            <v>0.72411943099999998</v>
          </cell>
          <cell r="AR957">
            <v>0.73473967360000003</v>
          </cell>
          <cell r="AS957">
            <v>0.74543125489999995</v>
          </cell>
          <cell r="AT957">
            <v>0.75615328969999995</v>
          </cell>
          <cell r="AU957">
            <v>0.76688757900000004</v>
          </cell>
          <cell r="AV957">
            <v>0.77759682679999997</v>
          </cell>
          <cell r="AW957">
            <v>0.78835065429999995</v>
          </cell>
          <cell r="AX957">
            <v>0.79913975299999995</v>
          </cell>
          <cell r="AY957">
            <v>0.81101093599999996</v>
          </cell>
          <cell r="AZ957">
            <v>0.82211331219999995</v>
          </cell>
          <cell r="BA957">
            <v>0.83421481190000002</v>
          </cell>
          <cell r="BB957">
            <v>0.84523126130000004</v>
          </cell>
          <cell r="BC957">
            <v>0.85568246489999999</v>
          </cell>
          <cell r="BD957">
            <v>0.86691744019999994</v>
          </cell>
          <cell r="BE957">
            <v>0.87726598479999995</v>
          </cell>
          <cell r="BF957">
            <v>0.88850230519999995</v>
          </cell>
          <cell r="BG957">
            <v>0.89889750459999995</v>
          </cell>
          <cell r="BH957">
            <v>0.9091515496</v>
          </cell>
          <cell r="BI957">
            <v>0.91943149440000005</v>
          </cell>
          <cell r="BJ957">
            <v>0.9307302703</v>
          </cell>
          <cell r="BK957">
            <v>0.94126782580000001</v>
          </cell>
          <cell r="BL957">
            <v>0.95279008890000005</v>
          </cell>
          <cell r="BM957">
            <v>0.96349175529999997</v>
          </cell>
          <cell r="BN957">
            <v>0.97508012229999996</v>
          </cell>
          <cell r="BO957">
            <v>0.98592293509999995</v>
          </cell>
          <cell r="BP957">
            <v>0.99763092099999995</v>
          </cell>
          <cell r="BQ957">
            <v>1.009604358</v>
          </cell>
          <cell r="BR957">
            <v>1.02165375</v>
          </cell>
          <cell r="BS957">
            <v>1.032804501</v>
          </cell>
          <cell r="BT957">
            <v>1.0447352860000001</v>
          </cell>
          <cell r="BU957">
            <v>1.0558841409999999</v>
          </cell>
          <cell r="BV957">
            <v>1.067936768</v>
          </cell>
          <cell r="BW957">
            <v>1.0792118070000001</v>
          </cell>
          <cell r="BX957">
            <v>1.091316494</v>
          </cell>
          <cell r="BY957">
            <v>1.103676871</v>
          </cell>
          <cell r="BZ957">
            <v>1.1161858849999999</v>
          </cell>
          <cell r="CA957">
            <v>1.1287943030000001</v>
          </cell>
          <cell r="CB957">
            <v>1.141836788</v>
          </cell>
          <cell r="CC957">
            <v>1.1543416</v>
          </cell>
          <cell r="CD957">
            <v>1.167050393</v>
          </cell>
          <cell r="CE957">
            <v>1.179819969</v>
          </cell>
          <cell r="CF957">
            <v>1.1926575960000001</v>
          </cell>
          <cell r="CG957">
            <v>1.2046440279999999</v>
          </cell>
          <cell r="CH957">
            <v>1.21743077</v>
          </cell>
          <cell r="CI957">
            <v>1.2304072880000001</v>
          </cell>
        </row>
        <row r="958">
          <cell r="A958" t="str">
            <v>ems_mat_co2_spri_0</v>
          </cell>
          <cell r="B958">
            <v>0.59147188080000002</v>
          </cell>
          <cell r="C958">
            <v>0.59457896560000001</v>
          </cell>
          <cell r="D958">
            <v>0.5997093107</v>
          </cell>
          <cell r="E958">
            <v>0.60746179980000004</v>
          </cell>
          <cell r="F958">
            <v>0.61640096150000001</v>
          </cell>
          <cell r="G958">
            <v>0.62587267840000005</v>
          </cell>
          <cell r="H958">
            <v>0.63523727900000004</v>
          </cell>
          <cell r="I958">
            <v>0.64353325760000002</v>
          </cell>
          <cell r="J958">
            <v>0.64995854259999997</v>
          </cell>
          <cell r="K958">
            <v>0.66045748599999998</v>
          </cell>
          <cell r="L958">
            <v>0.67097870530000003</v>
          </cell>
          <cell r="M958">
            <v>0.68316469790000001</v>
          </cell>
          <cell r="N958">
            <v>0.6947149359</v>
          </cell>
          <cell r="O958">
            <v>0.70466489880000005</v>
          </cell>
          <cell r="P958">
            <v>0.71558241659999999</v>
          </cell>
          <cell r="Q958">
            <v>0.72672119390000001</v>
          </cell>
          <cell r="R958">
            <v>0.73813825840000002</v>
          </cell>
          <cell r="S958">
            <v>0.74960816080000003</v>
          </cell>
          <cell r="T958">
            <v>0.76259577749999996</v>
          </cell>
          <cell r="U958">
            <v>0.77458406530000001</v>
          </cell>
          <cell r="V958">
            <v>0.78629921759999999</v>
          </cell>
          <cell r="W958">
            <v>0.79787122769999996</v>
          </cell>
          <cell r="X958">
            <v>0.8108711985</v>
          </cell>
          <cell r="Y958">
            <v>0.82287853369999997</v>
          </cell>
          <cell r="Z958">
            <v>0.83463494439999997</v>
          </cell>
          <cell r="AA958">
            <v>0.84628205670000001</v>
          </cell>
          <cell r="AB958">
            <v>0.85795279700000004</v>
          </cell>
          <cell r="AC958">
            <v>0.87103315059999997</v>
          </cell>
          <cell r="AD958">
            <v>0.88185271990000003</v>
          </cell>
          <cell r="AE958">
            <v>0.89338138369999998</v>
          </cell>
          <cell r="AF958">
            <v>0.90668527919999997</v>
          </cell>
          <cell r="AG958">
            <v>0.91922109259999996</v>
          </cell>
          <cell r="AH958">
            <v>0.93165111889999996</v>
          </cell>
          <cell r="AI958">
            <v>0.94407256969999997</v>
          </cell>
          <cell r="AJ958">
            <v>0.95805073009999997</v>
          </cell>
          <cell r="AK958">
            <v>0.97118019300000002</v>
          </cell>
          <cell r="AL958">
            <v>0.98604096399999996</v>
          </cell>
          <cell r="AM958">
            <v>1.0013068119999999</v>
          </cell>
          <cell r="AN958">
            <v>1.0167981850000001</v>
          </cell>
          <cell r="AO958">
            <v>1.0324312579999999</v>
          </cell>
          <cell r="AP958">
            <v>1.0467194660000001</v>
          </cell>
          <cell r="AQ958">
            <v>1.061931076</v>
          </cell>
          <cell r="AR958">
            <v>1.0774905109999999</v>
          </cell>
          <cell r="AS958">
            <v>1.0931785030000001</v>
          </cell>
          <cell r="AT958">
            <v>1.1089155930000001</v>
          </cell>
          <cell r="AU958">
            <v>1.124669527</v>
          </cell>
          <cell r="AV958">
            <v>1.140387627</v>
          </cell>
          <cell r="AW958">
            <v>1.156159266</v>
          </cell>
          <cell r="AX958">
            <v>1.171982329</v>
          </cell>
          <cell r="AY958">
            <v>1.1892690429999999</v>
          </cell>
          <cell r="AZ958">
            <v>1.2056705750000001</v>
          </cell>
          <cell r="BA958">
            <v>1.2233156999999999</v>
          </cell>
          <cell r="BB958">
            <v>1.2396254289999999</v>
          </cell>
          <cell r="BC958">
            <v>1.2550221349999999</v>
          </cell>
          <cell r="BD958">
            <v>1.2713828949999999</v>
          </cell>
          <cell r="BE958">
            <v>1.286656654</v>
          </cell>
          <cell r="BF958">
            <v>1.3030133319999999</v>
          </cell>
          <cell r="BG958">
            <v>1.318355484</v>
          </cell>
          <cell r="BH958">
            <v>1.333398241</v>
          </cell>
          <cell r="BI958">
            <v>1.348449885</v>
          </cell>
          <cell r="BJ958">
            <v>1.3648829659999999</v>
          </cell>
          <cell r="BK958">
            <v>1.3804377649999999</v>
          </cell>
          <cell r="BL958">
            <v>1.3972223829999999</v>
          </cell>
          <cell r="BM958">
            <v>1.4130299550000001</v>
          </cell>
          <cell r="BN958">
            <v>1.4299238599999999</v>
          </cell>
          <cell r="BO958">
            <v>1.4459269589999999</v>
          </cell>
          <cell r="BP958">
            <v>1.4629974320000001</v>
          </cell>
          <cell r="BQ958">
            <v>1.4805392719999999</v>
          </cell>
          <cell r="BR958">
            <v>1.4982264970000001</v>
          </cell>
          <cell r="BS958">
            <v>1.5147085419999999</v>
          </cell>
          <cell r="BT958">
            <v>1.532110206</v>
          </cell>
          <cell r="BU958">
            <v>1.548556813</v>
          </cell>
          <cell r="BV958">
            <v>1.5661190709999999</v>
          </cell>
          <cell r="BW958">
            <v>1.582752913</v>
          </cell>
          <cell r="BX958">
            <v>1.600404009</v>
          </cell>
          <cell r="BY958">
            <v>1.6185094520000001</v>
          </cell>
          <cell r="BZ958">
            <v>1.6368579270000001</v>
          </cell>
          <cell r="CA958">
            <v>1.655359142</v>
          </cell>
          <cell r="CB958">
            <v>1.6744561499999999</v>
          </cell>
          <cell r="CC958">
            <v>1.692883567</v>
          </cell>
          <cell r="CD958">
            <v>1.711507801</v>
          </cell>
          <cell r="CE958">
            <v>1.730233406</v>
          </cell>
          <cell r="CF958">
            <v>1.7490591719999999</v>
          </cell>
          <cell r="CG958">
            <v>1.7667446170000001</v>
          </cell>
          <cell r="CH958">
            <v>1.785388295</v>
          </cell>
          <cell r="CI958">
            <v>1.8043945400000001</v>
          </cell>
        </row>
        <row r="959">
          <cell r="A959" t="str">
            <v>ems_ci_co2_spub_0</v>
          </cell>
          <cell r="B959">
            <v>14.961571360000001</v>
          </cell>
          <cell r="C959">
            <v>14.84969253</v>
          </cell>
          <cell r="D959">
            <v>14.715938660000001</v>
          </cell>
          <cell r="E959">
            <v>14.54463161</v>
          </cell>
          <cell r="F959">
            <v>14.469586380000001</v>
          </cell>
          <cell r="G959">
            <v>14.46983058</v>
          </cell>
          <cell r="H959">
            <v>14.48328261</v>
          </cell>
          <cell r="I959">
            <v>13.73991286</v>
          </cell>
          <cell r="J959">
            <v>12.94392038</v>
          </cell>
          <cell r="K959">
            <v>12.18262408</v>
          </cell>
          <cell r="L959">
            <v>11.468322239999999</v>
          </cell>
          <cell r="M959">
            <v>10.881302209999999</v>
          </cell>
          <cell r="N959">
            <v>10.37961103</v>
          </cell>
          <cell r="O959">
            <v>9.931145184</v>
          </cell>
          <cell r="P959">
            <v>9.5257315649999992</v>
          </cell>
          <cell r="Q959">
            <v>9.1499793629999999</v>
          </cell>
          <cell r="R959">
            <v>8.7723279689999991</v>
          </cell>
          <cell r="S959">
            <v>8.3982075389999995</v>
          </cell>
          <cell r="T959">
            <v>8.0363724019999996</v>
          </cell>
          <cell r="U959">
            <v>7.6821458299999996</v>
          </cell>
          <cell r="V959">
            <v>7.336254759</v>
          </cell>
          <cell r="W959">
            <v>6.9979129369999997</v>
          </cell>
          <cell r="X959">
            <v>6.6700682899999997</v>
          </cell>
          <cell r="Y959">
            <v>6.346303646</v>
          </cell>
          <cell r="Z959">
            <v>6.0253503830000001</v>
          </cell>
          <cell r="AA959">
            <v>5.7051728239999999</v>
          </cell>
          <cell r="AB959">
            <v>5.3846269309999997</v>
          </cell>
          <cell r="AC959">
            <v>5.0648677800000002</v>
          </cell>
          <cell r="AD959">
            <v>4.7374857300000004</v>
          </cell>
          <cell r="AE959">
            <v>4.4026476170000004</v>
          </cell>
          <cell r="AF959">
            <v>4.0593545600000001</v>
          </cell>
          <cell r="AG959">
            <v>3.7021227680000002</v>
          </cell>
          <cell r="AH959">
            <v>3.3279867620000001</v>
          </cell>
          <cell r="AI959">
            <v>2.9327602430000002</v>
          </cell>
          <cell r="AJ959">
            <v>2.5128870800000001</v>
          </cell>
          <cell r="AK959">
            <v>2.0606719080000002</v>
          </cell>
          <cell r="AL959">
            <v>2.1093107799999999</v>
          </cell>
          <cell r="AM959">
            <v>2.1495494810000002</v>
          </cell>
          <cell r="AN959">
            <v>2.183409159</v>
          </cell>
          <cell r="AO959">
            <v>2.212352724</v>
          </cell>
          <cell r="AP959">
            <v>2.2363962750000002</v>
          </cell>
          <cell r="AQ959">
            <v>2.257400514</v>
          </cell>
          <cell r="AR959">
            <v>2.2759907689999999</v>
          </cell>
          <cell r="AS959">
            <v>2.292711385</v>
          </cell>
          <cell r="AT959">
            <v>2.3079664989999999</v>
          </cell>
          <cell r="AU959">
            <v>2.3220413990000002</v>
          </cell>
          <cell r="AV959">
            <v>2.3351585969999999</v>
          </cell>
          <cell r="AW959">
            <v>2.34752531</v>
          </cell>
          <cell r="AX959">
            <v>2.359279098</v>
          </cell>
          <cell r="AY959">
            <v>2.371502692</v>
          </cell>
          <cell r="AZ959">
            <v>2.3832424639999998</v>
          </cell>
          <cell r="BA959">
            <v>2.394054567</v>
          </cell>
          <cell r="BB959">
            <v>2.4031950759999998</v>
          </cell>
          <cell r="BC959">
            <v>2.4113287209999998</v>
          </cell>
          <cell r="BD959">
            <v>2.4197657960000001</v>
          </cell>
          <cell r="BE959">
            <v>2.427734262</v>
          </cell>
          <cell r="BF959">
            <v>2.4363206540000002</v>
          </cell>
          <cell r="BG959">
            <v>2.4445904170000001</v>
          </cell>
          <cell r="BH959">
            <v>2.4526401390000001</v>
          </cell>
          <cell r="BI959">
            <v>2.4605399019999998</v>
          </cell>
          <cell r="BJ959">
            <v>2.4691799269999999</v>
          </cell>
          <cell r="BK959">
            <v>2.4777108459999999</v>
          </cell>
          <cell r="BL959">
            <v>2.4871220680000001</v>
          </cell>
          <cell r="BM959">
            <v>2.4964269350000001</v>
          </cell>
          <cell r="BN959">
            <v>2.5065052309999998</v>
          </cell>
          <cell r="BO959">
            <v>2.5164583610000002</v>
          </cell>
          <cell r="BP959">
            <v>2.527098665</v>
          </cell>
          <cell r="BQ959">
            <v>2.5383756389999999</v>
          </cell>
          <cell r="BR959">
            <v>2.5501909970000001</v>
          </cell>
          <cell r="BS959">
            <v>2.561696414</v>
          </cell>
          <cell r="BT959">
            <v>2.5736264050000002</v>
          </cell>
          <cell r="BU959">
            <v>2.5851411089999998</v>
          </cell>
          <cell r="BV959">
            <v>2.5971011060000002</v>
          </cell>
          <cell r="BW959">
            <v>2.608702917</v>
          </cell>
          <cell r="BX959">
            <v>2.620793817</v>
          </cell>
          <cell r="BY959">
            <v>2.633394354</v>
          </cell>
          <cell r="BZ959">
            <v>2.6464853119999998</v>
          </cell>
          <cell r="CA959">
            <v>2.6600018620000001</v>
          </cell>
          <cell r="CB959">
            <v>2.6762833960000001</v>
          </cell>
          <cell r="CC959">
            <v>2.6900712750000002</v>
          </cell>
          <cell r="CD959">
            <v>2.704319661</v>
          </cell>
          <cell r="CE959">
            <v>2.718615893</v>
          </cell>
          <cell r="CF959">
            <v>2.732942113</v>
          </cell>
          <cell r="CG959">
            <v>2.7466382409999999</v>
          </cell>
          <cell r="CH959">
            <v>2.760492347</v>
          </cell>
          <cell r="CI959">
            <v>2.7745499090000001</v>
          </cell>
        </row>
        <row r="960">
          <cell r="A960" t="str">
            <v>ems_y_co2_spub_0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</row>
        <row r="961">
          <cell r="A961" t="str">
            <v>ems_mat_co2_spub_0</v>
          </cell>
          <cell r="B961">
            <v>9.7218036960000003</v>
          </cell>
          <cell r="C961">
            <v>9.8121897449999995</v>
          </cell>
          <cell r="D961">
            <v>9.9244735330000005</v>
          </cell>
          <cell r="E961">
            <v>10.05972379</v>
          </cell>
          <cell r="F961">
            <v>10.20545121</v>
          </cell>
          <cell r="G961">
            <v>10.356296609999999</v>
          </cell>
          <cell r="H961">
            <v>10.508211729999999</v>
          </cell>
          <cell r="I961">
            <v>10.65964657</v>
          </cell>
          <cell r="J961">
            <v>10.8038604</v>
          </cell>
          <cell r="K961">
            <v>10.964117460000001</v>
          </cell>
          <cell r="L961">
            <v>11.12681665</v>
          </cell>
          <cell r="M961">
            <v>11.2978147</v>
          </cell>
          <cell r="N961">
            <v>11.46986062</v>
          </cell>
          <cell r="O961">
            <v>11.63824108</v>
          </cell>
          <cell r="P961">
            <v>11.8117831</v>
          </cell>
          <cell r="Q961">
            <v>11.987577549999999</v>
          </cell>
          <cell r="R961">
            <v>12.16625412</v>
          </cell>
          <cell r="S961">
            <v>12.346317320000001</v>
          </cell>
          <cell r="T961">
            <v>12.53350161</v>
          </cell>
          <cell r="U961">
            <v>12.718243129999999</v>
          </cell>
          <cell r="V961">
            <v>12.90269668</v>
          </cell>
          <cell r="W961">
            <v>13.08709307</v>
          </cell>
          <cell r="X961">
            <v>13.27768172</v>
          </cell>
          <cell r="Y961">
            <v>13.46528575</v>
          </cell>
          <cell r="Z961">
            <v>13.652174</v>
          </cell>
          <cell r="AA961">
            <v>13.838686579999999</v>
          </cell>
          <cell r="AB961">
            <v>14.02525539</v>
          </cell>
          <cell r="AC961">
            <v>14.217418739999999</v>
          </cell>
          <cell r="AD961">
            <v>14.40110806</v>
          </cell>
          <cell r="AE961">
            <v>14.587128610000001</v>
          </cell>
          <cell r="AF961">
            <v>14.78055105</v>
          </cell>
          <cell r="AG961">
            <v>14.97195638</v>
          </cell>
          <cell r="AH961">
            <v>15.16351111</v>
          </cell>
          <cell r="AI961">
            <v>15.355580359999999</v>
          </cell>
          <cell r="AJ961">
            <v>15.554676280000001</v>
          </cell>
          <cell r="AK961">
            <v>15.751828</v>
          </cell>
          <cell r="AL961">
            <v>15.95785937</v>
          </cell>
          <cell r="AM961">
            <v>16.167241529999998</v>
          </cell>
          <cell r="AN961">
            <v>16.379495510000002</v>
          </cell>
          <cell r="AO961">
            <v>16.594382580000001</v>
          </cell>
          <cell r="AP961">
            <v>16.805819450000001</v>
          </cell>
          <cell r="AQ961">
            <v>17.022160580000001</v>
          </cell>
          <cell r="AR961">
            <v>17.241741139999998</v>
          </cell>
          <cell r="AS961">
            <v>17.46377099</v>
          </cell>
          <cell r="AT961">
            <v>17.687891990000001</v>
          </cell>
          <cell r="AU961">
            <v>17.91392497</v>
          </cell>
          <cell r="AV961">
            <v>18.14183113</v>
          </cell>
          <cell r="AW961">
            <v>18.371955159999999</v>
          </cell>
          <cell r="AX961">
            <v>18.604170079999999</v>
          </cell>
          <cell r="AY961">
            <v>18.844170380000001</v>
          </cell>
          <cell r="AZ961">
            <v>19.083066689999999</v>
          </cell>
          <cell r="BA961">
            <v>19.319871559999999</v>
          </cell>
          <cell r="BB961">
            <v>19.5445417</v>
          </cell>
          <cell r="BC961">
            <v>19.762732710000002</v>
          </cell>
          <cell r="BD961">
            <v>19.984341650000001</v>
          </cell>
          <cell r="BE961">
            <v>20.202776960000001</v>
          </cell>
          <cell r="BF961">
            <v>20.42659604</v>
          </cell>
          <cell r="BG961">
            <v>20.648042050000001</v>
          </cell>
          <cell r="BH961">
            <v>20.869456809999999</v>
          </cell>
          <cell r="BI961">
            <v>21.092187859999999</v>
          </cell>
          <cell r="BJ961">
            <v>21.32180417</v>
          </cell>
          <cell r="BK961">
            <v>21.549836129999999</v>
          </cell>
          <cell r="BL961">
            <v>21.7843901</v>
          </cell>
          <cell r="BM961">
            <v>22.016954170000002</v>
          </cell>
          <cell r="BN961">
            <v>22.255265049999998</v>
          </cell>
          <cell r="BO961">
            <v>22.492014560000001</v>
          </cell>
          <cell r="BP961">
            <v>22.734425309999999</v>
          </cell>
          <cell r="BQ961">
            <v>22.980828859999999</v>
          </cell>
          <cell r="BR961">
            <v>23.229824440000002</v>
          </cell>
          <cell r="BS961">
            <v>23.475944949999999</v>
          </cell>
          <cell r="BT961">
            <v>23.726979830000001</v>
          </cell>
          <cell r="BU961">
            <v>23.976044330000001</v>
          </cell>
          <cell r="BV961">
            <v>24.23102793</v>
          </cell>
          <cell r="BW961">
            <v>24.484240459999999</v>
          </cell>
          <cell r="BX961">
            <v>24.742870459999999</v>
          </cell>
          <cell r="BY961">
            <v>25.00546958</v>
          </cell>
          <cell r="BZ961">
            <v>25.271295370000001</v>
          </cell>
          <cell r="CA961">
            <v>25.539930170000002</v>
          </cell>
          <cell r="CB961">
            <v>25.81748378</v>
          </cell>
          <cell r="CC961">
            <v>26.086764469999999</v>
          </cell>
          <cell r="CD961">
            <v>26.361750180000001</v>
          </cell>
          <cell r="CE961">
            <v>26.6392819</v>
          </cell>
          <cell r="CF961">
            <v>26.919155400000001</v>
          </cell>
          <cell r="CG961">
            <v>27.196486400000001</v>
          </cell>
          <cell r="CH961">
            <v>27.479014920000001</v>
          </cell>
          <cell r="CI961">
            <v>27.7650027</v>
          </cell>
        </row>
        <row r="962">
          <cell r="A962" t="str">
            <v>ems_ci_co2_smin_0</v>
          </cell>
          <cell r="B962">
            <v>1.7619143989999999</v>
          </cell>
          <cell r="C962">
            <v>1.956361719</v>
          </cell>
          <cell r="D962">
            <v>2.1408163930000002</v>
          </cell>
          <cell r="E962">
            <v>2.2888469640000002</v>
          </cell>
          <cell r="F962">
            <v>2.407798723</v>
          </cell>
          <cell r="G962">
            <v>2.5073306290000001</v>
          </cell>
          <cell r="H962">
            <v>2.5920658840000002</v>
          </cell>
          <cell r="I962">
            <v>2.601811096</v>
          </cell>
          <cell r="J962">
            <v>2.5854548849999999</v>
          </cell>
          <cell r="K962">
            <v>2.5943835370000001</v>
          </cell>
          <cell r="L962">
            <v>2.5898776030000001</v>
          </cell>
          <cell r="M962">
            <v>2.59062964</v>
          </cell>
          <cell r="N962">
            <v>2.5771288729999999</v>
          </cell>
          <cell r="O962">
            <v>2.5466763459999999</v>
          </cell>
          <cell r="P962">
            <v>2.5219885889999998</v>
          </cell>
          <cell r="Q962">
            <v>2.4968348420000002</v>
          </cell>
          <cell r="R962">
            <v>2.471228934</v>
          </cell>
          <cell r="S962">
            <v>2.4442508520000001</v>
          </cell>
          <cell r="T962">
            <v>2.425897628</v>
          </cell>
          <cell r="U962">
            <v>2.398117064</v>
          </cell>
          <cell r="V962">
            <v>2.367890987</v>
          </cell>
          <cell r="W962">
            <v>2.335681723</v>
          </cell>
          <cell r="X962">
            <v>2.310946162</v>
          </cell>
          <cell r="Y962">
            <v>2.2776343219999999</v>
          </cell>
          <cell r="Z962">
            <v>2.242073918</v>
          </cell>
          <cell r="AA962">
            <v>2.2044999989999998</v>
          </cell>
          <cell r="AB962">
            <v>2.166066587</v>
          </cell>
          <cell r="AC962">
            <v>2.1331967710000002</v>
          </cell>
          <cell r="AD962">
            <v>2.0864685349999998</v>
          </cell>
          <cell r="AE962">
            <v>2.0425445560000002</v>
          </cell>
          <cell r="AF962">
            <v>2.0048970939999999</v>
          </cell>
          <cell r="AG962">
            <v>1.959978451</v>
          </cell>
          <cell r="AH962">
            <v>1.9128559869999999</v>
          </cell>
          <cell r="AI962">
            <v>1.8633132160000001</v>
          </cell>
          <cell r="AJ962">
            <v>1.81787074</v>
          </cell>
          <cell r="AK962">
            <v>1.765072</v>
          </cell>
          <cell r="AL962">
            <v>1.7907394379999999</v>
          </cell>
          <cell r="AM962">
            <v>1.815735796</v>
          </cell>
          <cell r="AN962">
            <v>1.8402863709999999</v>
          </cell>
          <cell r="AO962">
            <v>1.8639872049999999</v>
          </cell>
          <cell r="AP962">
            <v>1.881357932</v>
          </cell>
          <cell r="AQ962">
            <v>1.901635765</v>
          </cell>
          <cell r="AR962">
            <v>1.92238474</v>
          </cell>
          <cell r="AS962">
            <v>1.942763488</v>
          </cell>
          <cell r="AT962">
            <v>1.962668447</v>
          </cell>
          <cell r="AU962">
            <v>1.982108226</v>
          </cell>
          <cell r="AV962">
            <v>2.0012614719999999</v>
          </cell>
          <cell r="AW962">
            <v>2.0200367570000002</v>
          </cell>
          <cell r="AX962">
            <v>2.038476771</v>
          </cell>
          <cell r="AY962">
            <v>2.0617655410000002</v>
          </cell>
          <cell r="AZ962">
            <v>2.0807100420000002</v>
          </cell>
          <cell r="BA962">
            <v>2.0928570899999999</v>
          </cell>
          <cell r="BB962">
            <v>2.1068277960000001</v>
          </cell>
          <cell r="BC962">
            <v>2.1223296669999998</v>
          </cell>
          <cell r="BD962">
            <v>2.1433906459999998</v>
          </cell>
          <cell r="BE962">
            <v>2.1605141309999998</v>
          </cell>
          <cell r="BF962">
            <v>2.1816328989999998</v>
          </cell>
          <cell r="BG962">
            <v>2.1985070640000002</v>
          </cell>
          <cell r="BH962">
            <v>2.2144902000000002</v>
          </cell>
          <cell r="BI962">
            <v>2.230719385</v>
          </cell>
          <cell r="BJ962">
            <v>2.2513275699999999</v>
          </cell>
          <cell r="BK962">
            <v>2.2679180759999999</v>
          </cell>
          <cell r="BL962">
            <v>2.2890290499999999</v>
          </cell>
          <cell r="BM962">
            <v>2.3057742870000002</v>
          </cell>
          <cell r="BN962">
            <v>2.3263127360000002</v>
          </cell>
          <cell r="BO962">
            <v>2.3433590130000002</v>
          </cell>
          <cell r="BP962">
            <v>2.3639106779999999</v>
          </cell>
          <cell r="BQ962">
            <v>2.3855810229999999</v>
          </cell>
          <cell r="BR962">
            <v>2.406914612</v>
          </cell>
          <cell r="BS962">
            <v>2.4240170189999999</v>
          </cell>
          <cell r="BT962">
            <v>2.4442558660000002</v>
          </cell>
          <cell r="BU962">
            <v>2.4609581020000002</v>
          </cell>
          <cell r="BV962">
            <v>2.4815328280000002</v>
          </cell>
          <cell r="BW962">
            <v>2.498308405</v>
          </cell>
          <cell r="BX962">
            <v>2.5183073359999999</v>
          </cell>
          <cell r="BY962">
            <v>2.5393762450000001</v>
          </cell>
          <cell r="BZ962">
            <v>2.5607010020000001</v>
          </cell>
          <cell r="CA962">
            <v>2.5820266709999999</v>
          </cell>
          <cell r="CB962">
            <v>2.6046199419999998</v>
          </cell>
          <cell r="CC962">
            <v>2.625476682</v>
          </cell>
          <cell r="CD962">
            <v>2.6461248730000002</v>
          </cell>
          <cell r="CE962">
            <v>2.6667278799999998</v>
          </cell>
          <cell r="CF962">
            <v>2.6873129210000002</v>
          </cell>
          <cell r="CG962">
            <v>2.7040688620000002</v>
          </cell>
          <cell r="CH962">
            <v>2.723914502</v>
          </cell>
          <cell r="CI962">
            <v>2.7443128579999998</v>
          </cell>
        </row>
        <row r="963">
          <cell r="A963" t="str">
            <v>ems_y_co2_smin_0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</row>
        <row r="964">
          <cell r="A964" t="str">
            <v>ems_mat_co2_smin_0</v>
          </cell>
          <cell r="B964">
            <v>9.7024520099999997E-2</v>
          </cell>
          <cell r="C964">
            <v>0.1078129929</v>
          </cell>
          <cell r="D964">
            <v>0.1180985874</v>
          </cell>
          <cell r="E964">
            <v>0.12641087710000001</v>
          </cell>
          <cell r="F964">
            <v>0.13311408</v>
          </cell>
          <cell r="G964">
            <v>0.13872615520000001</v>
          </cell>
          <cell r="H964">
            <v>0.1435030259</v>
          </cell>
          <cell r="I964">
            <v>0.1469554787</v>
          </cell>
          <cell r="J964">
            <v>0.14907772159999999</v>
          </cell>
          <cell r="K964">
            <v>0.15280326699999999</v>
          </cell>
          <cell r="L964">
            <v>0.15588952689999999</v>
          </cell>
          <cell r="M964">
            <v>0.1594128266</v>
          </cell>
          <cell r="N964">
            <v>0.1621762038</v>
          </cell>
          <cell r="O964">
            <v>0.16396103740000001</v>
          </cell>
          <cell r="P964">
            <v>0.16619937470000001</v>
          </cell>
          <cell r="Q964">
            <v>0.1685023715</v>
          </cell>
          <cell r="R964">
            <v>0.17088247209999999</v>
          </cell>
          <cell r="S964">
            <v>0.17327355659999999</v>
          </cell>
          <cell r="T964">
            <v>0.17639765199999999</v>
          </cell>
          <cell r="U964">
            <v>0.17896358609999999</v>
          </cell>
          <cell r="V964">
            <v>0.18146412949999999</v>
          </cell>
          <cell r="W964">
            <v>0.1839318204</v>
          </cell>
          <cell r="X964">
            <v>0.18712618180000001</v>
          </cell>
          <cell r="Y964">
            <v>0.18977284750000001</v>
          </cell>
          <cell r="Z964">
            <v>0.1923694504</v>
          </cell>
          <cell r="AA964">
            <v>0.1949349188</v>
          </cell>
          <cell r="AB964">
            <v>0.19756938399999999</v>
          </cell>
          <cell r="AC964">
            <v>0.20087764259999999</v>
          </cell>
          <cell r="AD964">
            <v>0.2030427273</v>
          </cell>
          <cell r="AE964">
            <v>0.20563339119999999</v>
          </cell>
          <cell r="AF964">
            <v>0.2090562842</v>
          </cell>
          <cell r="AG964">
            <v>0.2119370757</v>
          </cell>
          <cell r="AH964">
            <v>0.2147851462</v>
          </cell>
          <cell r="AI964">
            <v>0.21757584250000001</v>
          </cell>
          <cell r="AJ964">
            <v>0.2210948683</v>
          </cell>
          <cell r="AK964">
            <v>0.22398466659999999</v>
          </cell>
          <cell r="AL964">
            <v>0.22736257269999999</v>
          </cell>
          <cell r="AM964">
            <v>0.23067118040000001</v>
          </cell>
          <cell r="AN964">
            <v>0.23393866869999999</v>
          </cell>
          <cell r="AO964">
            <v>0.2371132903</v>
          </cell>
          <cell r="AP964">
            <v>0.23950097400000001</v>
          </cell>
          <cell r="AQ964">
            <v>0.24227749339999999</v>
          </cell>
          <cell r="AR964">
            <v>0.24512924589999999</v>
          </cell>
          <cell r="AS964">
            <v>0.2479458927</v>
          </cell>
          <cell r="AT964">
            <v>0.25071242589999998</v>
          </cell>
          <cell r="AU964">
            <v>0.25342919050000001</v>
          </cell>
          <cell r="AV964">
            <v>0.25611868809999999</v>
          </cell>
          <cell r="AW964">
            <v>0.25876910869999997</v>
          </cell>
          <cell r="AX964">
            <v>0.26138533980000001</v>
          </cell>
          <cell r="AY964">
            <v>0.264628211</v>
          </cell>
          <cell r="AZ964">
            <v>0.26731660730000001</v>
          </cell>
          <cell r="BA964">
            <v>0.26913937319999998</v>
          </cell>
          <cell r="BB964">
            <v>0.27119707679999999</v>
          </cell>
          <cell r="BC964">
            <v>0.27345395789999999</v>
          </cell>
          <cell r="BD964">
            <v>0.27642877189999998</v>
          </cell>
          <cell r="BE964">
            <v>0.27889734910000002</v>
          </cell>
          <cell r="BF964">
            <v>0.28188237420000001</v>
          </cell>
          <cell r="BG964">
            <v>0.28431969039999999</v>
          </cell>
          <cell r="BH964">
            <v>0.28664481629999999</v>
          </cell>
          <cell r="BI964">
            <v>0.28900628049999999</v>
          </cell>
          <cell r="BJ964">
            <v>0.29193617630000002</v>
          </cell>
          <cell r="BK964">
            <v>0.29434402279999999</v>
          </cell>
          <cell r="BL964">
            <v>0.29733633879999999</v>
          </cell>
          <cell r="BM964">
            <v>0.29975922840000002</v>
          </cell>
          <cell r="BN964">
            <v>0.3026727226</v>
          </cell>
          <cell r="BO964">
            <v>0.30513040499999999</v>
          </cell>
          <cell r="BP964">
            <v>0.3080428308</v>
          </cell>
          <cell r="BQ964">
            <v>0.31109743519999999</v>
          </cell>
          <cell r="BR964">
            <v>0.31410332969999999</v>
          </cell>
          <cell r="BS964">
            <v>0.3165556363</v>
          </cell>
          <cell r="BT964">
            <v>0.3194179197</v>
          </cell>
          <cell r="BU964">
            <v>0.32182003739999998</v>
          </cell>
          <cell r="BV964">
            <v>0.32473046100000003</v>
          </cell>
          <cell r="BW964">
            <v>0.32714536430000002</v>
          </cell>
          <cell r="BX964">
            <v>0.32998271179999999</v>
          </cell>
          <cell r="BY964">
            <v>0.33295819230000001</v>
          </cell>
          <cell r="BZ964">
            <v>0.33596393009999997</v>
          </cell>
          <cell r="CA964">
            <v>0.33896652869999999</v>
          </cell>
          <cell r="CB964">
            <v>0.3420217465</v>
          </cell>
          <cell r="CC964">
            <v>0.34495475879999998</v>
          </cell>
          <cell r="CD964">
            <v>0.34785932250000001</v>
          </cell>
          <cell r="CE964">
            <v>0.35076045280000001</v>
          </cell>
          <cell r="CF964">
            <v>0.35366177830000001</v>
          </cell>
          <cell r="CG964">
            <v>0.35606396569999998</v>
          </cell>
          <cell r="CH964">
            <v>0.3588775984</v>
          </cell>
          <cell r="CI964">
            <v>0.36176553989999999</v>
          </cell>
        </row>
        <row r="965">
          <cell r="A965" t="str">
            <v>ems_ci_co2_soil_0</v>
          </cell>
          <cell r="B965">
            <v>16.601940599999999</v>
          </cell>
          <cell r="C965">
            <v>16.826279530000001</v>
          </cell>
          <cell r="D965">
            <v>17.014586850000001</v>
          </cell>
          <cell r="E965">
            <v>17.179737280000001</v>
          </cell>
          <cell r="F965">
            <v>17.354492260000001</v>
          </cell>
          <cell r="G965">
            <v>17.542614499999999</v>
          </cell>
          <cell r="H965">
            <v>17.723238689999999</v>
          </cell>
          <cell r="I965">
            <v>17.024800720000002</v>
          </cell>
          <cell r="J965">
            <v>16.27599927</v>
          </cell>
          <cell r="K965">
            <v>15.51662309</v>
          </cell>
          <cell r="L965">
            <v>14.743076800000001</v>
          </cell>
          <cell r="M965">
            <v>13.9978447</v>
          </cell>
          <cell r="N965">
            <v>13.30077311</v>
          </cell>
          <cell r="O965">
            <v>12.559135210000001</v>
          </cell>
          <cell r="P965">
            <v>11.84209156</v>
          </cell>
          <cell r="Q965">
            <v>11.14635807</v>
          </cell>
          <cell r="R965">
            <v>10.549292919999999</v>
          </cell>
          <cell r="S965">
            <v>9.9402464869999996</v>
          </cell>
          <cell r="T965">
            <v>9.3969388729999999</v>
          </cell>
          <cell r="U965">
            <v>8.831585359</v>
          </cell>
          <cell r="V965">
            <v>8.3148972269999994</v>
          </cell>
          <cell r="W965">
            <v>7.7919765400000003</v>
          </cell>
          <cell r="X965">
            <v>7.3300138109999997</v>
          </cell>
          <cell r="Y965">
            <v>6.8559254330000003</v>
          </cell>
          <cell r="Z965">
            <v>6.4253831410000002</v>
          </cell>
          <cell r="AA965">
            <v>5.9955540469999997</v>
          </cell>
          <cell r="AB965">
            <v>5.6070796009999997</v>
          </cell>
          <cell r="AC965">
            <v>5.2334697319999997</v>
          </cell>
          <cell r="AD965">
            <v>4.876885337</v>
          </cell>
          <cell r="AE965">
            <v>4.5335333310000001</v>
          </cell>
          <cell r="AF965">
            <v>4.2335897539999996</v>
          </cell>
          <cell r="AG965">
            <v>3.9324309089999998</v>
          </cell>
          <cell r="AH965">
            <v>3.6571091039999999</v>
          </cell>
          <cell r="AI965">
            <v>3.390519625</v>
          </cell>
          <cell r="AJ965">
            <v>3.1549822199999999</v>
          </cell>
          <cell r="AK965">
            <v>2.9217898679999998</v>
          </cell>
          <cell r="AL965">
            <v>2.9345891860000002</v>
          </cell>
          <cell r="AM965">
            <v>2.9638598790000001</v>
          </cell>
          <cell r="AN965">
            <v>2.9950063990000002</v>
          </cell>
          <cell r="AO965">
            <v>3.024137117</v>
          </cell>
          <cell r="AP965">
            <v>3.042502002</v>
          </cell>
          <cell r="AQ965">
            <v>3.063614083</v>
          </cell>
          <cell r="AR965">
            <v>3.0876731839999998</v>
          </cell>
          <cell r="AS965">
            <v>3.111701933</v>
          </cell>
          <cell r="AT965">
            <v>3.135405156</v>
          </cell>
          <cell r="AU965">
            <v>3.1588334210000002</v>
          </cell>
          <cell r="AV965">
            <v>3.1820880659999999</v>
          </cell>
          <cell r="AW965">
            <v>3.205197589</v>
          </cell>
          <cell r="AX965">
            <v>3.2281969749999999</v>
          </cell>
          <cell r="AY965">
            <v>3.2598750590000001</v>
          </cell>
          <cell r="AZ965">
            <v>3.2841372459999998</v>
          </cell>
          <cell r="BA965">
            <v>3.305918573</v>
          </cell>
          <cell r="BB965">
            <v>3.3273890740000001</v>
          </cell>
          <cell r="BC965">
            <v>3.3488220009999998</v>
          </cell>
          <cell r="BD965">
            <v>3.3788861620000001</v>
          </cell>
          <cell r="BE965">
            <v>3.4015831159999999</v>
          </cell>
          <cell r="BF965">
            <v>3.4318649520000002</v>
          </cell>
          <cell r="BG965">
            <v>3.4546578160000001</v>
          </cell>
          <cell r="BH965">
            <v>3.4763846850000002</v>
          </cell>
          <cell r="BI965">
            <v>3.5012318009999999</v>
          </cell>
          <cell r="BJ965">
            <v>3.5318281310000001</v>
          </cell>
          <cell r="BK965">
            <v>3.5547397420000002</v>
          </cell>
          <cell r="BL965">
            <v>3.5884943919999999</v>
          </cell>
          <cell r="BM965">
            <v>3.6120491110000001</v>
          </cell>
          <cell r="BN965">
            <v>3.6427263299999999</v>
          </cell>
          <cell r="BO965">
            <v>3.6692501640000001</v>
          </cell>
          <cell r="BP965">
            <v>3.7004609839999998</v>
          </cell>
          <cell r="BQ965">
            <v>3.7356600310000001</v>
          </cell>
          <cell r="BR965">
            <v>3.7682187749999998</v>
          </cell>
          <cell r="BS965">
            <v>3.7952279920000001</v>
          </cell>
          <cell r="BT965">
            <v>3.8266263559999998</v>
          </cell>
          <cell r="BU965">
            <v>3.8534256610000002</v>
          </cell>
          <cell r="BV965">
            <v>3.8880445789999998</v>
          </cell>
          <cell r="BW965">
            <v>3.9153169339999998</v>
          </cell>
          <cell r="BX965">
            <v>3.9467243449999998</v>
          </cell>
          <cell r="BY965">
            <v>3.9820400629999999</v>
          </cell>
          <cell r="BZ965">
            <v>4.0180279710000004</v>
          </cell>
          <cell r="CA965">
            <v>4.0541882530000004</v>
          </cell>
          <cell r="CB965">
            <v>4.0998603859999996</v>
          </cell>
          <cell r="CC965">
            <v>4.1372560849999998</v>
          </cell>
          <cell r="CD965">
            <v>4.1734388229999997</v>
          </cell>
          <cell r="CE965">
            <v>4.2094547269999998</v>
          </cell>
          <cell r="CF965">
            <v>4.2454935330000003</v>
          </cell>
          <cell r="CG965">
            <v>4.276526359</v>
          </cell>
          <cell r="CH965">
            <v>4.3120473519999996</v>
          </cell>
          <cell r="CI965">
            <v>4.3482643899999998</v>
          </cell>
        </row>
        <row r="966">
          <cell r="A966" t="str">
            <v>ems_y_co2_soil_0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</row>
        <row r="967">
          <cell r="A967" t="str">
            <v>ems_mat_co2_soil_0</v>
          </cell>
          <cell r="B967">
            <v>4.7794778999999998</v>
          </cell>
          <cell r="C967">
            <v>4.8447510319999996</v>
          </cell>
          <cell r="D967">
            <v>4.8997104949999999</v>
          </cell>
          <cell r="E967">
            <v>4.948246868</v>
          </cell>
          <cell r="F967">
            <v>4.9991699069999997</v>
          </cell>
          <cell r="G967">
            <v>5.0536327700000001</v>
          </cell>
          <cell r="H967">
            <v>5.1045997019999998</v>
          </cell>
          <cell r="I967">
            <v>4.9442390439999997</v>
          </cell>
          <cell r="J967">
            <v>4.7670411279999998</v>
          </cell>
          <cell r="K967">
            <v>4.5838633230000001</v>
          </cell>
          <cell r="L967">
            <v>4.3932341529999999</v>
          </cell>
          <cell r="M967">
            <v>4.2073062370000001</v>
          </cell>
          <cell r="N967">
            <v>4.0323726679999998</v>
          </cell>
          <cell r="O967">
            <v>3.8404976</v>
          </cell>
          <cell r="P967">
            <v>3.652678871</v>
          </cell>
          <cell r="Q967">
            <v>3.4680853410000001</v>
          </cell>
          <cell r="R967">
            <v>3.3112900700000001</v>
          </cell>
          <cell r="S967">
            <v>3.1479029359999999</v>
          </cell>
          <cell r="T967">
            <v>3.0025468929999999</v>
          </cell>
          <cell r="U967">
            <v>2.847401413</v>
          </cell>
          <cell r="V967">
            <v>2.7052113709999999</v>
          </cell>
          <cell r="W967">
            <v>2.558320213</v>
          </cell>
          <cell r="X967">
            <v>2.428876593</v>
          </cell>
          <cell r="Y967">
            <v>2.2929398509999999</v>
          </cell>
          <cell r="Z967">
            <v>2.1691348850000001</v>
          </cell>
          <cell r="AA967">
            <v>2.0432218739999999</v>
          </cell>
          <cell r="AB967">
            <v>1.9291342060000001</v>
          </cell>
          <cell r="AC967">
            <v>1.8180224030000001</v>
          </cell>
          <cell r="AD967">
            <v>1.710739311</v>
          </cell>
          <cell r="AE967">
            <v>1.6060600030000001</v>
          </cell>
          <cell r="AF967">
            <v>1.514863268</v>
          </cell>
          <cell r="AG967">
            <v>1.421432077</v>
          </cell>
          <cell r="AH967">
            <v>1.3355767970000001</v>
          </cell>
          <cell r="AI967">
            <v>1.2512210539999999</v>
          </cell>
          <cell r="AJ967">
            <v>1.1767332020000001</v>
          </cell>
          <cell r="AK967">
            <v>1.101605357</v>
          </cell>
          <cell r="AL967">
            <v>1.106728315</v>
          </cell>
          <cell r="AM967">
            <v>1.1180311780000001</v>
          </cell>
          <cell r="AN967">
            <v>1.1300128620000001</v>
          </cell>
          <cell r="AO967">
            <v>1.1412087259999999</v>
          </cell>
          <cell r="AP967">
            <v>1.1483207950000001</v>
          </cell>
          <cell r="AQ967">
            <v>1.1564535149999999</v>
          </cell>
          <cell r="AR967">
            <v>1.16568698</v>
          </cell>
          <cell r="AS967">
            <v>1.174900388</v>
          </cell>
          <cell r="AT967">
            <v>1.183984699</v>
          </cell>
          <cell r="AU967">
            <v>1.19296084</v>
          </cell>
          <cell r="AV967">
            <v>1.201868371</v>
          </cell>
          <cell r="AW967">
            <v>1.2107188870000001</v>
          </cell>
          <cell r="AX967">
            <v>1.2195260779999999</v>
          </cell>
          <cell r="AY967">
            <v>1.2316105799999999</v>
          </cell>
          <cell r="AZ967">
            <v>1.240892353</v>
          </cell>
          <cell r="BA967">
            <v>1.2492357169999999</v>
          </cell>
          <cell r="BB967">
            <v>1.257460048</v>
          </cell>
          <cell r="BC967">
            <v>1.2656690859999999</v>
          </cell>
          <cell r="BD967">
            <v>1.277139247</v>
          </cell>
          <cell r="BE967">
            <v>1.2858238319999999</v>
          </cell>
          <cell r="BF967">
            <v>1.297374611</v>
          </cell>
          <cell r="BG967">
            <v>1.3060933990000001</v>
          </cell>
          <cell r="BH967">
            <v>1.3144081919999999</v>
          </cell>
          <cell r="BI967">
            <v>1.3239013239999999</v>
          </cell>
          <cell r="BJ967">
            <v>1.335566719</v>
          </cell>
          <cell r="BK967">
            <v>1.3443253879999999</v>
          </cell>
          <cell r="BL967">
            <v>1.3571840900000001</v>
          </cell>
          <cell r="BM967">
            <v>1.366184348</v>
          </cell>
          <cell r="BN967">
            <v>1.377878376</v>
          </cell>
          <cell r="BO967">
            <v>1.3880011699999999</v>
          </cell>
          <cell r="BP967">
            <v>1.3998962660000001</v>
          </cell>
          <cell r="BQ967">
            <v>1.41329986</v>
          </cell>
          <cell r="BR967">
            <v>1.4257042790000001</v>
          </cell>
          <cell r="BS967">
            <v>1.436009214</v>
          </cell>
          <cell r="BT967">
            <v>1.4479745989999999</v>
          </cell>
          <cell r="BU967">
            <v>1.458199719</v>
          </cell>
          <cell r="BV967">
            <v>1.4713832819999999</v>
          </cell>
          <cell r="BW967">
            <v>1.4817859369999999</v>
          </cell>
          <cell r="BX967">
            <v>1.4937532419999999</v>
          </cell>
          <cell r="BY967">
            <v>1.507200291</v>
          </cell>
          <cell r="BZ967">
            <v>1.5209019669999999</v>
          </cell>
          <cell r="CA967">
            <v>1.5346690009999999</v>
          </cell>
          <cell r="CB967">
            <v>1.551764865</v>
          </cell>
          <cell r="CC967">
            <v>1.566286166</v>
          </cell>
          <cell r="CD967">
            <v>1.580075232</v>
          </cell>
          <cell r="CE967">
            <v>1.5937763410000001</v>
          </cell>
          <cell r="CF967">
            <v>1.6074881670000001</v>
          </cell>
          <cell r="CG967">
            <v>1.619308175</v>
          </cell>
          <cell r="CH967">
            <v>1.632829678</v>
          </cell>
          <cell r="CI967">
            <v>1.6466166849999999</v>
          </cell>
        </row>
        <row r="968">
          <cell r="A968" t="str">
            <v>ems_ci_co2_sbfu_0</v>
          </cell>
          <cell r="B968">
            <v>3.947082349</v>
          </cell>
          <cell r="C968">
            <v>4.0395291459999996</v>
          </cell>
          <cell r="D968">
            <v>4.1201224420000004</v>
          </cell>
          <cell r="E968">
            <v>4.1897612540000004</v>
          </cell>
          <cell r="F968">
            <v>4.2562490989999997</v>
          </cell>
          <cell r="G968">
            <v>4.3215039500000003</v>
          </cell>
          <cell r="H968">
            <v>4.381347903</v>
          </cell>
          <cell r="I968">
            <v>5.252045012</v>
          </cell>
          <cell r="J968">
            <v>6.1628518229999996</v>
          </cell>
          <cell r="K968">
            <v>6.9607302170000001</v>
          </cell>
          <cell r="L968">
            <v>7.6372750380000003</v>
          </cell>
          <cell r="M968">
            <v>8.2023863909999992</v>
          </cell>
          <cell r="N968">
            <v>8.6916256310000009</v>
          </cell>
          <cell r="O968">
            <v>9.0354372030000007</v>
          </cell>
          <cell r="P968">
            <v>9.271100895</v>
          </cell>
          <cell r="Q968">
            <v>9.4056761380000005</v>
          </cell>
          <cell r="R968">
            <v>9.5379362410000006</v>
          </cell>
          <cell r="S968">
            <v>9.5493103799999997</v>
          </cell>
          <cell r="T968">
            <v>9.5300257730000002</v>
          </cell>
          <cell r="U968">
            <v>9.3901294009999994</v>
          </cell>
          <cell r="V968">
            <v>9.2257483059999998</v>
          </cell>
          <cell r="W968">
            <v>8.9527278989999992</v>
          </cell>
          <cell r="X968">
            <v>8.6720231200000004</v>
          </cell>
          <cell r="Y968">
            <v>8.2903080120000006</v>
          </cell>
          <cell r="Z968">
            <v>7.9039403190000002</v>
          </cell>
          <cell r="AA968">
            <v>7.4293207649999999</v>
          </cell>
          <cell r="AB968">
            <v>6.9576787329999998</v>
          </cell>
          <cell r="AC968">
            <v>6.41333369</v>
          </cell>
          <cell r="AD968">
            <v>5.8698900419999998</v>
          </cell>
          <cell r="AE968">
            <v>5.2620641340000001</v>
          </cell>
          <cell r="AF968">
            <v>4.6665337610000002</v>
          </cell>
          <cell r="AG968">
            <v>4.0140926639999996</v>
          </cell>
          <cell r="AH968">
            <v>3.3678143519999999</v>
          </cell>
          <cell r="AI968">
            <v>2.6778866140000002</v>
          </cell>
          <cell r="AJ968">
            <v>1.991390158</v>
          </cell>
          <cell r="AK968">
            <v>1.27083152</v>
          </cell>
          <cell r="AL968">
            <v>1.2751388100000001</v>
          </cell>
          <cell r="AM968">
            <v>1.2665676429999999</v>
          </cell>
          <cell r="AN968">
            <v>1.2671401289999999</v>
          </cell>
          <cell r="AO968">
            <v>1.268713293</v>
          </cell>
          <cell r="AP968">
            <v>1.2692108230000001</v>
          </cell>
          <cell r="AQ968">
            <v>1.2589806210000001</v>
          </cell>
          <cell r="AR968">
            <v>1.259134411</v>
          </cell>
          <cell r="AS968">
            <v>1.2611816629999999</v>
          </cell>
          <cell r="AT968">
            <v>1.2639096169999999</v>
          </cell>
          <cell r="AU968">
            <v>1.267179855</v>
          </cell>
          <cell r="AV968">
            <v>1.2710170780000001</v>
          </cell>
          <cell r="AW968">
            <v>1.275421234</v>
          </cell>
          <cell r="AX968">
            <v>1.2803998649999999</v>
          </cell>
          <cell r="AY968">
            <v>1.2869744590000001</v>
          </cell>
          <cell r="AZ968">
            <v>1.2935105309999999</v>
          </cell>
          <cell r="BA968">
            <v>1.299606941</v>
          </cell>
          <cell r="BB968">
            <v>1.306239902</v>
          </cell>
          <cell r="BC968">
            <v>1.313464177</v>
          </cell>
          <cell r="BD968">
            <v>1.3221736909999999</v>
          </cell>
          <cell r="BE968">
            <v>1.3307542400000001</v>
          </cell>
          <cell r="BF968">
            <v>1.3404962279999999</v>
          </cell>
          <cell r="BG968">
            <v>1.3500017559999999</v>
          </cell>
          <cell r="BH968">
            <v>1.3596565570000001</v>
          </cell>
          <cell r="BI968">
            <v>1.3810395310000001</v>
          </cell>
          <cell r="BJ968">
            <v>1.393844206</v>
          </cell>
          <cell r="BK968">
            <v>1.404986117</v>
          </cell>
          <cell r="BL968">
            <v>1.4284218399999999</v>
          </cell>
          <cell r="BM968">
            <v>1.4417058190000001</v>
          </cell>
          <cell r="BN968">
            <v>1.454525053</v>
          </cell>
          <cell r="BO968">
            <v>1.478263248</v>
          </cell>
          <cell r="BP968">
            <v>1.4930678669999999</v>
          </cell>
          <cell r="BQ968">
            <v>1.518380072</v>
          </cell>
          <cell r="BR968">
            <v>1.533992756</v>
          </cell>
          <cell r="BS968">
            <v>1.558961751</v>
          </cell>
          <cell r="BT968">
            <v>1.574649226</v>
          </cell>
          <cell r="BU968">
            <v>1.599854533</v>
          </cell>
          <cell r="BV968">
            <v>1.6272454780000001</v>
          </cell>
          <cell r="BW968">
            <v>1.6543161820000001</v>
          </cell>
          <cell r="BX968">
            <v>1.670676609</v>
          </cell>
          <cell r="BY968">
            <v>1.6972452920000001</v>
          </cell>
          <cell r="BZ968">
            <v>1.7254677169999999</v>
          </cell>
          <cell r="CA968">
            <v>1.7540180190000001</v>
          </cell>
          <cell r="CB968">
            <v>1.7882107009999999</v>
          </cell>
          <cell r="CC968">
            <v>1.8186394669999999</v>
          </cell>
          <cell r="CD968">
            <v>1.8475967799999999</v>
          </cell>
          <cell r="CE968">
            <v>1.8759103509999999</v>
          </cell>
          <cell r="CF968">
            <v>1.9040732220000001</v>
          </cell>
          <cell r="CG968">
            <v>1.9429286139999999</v>
          </cell>
          <cell r="CH968">
            <v>1.9725676539999999</v>
          </cell>
          <cell r="CI968">
            <v>2.0010941500000001</v>
          </cell>
        </row>
        <row r="969">
          <cell r="A969" t="str">
            <v>ems_y_co2_sbfu_0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</row>
        <row r="970">
          <cell r="A970" t="str">
            <v>ems_mat_co2_sbfu_0</v>
          </cell>
          <cell r="B970">
            <v>3.2921500300000002</v>
          </cell>
          <cell r="C970">
            <v>3.3692573480000001</v>
          </cell>
          <cell r="D970">
            <v>3.4364780029999999</v>
          </cell>
          <cell r="E970">
            <v>3.4945618469999999</v>
          </cell>
          <cell r="F970">
            <v>3.550017532</v>
          </cell>
          <cell r="G970">
            <v>3.6044447919999998</v>
          </cell>
          <cell r="H970">
            <v>3.654358947</v>
          </cell>
          <cell r="I970">
            <v>4.527959568</v>
          </cell>
          <cell r="J970">
            <v>5.4981713040000004</v>
          </cell>
          <cell r="K970">
            <v>6.43399141</v>
          </cell>
          <cell r="L970">
            <v>7.3234997819999998</v>
          </cell>
          <cell r="M970">
            <v>8.1711568119999995</v>
          </cell>
          <cell r="N970">
            <v>9.0087435439999997</v>
          </cell>
          <cell r="O970">
            <v>9.7598544290000007</v>
          </cell>
          <cell r="P970">
            <v>10.455113730000001</v>
          </cell>
          <cell r="Q970">
            <v>11.095135989999999</v>
          </cell>
          <cell r="R970">
            <v>11.79406273</v>
          </cell>
          <cell r="S970">
            <v>12.40680206</v>
          </cell>
          <cell r="T970">
            <v>13.04303191</v>
          </cell>
          <cell r="U970">
            <v>13.57667043</v>
          </cell>
          <cell r="V970">
            <v>14.136609630000001</v>
          </cell>
          <cell r="W970">
            <v>14.5907166</v>
          </cell>
          <cell r="X970">
            <v>15.09313379</v>
          </cell>
          <cell r="Y970">
            <v>15.48015813</v>
          </cell>
          <cell r="Z970">
            <v>15.91864824</v>
          </cell>
          <cell r="AA970">
            <v>16.239042300000001</v>
          </cell>
          <cell r="AB970">
            <v>16.626307400000002</v>
          </cell>
          <cell r="AC970">
            <v>16.901627569999999</v>
          </cell>
          <cell r="AD970">
            <v>17.242717949999999</v>
          </cell>
          <cell r="AE970">
            <v>17.458526450000001</v>
          </cell>
          <cell r="AF970">
            <v>17.785393590000002</v>
          </cell>
          <cell r="AG970">
            <v>17.971683980000002</v>
          </cell>
          <cell r="AH970">
            <v>18.270289030000001</v>
          </cell>
          <cell r="AI970">
            <v>18.428896659999999</v>
          </cell>
          <cell r="AJ970">
            <v>18.736269289999999</v>
          </cell>
          <cell r="AK970">
            <v>18.893913420000001</v>
          </cell>
          <cell r="AL970">
            <v>18.958090980000001</v>
          </cell>
          <cell r="AM970">
            <v>18.830776950000001</v>
          </cell>
          <cell r="AN970">
            <v>18.83938822</v>
          </cell>
          <cell r="AO970">
            <v>18.86286282</v>
          </cell>
          <cell r="AP970">
            <v>18.870333899999999</v>
          </cell>
          <cell r="AQ970">
            <v>18.718298369999999</v>
          </cell>
          <cell r="AR970">
            <v>18.720643119999998</v>
          </cell>
          <cell r="AS970">
            <v>18.751134619999998</v>
          </cell>
          <cell r="AT970">
            <v>18.79174295</v>
          </cell>
          <cell r="AU970">
            <v>18.84041105</v>
          </cell>
          <cell r="AV970">
            <v>18.897506799999999</v>
          </cell>
          <cell r="AW970">
            <v>18.963029890000001</v>
          </cell>
          <cell r="AX970">
            <v>19.037092749999999</v>
          </cell>
          <cell r="AY970">
            <v>19.134883169999998</v>
          </cell>
          <cell r="AZ970">
            <v>19.232099699999999</v>
          </cell>
          <cell r="BA970">
            <v>19.32277822</v>
          </cell>
          <cell r="BB970">
            <v>19.421433180000001</v>
          </cell>
          <cell r="BC970">
            <v>19.528879</v>
          </cell>
          <cell r="BD970">
            <v>19.658406840000001</v>
          </cell>
          <cell r="BE970">
            <v>19.786016419999999</v>
          </cell>
          <cell r="BF970">
            <v>19.93089385</v>
          </cell>
          <cell r="BG970">
            <v>20.07225485</v>
          </cell>
          <cell r="BH970">
            <v>20.215834690000001</v>
          </cell>
          <cell r="BI970">
            <v>20.533792510000001</v>
          </cell>
          <cell r="BJ970">
            <v>20.72420456</v>
          </cell>
          <cell r="BK970">
            <v>20.88989355</v>
          </cell>
          <cell r="BL970">
            <v>21.23837159</v>
          </cell>
          <cell r="BM970">
            <v>21.43590902</v>
          </cell>
          <cell r="BN970">
            <v>21.626536160000001</v>
          </cell>
          <cell r="BO970">
            <v>21.979511240000001</v>
          </cell>
          <cell r="BP970">
            <v>22.199657550000001</v>
          </cell>
          <cell r="BQ970">
            <v>22.576035659999999</v>
          </cell>
          <cell r="BR970">
            <v>22.80819632</v>
          </cell>
          <cell r="BS970">
            <v>23.179471530000001</v>
          </cell>
          <cell r="BT970">
            <v>23.412744109999998</v>
          </cell>
          <cell r="BU970">
            <v>23.787533029999999</v>
          </cell>
          <cell r="BV970">
            <v>24.194819259999999</v>
          </cell>
          <cell r="BW970">
            <v>24.597343970000001</v>
          </cell>
          <cell r="BX970">
            <v>24.84062196</v>
          </cell>
          <cell r="BY970">
            <v>25.235682560000001</v>
          </cell>
          <cell r="BZ970">
            <v>25.655332179999998</v>
          </cell>
          <cell r="CA970">
            <v>26.079857069999999</v>
          </cell>
          <cell r="CB970">
            <v>26.57915019</v>
          </cell>
          <cell r="CC970">
            <v>27.03186067</v>
          </cell>
          <cell r="CD970">
            <v>27.462319870000002</v>
          </cell>
          <cell r="CE970">
            <v>27.883175260000002</v>
          </cell>
          <cell r="CF970">
            <v>28.301793020000002</v>
          </cell>
          <cell r="CG970">
            <v>28.87934744</v>
          </cell>
          <cell r="CH970">
            <v>29.31991536</v>
          </cell>
          <cell r="CI970">
            <v>29.743949430000001</v>
          </cell>
        </row>
        <row r="971">
          <cell r="A971" t="str">
            <v>ems_ci_co2_seoi_0</v>
          </cell>
          <cell r="B971">
            <v>1.7974642320000001</v>
          </cell>
          <cell r="C971">
            <v>1.814915335</v>
          </cell>
          <cell r="D971">
            <v>1.8286420839999999</v>
          </cell>
          <cell r="E971">
            <v>1.842868044</v>
          </cell>
          <cell r="F971">
            <v>1.8552164959999999</v>
          </cell>
          <cell r="G971">
            <v>1.867713196</v>
          </cell>
          <cell r="H971">
            <v>1.88242529</v>
          </cell>
          <cell r="I971">
            <v>1.796806965</v>
          </cell>
          <cell r="J971">
            <v>1.7044710569999999</v>
          </cell>
          <cell r="K971">
            <v>1.622163893</v>
          </cell>
          <cell r="L971">
            <v>1.5385075239999999</v>
          </cell>
          <cell r="M971">
            <v>1.456008191</v>
          </cell>
          <cell r="N971">
            <v>1.371363069</v>
          </cell>
          <cell r="O971">
            <v>1.284890273</v>
          </cell>
          <cell r="P971">
            <v>1.2025774170000001</v>
          </cell>
          <cell r="Q971">
            <v>1.1227056609999999</v>
          </cell>
          <cell r="R971">
            <v>1.045641515</v>
          </cell>
          <cell r="S971">
            <v>0.97047318360000001</v>
          </cell>
          <cell r="T971">
            <v>0.89866298430000002</v>
          </cell>
          <cell r="U971">
            <v>0.82663678039999999</v>
          </cell>
          <cell r="V971">
            <v>0.75572132700000005</v>
          </cell>
          <cell r="W971">
            <v>0.68619603399999995</v>
          </cell>
          <cell r="X971">
            <v>0.6195260279</v>
          </cell>
          <cell r="Y971">
            <v>0.55373429689999998</v>
          </cell>
          <cell r="Z971">
            <v>0.48992153719999998</v>
          </cell>
          <cell r="AA971">
            <v>0.42844895109999998</v>
          </cell>
          <cell r="AB971">
            <v>0.36976343620000002</v>
          </cell>
          <cell r="AC971">
            <v>0.31469614600000001</v>
          </cell>
          <cell r="AD971">
            <v>0.26213351210000002</v>
          </cell>
          <cell r="AE971">
            <v>0.2135582922</v>
          </cell>
          <cell r="AF971">
            <v>0.16931324549999999</v>
          </cell>
          <cell r="AG971">
            <v>0.12913489149999999</v>
          </cell>
          <cell r="AH971">
            <v>9.3613061900000002E-2</v>
          </cell>
          <cell r="AI971">
            <v>6.3121422699999999E-2</v>
          </cell>
          <cell r="AJ971">
            <v>3.8085247500000002E-2</v>
          </cell>
          <cell r="AK971">
            <v>1.8724248799999999E-2</v>
          </cell>
          <cell r="AL971">
            <v>1.85682242E-2</v>
          </cell>
          <cell r="AM971">
            <v>1.88795083E-2</v>
          </cell>
          <cell r="AN971">
            <v>1.9216448099999998E-2</v>
          </cell>
          <cell r="AO971">
            <v>1.9532571499999998E-2</v>
          </cell>
          <cell r="AP971">
            <v>1.9798562799999999E-2</v>
          </cell>
          <cell r="AQ971">
            <v>2.0062922100000002E-2</v>
          </cell>
          <cell r="AR971">
            <v>2.0315195099999999E-2</v>
          </cell>
          <cell r="AS971">
            <v>2.0553913100000001E-2</v>
          </cell>
          <cell r="AT971">
            <v>2.0779853899999999E-2</v>
          </cell>
          <cell r="AU971">
            <v>2.0994033299999999E-2</v>
          </cell>
          <cell r="AV971">
            <v>2.1197604700000001E-2</v>
          </cell>
          <cell r="AW971">
            <v>2.1391441600000002E-2</v>
          </cell>
          <cell r="AX971">
            <v>2.1576393400000001E-2</v>
          </cell>
          <cell r="AY971">
            <v>2.1780049199999998E-2</v>
          </cell>
          <cell r="AZ971">
            <v>2.19567887E-2</v>
          </cell>
          <cell r="BA971">
            <v>2.21139536E-2</v>
          </cell>
          <cell r="BB971">
            <v>2.2260368199999998E-2</v>
          </cell>
          <cell r="BC971">
            <v>2.2399015299999998E-2</v>
          </cell>
          <cell r="BD971">
            <v>2.2557265900000002E-2</v>
          </cell>
          <cell r="BE971">
            <v>2.2690699700000001E-2</v>
          </cell>
          <cell r="BF971">
            <v>2.2840991800000002E-2</v>
          </cell>
          <cell r="BG971">
            <v>2.29669508E-2</v>
          </cell>
          <cell r="BH971">
            <v>2.3084653300000001E-2</v>
          </cell>
          <cell r="BI971">
            <v>2.31992187E-2</v>
          </cell>
          <cell r="BJ971">
            <v>2.3335305399999999E-2</v>
          </cell>
          <cell r="BK971">
            <v>2.3449866600000001E-2</v>
          </cell>
          <cell r="BL971">
            <v>2.3584751099999999E-2</v>
          </cell>
          <cell r="BM971">
            <v>2.3697362600000001E-2</v>
          </cell>
          <cell r="BN971">
            <v>2.3828476899999999E-2</v>
          </cell>
          <cell r="BO971">
            <v>2.3939425800000001E-2</v>
          </cell>
          <cell r="BP971">
            <v>2.4068263199999999E-2</v>
          </cell>
          <cell r="BQ971">
            <v>2.4201653699999999E-2</v>
          </cell>
          <cell r="BR971">
            <v>2.4334408200000001E-2</v>
          </cell>
          <cell r="BS971">
            <v>2.4442960499999999E-2</v>
          </cell>
          <cell r="BT971">
            <v>2.4567711200000002E-2</v>
          </cell>
          <cell r="BU971">
            <v>2.4671915799999999E-2</v>
          </cell>
          <cell r="BV971">
            <v>2.4794639699999999E-2</v>
          </cell>
          <cell r="BW971">
            <v>2.4897015599999999E-2</v>
          </cell>
          <cell r="BX971">
            <v>2.5016822399999999E-2</v>
          </cell>
          <cell r="BY971">
            <v>2.5141571299999999E-2</v>
          </cell>
          <cell r="BZ971">
            <v>2.5267794100000001E-2</v>
          </cell>
          <cell r="CA971">
            <v>2.5394508400000002E-2</v>
          </cell>
          <cell r="CB971">
            <v>2.5464640399999999E-2</v>
          </cell>
          <cell r="CC971">
            <v>2.5566676199999999E-2</v>
          </cell>
          <cell r="CD971">
            <v>2.5680186300000001E-2</v>
          </cell>
          <cell r="CE971">
            <v>2.5798438600000001E-2</v>
          </cell>
          <cell r="CF971">
            <v>2.59189014E-2</v>
          </cell>
          <cell r="CG971">
            <v>2.60188396E-2</v>
          </cell>
          <cell r="CH971">
            <v>2.6136326099999999E-2</v>
          </cell>
          <cell r="CI971">
            <v>2.6258199400000001E-2</v>
          </cell>
        </row>
        <row r="972">
          <cell r="A972" t="str">
            <v>ems_y_co2_seoi_0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</row>
        <row r="973">
          <cell r="A973" t="str">
            <v>ems_mat_co2_seoi_0</v>
          </cell>
          <cell r="B973">
            <v>0.1231931652</v>
          </cell>
          <cell r="C973">
            <v>0.1243892149</v>
          </cell>
          <cell r="D973">
            <v>0.12533000790000001</v>
          </cell>
          <cell r="E973">
            <v>0.12630501529999999</v>
          </cell>
          <cell r="F973">
            <v>0.1271513437</v>
          </cell>
          <cell r="G973">
            <v>0.1280078325</v>
          </cell>
          <cell r="H973">
            <v>0.12901615820000001</v>
          </cell>
          <cell r="I973">
            <v>0.12729352960000001</v>
          </cell>
          <cell r="J973">
            <v>0.1249584066</v>
          </cell>
          <cell r="K973">
            <v>0.12321649</v>
          </cell>
          <cell r="L973">
            <v>0.12123780720000001</v>
          </cell>
          <cell r="M973">
            <v>0.1191999074</v>
          </cell>
          <cell r="N973">
            <v>0.1168142622</v>
          </cell>
          <cell r="O973">
            <v>0.11406510659999999</v>
          </cell>
          <cell r="P973">
            <v>0.1114593691</v>
          </cell>
          <cell r="Q973">
            <v>0.1088502231</v>
          </cell>
          <cell r="R973">
            <v>0.10627442519999999</v>
          </cell>
          <cell r="S973">
            <v>0.1036396788</v>
          </cell>
          <cell r="T973">
            <v>0.1011010436</v>
          </cell>
          <cell r="U973">
            <v>9.8249998599999999E-2</v>
          </cell>
          <cell r="V973">
            <v>9.5197576300000003E-2</v>
          </cell>
          <cell r="W973">
            <v>9.19427523E-2</v>
          </cell>
          <cell r="X973">
            <v>8.86538989E-2</v>
          </cell>
          <cell r="Y973">
            <v>8.5020019200000005E-2</v>
          </cell>
          <cell r="Z973">
            <v>8.1141956099999996E-2</v>
          </cell>
          <cell r="AA973">
            <v>7.7022069499999998E-2</v>
          </cell>
          <cell r="AB973">
            <v>7.2680445400000002E-2</v>
          </cell>
          <cell r="AC973">
            <v>6.8228756099999996E-2</v>
          </cell>
          <cell r="AD973">
            <v>6.3359919900000006E-2</v>
          </cell>
          <cell r="AE973">
            <v>5.8316458699999997E-2</v>
          </cell>
          <cell r="AF973">
            <v>5.3127817299999998E-2</v>
          </cell>
          <cell r="AG973">
            <v>4.7620517299999998E-2</v>
          </cell>
          <cell r="AH973">
            <v>4.1855183999999997E-2</v>
          </cell>
          <cell r="AI973">
            <v>3.58351383E-2</v>
          </cell>
          <cell r="AJ973">
            <v>2.9608728500000001E-2</v>
          </cell>
          <cell r="AK973">
            <v>2.3084165100000002E-2</v>
          </cell>
          <cell r="AL973">
            <v>2.2891814600000001E-2</v>
          </cell>
          <cell r="AM973">
            <v>2.32755844E-2</v>
          </cell>
          <cell r="AN973">
            <v>2.3690983400000001E-2</v>
          </cell>
          <cell r="AO973">
            <v>2.40807187E-2</v>
          </cell>
          <cell r="AP973">
            <v>2.44086484E-2</v>
          </cell>
          <cell r="AQ973">
            <v>2.4734565900000002E-2</v>
          </cell>
          <cell r="AR973">
            <v>2.5045582800000001E-2</v>
          </cell>
          <cell r="AS973">
            <v>2.5339888099999999E-2</v>
          </cell>
          <cell r="AT973">
            <v>2.56184411E-2</v>
          </cell>
          <cell r="AU973">
            <v>2.5882493900000001E-2</v>
          </cell>
          <cell r="AV973">
            <v>2.6133468699999999E-2</v>
          </cell>
          <cell r="AW973">
            <v>2.6372442199999999E-2</v>
          </cell>
          <cell r="AX973">
            <v>2.6600461799999999E-2</v>
          </cell>
          <cell r="AY973">
            <v>2.6851540399999999E-2</v>
          </cell>
          <cell r="AZ973">
            <v>2.7069435199999999E-2</v>
          </cell>
          <cell r="BA973">
            <v>2.7263197600000001E-2</v>
          </cell>
          <cell r="BB973">
            <v>2.74437064E-2</v>
          </cell>
          <cell r="BC973">
            <v>2.7614639E-2</v>
          </cell>
          <cell r="BD973">
            <v>2.7809739600000001E-2</v>
          </cell>
          <cell r="BE973">
            <v>2.7974244999999998E-2</v>
          </cell>
          <cell r="BF973">
            <v>2.8159534E-2</v>
          </cell>
          <cell r="BG973">
            <v>2.8314823900000001E-2</v>
          </cell>
          <cell r="BH973">
            <v>2.84599348E-2</v>
          </cell>
          <cell r="BI973">
            <v>2.8601178000000001E-2</v>
          </cell>
          <cell r="BJ973">
            <v>2.87689538E-2</v>
          </cell>
          <cell r="BK973">
            <v>2.8910191799999999E-2</v>
          </cell>
          <cell r="BL973">
            <v>2.9076485400000001E-2</v>
          </cell>
          <cell r="BM973">
            <v>2.9215319699999999E-2</v>
          </cell>
          <cell r="BN973">
            <v>2.9376965099999999E-2</v>
          </cell>
          <cell r="BO973">
            <v>2.95137496E-2</v>
          </cell>
          <cell r="BP973">
            <v>2.9672587899999998E-2</v>
          </cell>
          <cell r="BQ973">
            <v>2.9837039499999999E-2</v>
          </cell>
          <cell r="BR973">
            <v>3.0000707099999999E-2</v>
          </cell>
          <cell r="BS973">
            <v>3.0134536900000002E-2</v>
          </cell>
          <cell r="BT973">
            <v>3.0288336799999999E-2</v>
          </cell>
          <cell r="BU973">
            <v>3.0416806500000001E-2</v>
          </cell>
          <cell r="BV973">
            <v>3.05681077E-2</v>
          </cell>
          <cell r="BW973">
            <v>3.0694322699999999E-2</v>
          </cell>
          <cell r="BX973">
            <v>3.0842027599999999E-2</v>
          </cell>
          <cell r="BY973">
            <v>3.09958252E-2</v>
          </cell>
          <cell r="BZ973">
            <v>3.1151439999999999E-2</v>
          </cell>
          <cell r="CA973">
            <v>3.1307660799999998E-2</v>
          </cell>
          <cell r="CB973">
            <v>3.3431670900000002E-2</v>
          </cell>
          <cell r="CC973">
            <v>3.3778670300000001E-2</v>
          </cell>
          <cell r="CD973">
            <v>3.3936560599999999E-2</v>
          </cell>
          <cell r="CE973">
            <v>3.40820238E-2</v>
          </cell>
          <cell r="CF973">
            <v>3.4231733899999998E-2</v>
          </cell>
          <cell r="CG973">
            <v>3.4356929000000001E-2</v>
          </cell>
          <cell r="CH973">
            <v>3.4507297999999999E-2</v>
          </cell>
          <cell r="CI973">
            <v>3.4664874200000001E-2</v>
          </cell>
        </row>
        <row r="974">
          <cell r="A974" t="str">
            <v>ems_ci_co2_sega_0</v>
          </cell>
          <cell r="B974">
            <v>4.5541534090000004</v>
          </cell>
          <cell r="C974">
            <v>4.5983684690000004</v>
          </cell>
          <cell r="D974">
            <v>4.6331473020000002</v>
          </cell>
          <cell r="E974">
            <v>4.6691909599999999</v>
          </cell>
          <cell r="F974">
            <v>4.7004776640000001</v>
          </cell>
          <cell r="G974">
            <v>4.7321399770000001</v>
          </cell>
          <cell r="H974">
            <v>4.7694153310000003</v>
          </cell>
          <cell r="I974">
            <v>4.5452040010000001</v>
          </cell>
          <cell r="J974">
            <v>4.3031834309999999</v>
          </cell>
          <cell r="K974">
            <v>4.0867535630000003</v>
          </cell>
          <cell r="L974">
            <v>3.8672696360000001</v>
          </cell>
          <cell r="M974">
            <v>3.651062086</v>
          </cell>
          <cell r="N974">
            <v>3.4298715679999998</v>
          </cell>
          <cell r="O974">
            <v>3.2045687909999998</v>
          </cell>
          <cell r="P974">
            <v>2.9901294520000001</v>
          </cell>
          <cell r="Q974">
            <v>2.7822525599999999</v>
          </cell>
          <cell r="R974">
            <v>2.5818431309999998</v>
          </cell>
          <cell r="S974">
            <v>2.3866497130000002</v>
          </cell>
          <cell r="T974">
            <v>2.2002725249999999</v>
          </cell>
          <cell r="U974">
            <v>2.0139761489999999</v>
          </cell>
          <cell r="V974">
            <v>1.831085187</v>
          </cell>
          <cell r="W974">
            <v>1.65234927</v>
          </cell>
          <cell r="X974">
            <v>1.4813538850000001</v>
          </cell>
          <cell r="Y974">
            <v>1.313430442</v>
          </cell>
          <cell r="Z974">
            <v>1.1513221119999999</v>
          </cell>
          <cell r="AA974">
            <v>0.99599034959999999</v>
          </cell>
          <cell r="AB974">
            <v>0.84859170969999997</v>
          </cell>
          <cell r="AC974">
            <v>0.71113640069999995</v>
          </cell>
          <cell r="AD974">
            <v>0.58123623550000003</v>
          </cell>
          <cell r="AE974">
            <v>0.46239210759999999</v>
          </cell>
          <cell r="AF974">
            <v>0.35547246030000001</v>
          </cell>
          <cell r="AG974">
            <v>0.26009592139999999</v>
          </cell>
          <cell r="AH974">
            <v>0.17772585699999999</v>
          </cell>
          <cell r="AI974">
            <v>0.1093467744</v>
          </cell>
          <cell r="AJ974">
            <v>5.6010575200000003E-2</v>
          </cell>
          <cell r="AK974">
            <v>1.8399787899999999E-2</v>
          </cell>
          <cell r="AL974">
            <v>1.73315273E-2</v>
          </cell>
          <cell r="AM974">
            <v>1.76250664E-2</v>
          </cell>
          <cell r="AN974">
            <v>1.8015677000000001E-2</v>
          </cell>
          <cell r="AO974">
            <v>1.8374254100000001E-2</v>
          </cell>
          <cell r="AP974">
            <v>1.8669158700000001E-2</v>
          </cell>
          <cell r="AQ974">
            <v>1.8949510700000002E-2</v>
          </cell>
          <cell r="AR974">
            <v>1.9209189799999998E-2</v>
          </cell>
          <cell r="AS974">
            <v>1.9449476699999999E-2</v>
          </cell>
          <cell r="AT974">
            <v>1.9673008700000001E-2</v>
          </cell>
          <cell r="AU974">
            <v>1.9882099399999999E-2</v>
          </cell>
          <cell r="AV974">
            <v>2.0078804499999998E-2</v>
          </cell>
          <cell r="AW974">
            <v>2.02646275E-2</v>
          </cell>
          <cell r="AX974">
            <v>2.04408492E-2</v>
          </cell>
          <cell r="AY974">
            <v>2.06337711E-2</v>
          </cell>
          <cell r="AZ974">
            <v>2.0800733299999999E-2</v>
          </cell>
          <cell r="BA974">
            <v>2.0948537199999999E-2</v>
          </cell>
          <cell r="BB974">
            <v>2.1085717899999998E-2</v>
          </cell>
          <cell r="BC974">
            <v>2.12152569E-2</v>
          </cell>
          <cell r="BD974">
            <v>2.13630109E-2</v>
          </cell>
          <cell r="BE974">
            <v>2.1487261399999999E-2</v>
          </cell>
          <cell r="BF974">
            <v>2.16272276E-2</v>
          </cell>
          <cell r="BG974">
            <v>2.17442009E-2</v>
          </cell>
          <cell r="BH974">
            <v>2.1853296099999999E-2</v>
          </cell>
          <cell r="BI974">
            <v>2.1959350499999999E-2</v>
          </cell>
          <cell r="BJ974">
            <v>2.20855748E-2</v>
          </cell>
          <cell r="BK974">
            <v>2.2191497000000001E-2</v>
          </cell>
          <cell r="BL974">
            <v>2.2316475400000001E-2</v>
          </cell>
          <cell r="BM974">
            <v>2.2420458099999999E-2</v>
          </cell>
          <cell r="BN974">
            <v>2.2541788199999999E-2</v>
          </cell>
          <cell r="BO974">
            <v>2.2644118500000001E-2</v>
          </cell>
          <cell r="BP974">
            <v>2.2763223799999999E-2</v>
          </cell>
          <cell r="BQ974">
            <v>2.28865927E-2</v>
          </cell>
          <cell r="BR974">
            <v>2.3009335200000001E-2</v>
          </cell>
          <cell r="BS974">
            <v>2.3109282500000002E-2</v>
          </cell>
          <cell r="BT974">
            <v>2.32244193E-2</v>
          </cell>
          <cell r="BU974">
            <v>2.3320212100000001E-2</v>
          </cell>
          <cell r="BV974">
            <v>2.3433390599999999E-2</v>
          </cell>
          <cell r="BW974">
            <v>2.35274197E-2</v>
          </cell>
          <cell r="BX974">
            <v>2.3637817700000001E-2</v>
          </cell>
          <cell r="BY974">
            <v>2.37528732E-2</v>
          </cell>
          <cell r="BZ974">
            <v>2.3869321799999999E-2</v>
          </cell>
          <cell r="CA974">
            <v>2.3986238999999999E-2</v>
          </cell>
          <cell r="CB974">
            <v>2.4121339700000001E-2</v>
          </cell>
          <cell r="CC974">
            <v>2.4214825700000001E-2</v>
          </cell>
          <cell r="CD974">
            <v>2.4319573300000001E-2</v>
          </cell>
          <cell r="CE974">
            <v>2.4428859599999998E-2</v>
          </cell>
          <cell r="CF974">
            <v>2.4540251999999999E-2</v>
          </cell>
          <cell r="CG974">
            <v>2.4632303599999999E-2</v>
          </cell>
          <cell r="CH974">
            <v>2.47409148E-2</v>
          </cell>
          <cell r="CI974">
            <v>2.4853703599999999E-2</v>
          </cell>
        </row>
        <row r="975">
          <cell r="A975" t="str">
            <v>ems_y_co2_sega_0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</row>
        <row r="976">
          <cell r="A976" t="str">
            <v>ems_mat_co2_sega_0</v>
          </cell>
          <cell r="B976">
            <v>0.31212892240000001</v>
          </cell>
          <cell r="C976">
            <v>0.31515929920000002</v>
          </cell>
          <cell r="D976">
            <v>0.31754294360000002</v>
          </cell>
          <cell r="E976">
            <v>0.32001327559999998</v>
          </cell>
          <cell r="F976">
            <v>0.3221575793</v>
          </cell>
          <cell r="G976">
            <v>0.32432762599999998</v>
          </cell>
          <cell r="H976">
            <v>0.326882375</v>
          </cell>
          <cell r="I976">
            <v>0.3217425189</v>
          </cell>
          <cell r="J976">
            <v>0.31495026770000001</v>
          </cell>
          <cell r="K976">
            <v>0.30961949690000001</v>
          </cell>
          <cell r="L976">
            <v>0.30366066520000001</v>
          </cell>
          <cell r="M976">
            <v>0.2975184206</v>
          </cell>
          <cell r="N976">
            <v>0.29047167709999999</v>
          </cell>
          <cell r="O976">
            <v>0.28248625370000002</v>
          </cell>
          <cell r="P976">
            <v>0.27481851080000003</v>
          </cell>
          <cell r="Q976">
            <v>0.26709798309999999</v>
          </cell>
          <cell r="R976">
            <v>0.2594082224</v>
          </cell>
          <cell r="S976">
            <v>0.25151647119999998</v>
          </cell>
          <cell r="T976">
            <v>0.243790495</v>
          </cell>
          <cell r="U976">
            <v>0.23523691769999999</v>
          </cell>
          <cell r="V976">
            <v>0.2261241031</v>
          </cell>
          <cell r="W976">
            <v>0.21644832359999999</v>
          </cell>
          <cell r="X976">
            <v>0.2066003958</v>
          </cell>
          <cell r="Y976">
            <v>0.19584846140000001</v>
          </cell>
          <cell r="Z976">
            <v>0.18443046539999999</v>
          </cell>
          <cell r="AA976">
            <v>0.17235241879999999</v>
          </cell>
          <cell r="AB976">
            <v>0.15965913800000001</v>
          </cell>
          <cell r="AC976">
            <v>0.1465885431</v>
          </cell>
          <cell r="AD976">
            <v>0.1324766604</v>
          </cell>
          <cell r="AE976">
            <v>0.1178464952</v>
          </cell>
          <cell r="AF976">
            <v>0.1027406312</v>
          </cell>
          <cell r="AG976">
            <v>8.6810875400000001E-2</v>
          </cell>
          <cell r="AH976">
            <v>7.0182437299999997E-2</v>
          </cell>
          <cell r="AI976">
            <v>5.2861296500000002E-2</v>
          </cell>
          <cell r="AJ976">
            <v>3.49031697E-2</v>
          </cell>
          <cell r="AK976">
            <v>1.6126168999999999E-2</v>
          </cell>
          <cell r="AL976">
            <v>1.5189888E-2</v>
          </cell>
          <cell r="AM976">
            <v>1.5447154100000001E-2</v>
          </cell>
          <cell r="AN976">
            <v>1.5789499299999999E-2</v>
          </cell>
          <cell r="AO976">
            <v>1.61037695E-2</v>
          </cell>
          <cell r="AP976">
            <v>1.6362235100000001E-2</v>
          </cell>
          <cell r="AQ976">
            <v>1.6607946299999999E-2</v>
          </cell>
          <cell r="AR976">
            <v>1.6835539100000001E-2</v>
          </cell>
          <cell r="AS976">
            <v>1.7046135800000001E-2</v>
          </cell>
          <cell r="AT976">
            <v>1.7242047900000002E-2</v>
          </cell>
          <cell r="AU976">
            <v>1.7425303199999999E-2</v>
          </cell>
          <cell r="AV976">
            <v>1.75977033E-2</v>
          </cell>
          <cell r="AW976">
            <v>1.7760565900000001E-2</v>
          </cell>
          <cell r="AX976">
            <v>1.79150135E-2</v>
          </cell>
          <cell r="AY976">
            <v>1.8084097699999999E-2</v>
          </cell>
          <cell r="AZ976">
            <v>1.8230429900000001E-2</v>
          </cell>
          <cell r="BA976">
            <v>1.8359971199999998E-2</v>
          </cell>
          <cell r="BB976">
            <v>1.84802019E-2</v>
          </cell>
          <cell r="BC976">
            <v>1.8593735100000001E-2</v>
          </cell>
          <cell r="BD976">
            <v>1.87232326E-2</v>
          </cell>
          <cell r="BE976">
            <v>1.8832130700000001E-2</v>
          </cell>
          <cell r="BF976">
            <v>1.8954802600000001E-2</v>
          </cell>
          <cell r="BG976">
            <v>1.90573227E-2</v>
          </cell>
          <cell r="BH976">
            <v>1.91529382E-2</v>
          </cell>
          <cell r="BI976">
            <v>1.92458886E-2</v>
          </cell>
          <cell r="BJ976">
            <v>1.93565165E-2</v>
          </cell>
          <cell r="BK976">
            <v>1.9449351100000001E-2</v>
          </cell>
          <cell r="BL976">
            <v>1.9558887E-2</v>
          </cell>
          <cell r="BM976">
            <v>1.9650021600000001E-2</v>
          </cell>
          <cell r="BN976">
            <v>1.9756360099999998E-2</v>
          </cell>
          <cell r="BO976">
            <v>1.9846046400000001E-2</v>
          </cell>
          <cell r="BP976">
            <v>1.9950434900000001E-2</v>
          </cell>
          <cell r="BQ976">
            <v>2.0058560199999999E-2</v>
          </cell>
          <cell r="BR976">
            <v>2.01661364E-2</v>
          </cell>
          <cell r="BS976">
            <v>2.02537341E-2</v>
          </cell>
          <cell r="BT976">
            <v>2.03546444E-2</v>
          </cell>
          <cell r="BU976">
            <v>2.0438601000000001E-2</v>
          </cell>
          <cell r="BV976">
            <v>2.05377949E-2</v>
          </cell>
          <cell r="BW976">
            <v>2.0620205799999999E-2</v>
          </cell>
          <cell r="BX976">
            <v>2.0716962700000001E-2</v>
          </cell>
          <cell r="BY976">
            <v>2.0817801800000001E-2</v>
          </cell>
          <cell r="BZ976">
            <v>2.09198617E-2</v>
          </cell>
          <cell r="CA976">
            <v>2.10223324E-2</v>
          </cell>
          <cell r="CB976">
            <v>2.22371811E-2</v>
          </cell>
          <cell r="CC976">
            <v>2.24433084E-2</v>
          </cell>
          <cell r="CD976">
            <v>2.2544849700000001E-2</v>
          </cell>
          <cell r="CE976">
            <v>2.2640080199999999E-2</v>
          </cell>
          <cell r="CF976">
            <v>2.2738009900000002E-2</v>
          </cell>
          <cell r="CG976">
            <v>2.28194785E-2</v>
          </cell>
          <cell r="CH976">
            <v>2.2917414800000001E-2</v>
          </cell>
          <cell r="CI976">
            <v>2.3020017300000001E-2</v>
          </cell>
        </row>
        <row r="977">
          <cell r="A977" t="str">
            <v>ems_ci_co2_seco_0</v>
          </cell>
          <cell r="B977">
            <v>4.5428212209999996</v>
          </cell>
          <cell r="C977">
            <v>4.5869261999999997</v>
          </cell>
          <cell r="D977">
            <v>4.6216184240000002</v>
          </cell>
          <cell r="E977">
            <v>4.6575723130000002</v>
          </cell>
          <cell r="F977">
            <v>4.6887811050000003</v>
          </cell>
          <cell r="G977">
            <v>4.7203645859999996</v>
          </cell>
          <cell r="H977">
            <v>4.7575471479999996</v>
          </cell>
          <cell r="I977">
            <v>4.6871510040000004</v>
          </cell>
          <cell r="J977">
            <v>4.5932771030000001</v>
          </cell>
          <cell r="K977">
            <v>4.5209099899999998</v>
          </cell>
          <cell r="L977">
            <v>4.4395621839999997</v>
          </cell>
          <cell r="M977">
            <v>4.3557348730000003</v>
          </cell>
          <cell r="N977">
            <v>4.258876581</v>
          </cell>
          <cell r="O977">
            <v>4.148457047</v>
          </cell>
          <cell r="P977">
            <v>4.0429211299999999</v>
          </cell>
          <cell r="Q977">
            <v>3.9368681809999999</v>
          </cell>
          <cell r="R977">
            <v>3.8315687039999999</v>
          </cell>
          <cell r="S977">
            <v>3.7236288599999998</v>
          </cell>
          <cell r="T977">
            <v>3.6185440080000002</v>
          </cell>
          <cell r="U977">
            <v>3.5016191390000002</v>
          </cell>
          <cell r="V977">
            <v>3.376833768</v>
          </cell>
          <cell r="W977">
            <v>3.2441400460000001</v>
          </cell>
          <cell r="X977">
            <v>3.1094295440000002</v>
          </cell>
          <cell r="Y977">
            <v>2.9617313479999998</v>
          </cell>
          <cell r="Z977">
            <v>2.8046083730000002</v>
          </cell>
          <cell r="AA977">
            <v>2.6381478029999998</v>
          </cell>
          <cell r="AB977">
            <v>2.4630363000000002</v>
          </cell>
          <cell r="AC977">
            <v>2.282992503</v>
          </cell>
          <cell r="AD977">
            <v>2.0877035340000001</v>
          </cell>
          <cell r="AE977">
            <v>1.885301272</v>
          </cell>
          <cell r="AF977">
            <v>1.676587115</v>
          </cell>
          <cell r="AG977">
            <v>1.455973052</v>
          </cell>
          <cell r="AH977">
            <v>1.2254410760000001</v>
          </cell>
          <cell r="AI977">
            <v>0.98511148550000005</v>
          </cell>
          <cell r="AJ977">
            <v>0.73619430159999999</v>
          </cell>
          <cell r="AK977">
            <v>0.47615244769999998</v>
          </cell>
          <cell r="AL977">
            <v>0.46374540749999998</v>
          </cell>
          <cell r="AM977">
            <v>0.4716773145</v>
          </cell>
          <cell r="AN977">
            <v>0.48091543040000001</v>
          </cell>
          <cell r="AO977">
            <v>0.48948688400000001</v>
          </cell>
          <cell r="AP977">
            <v>0.4966256845</v>
          </cell>
          <cell r="AQ977">
            <v>0.50358687749999997</v>
          </cell>
          <cell r="AR977">
            <v>0.51014760510000001</v>
          </cell>
          <cell r="AS977">
            <v>0.51629910099999998</v>
          </cell>
          <cell r="AT977">
            <v>0.5220808884</v>
          </cell>
          <cell r="AU977">
            <v>0.52753267209999999</v>
          </cell>
          <cell r="AV977">
            <v>0.53269351840000001</v>
          </cell>
          <cell r="AW977">
            <v>0.5375924607</v>
          </cell>
          <cell r="AX977">
            <v>0.54225583870000005</v>
          </cell>
          <cell r="AY977">
            <v>0.54737921069999995</v>
          </cell>
          <cell r="AZ977">
            <v>0.55182103530000004</v>
          </cell>
          <cell r="BA977">
            <v>0.55576507139999998</v>
          </cell>
          <cell r="BB977">
            <v>0.55943476889999999</v>
          </cell>
          <cell r="BC977">
            <v>0.56290652610000003</v>
          </cell>
          <cell r="BD977">
            <v>0.56686782840000005</v>
          </cell>
          <cell r="BE977">
            <v>0.57020522070000002</v>
          </cell>
          <cell r="BF977">
            <v>0.57396414060000001</v>
          </cell>
          <cell r="BG977">
            <v>0.57711184169999996</v>
          </cell>
          <cell r="BH977">
            <v>0.58005150999999999</v>
          </cell>
          <cell r="BI977">
            <v>0.58291173730000001</v>
          </cell>
          <cell r="BJ977">
            <v>0.5863111097</v>
          </cell>
          <cell r="BK977">
            <v>0.58917016200000005</v>
          </cell>
          <cell r="BL977">
            <v>0.59253843660000005</v>
          </cell>
          <cell r="BM977">
            <v>0.59534773259999996</v>
          </cell>
          <cell r="BN977">
            <v>0.59862063080000005</v>
          </cell>
          <cell r="BO977">
            <v>0.60138752139999996</v>
          </cell>
          <cell r="BP977">
            <v>0.60460265589999995</v>
          </cell>
          <cell r="BQ977">
            <v>0.60793183169999998</v>
          </cell>
          <cell r="BR977">
            <v>0.61124483559999998</v>
          </cell>
          <cell r="BS977">
            <v>0.61395060499999998</v>
          </cell>
          <cell r="BT977">
            <v>0.61706226639999995</v>
          </cell>
          <cell r="BU977">
            <v>0.61965848720000005</v>
          </cell>
          <cell r="BV977">
            <v>0.62271891160000004</v>
          </cell>
          <cell r="BW977">
            <v>0.62526892690000002</v>
          </cell>
          <cell r="BX977">
            <v>0.62825590409999998</v>
          </cell>
          <cell r="BY977">
            <v>0.63136689889999997</v>
          </cell>
          <cell r="BZ977">
            <v>0.63451491100000001</v>
          </cell>
          <cell r="CA977">
            <v>0.63767530049999999</v>
          </cell>
          <cell r="CB977">
            <v>0.64419475130000003</v>
          </cell>
          <cell r="CC977">
            <v>0.64675152380000001</v>
          </cell>
          <cell r="CD977">
            <v>0.64960143100000001</v>
          </cell>
          <cell r="CE977">
            <v>0.65257165039999998</v>
          </cell>
          <cell r="CF977">
            <v>0.65559788720000001</v>
          </cell>
          <cell r="CG977">
            <v>0.65810569050000001</v>
          </cell>
          <cell r="CH977">
            <v>0.66105693629999995</v>
          </cell>
          <cell r="CI977">
            <v>0.66411932910000004</v>
          </cell>
        </row>
        <row r="978">
          <cell r="A978" t="str">
            <v>ems_y_co2_seco_0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</row>
        <row r="979">
          <cell r="A979" t="str">
            <v>ems_mat_co2_seco_0</v>
          </cell>
          <cell r="B979">
            <v>0.31135224919999999</v>
          </cell>
          <cell r="C979">
            <v>0.31437508549999998</v>
          </cell>
          <cell r="D979">
            <v>0.3167527986</v>
          </cell>
          <cell r="E979">
            <v>0.31921698370000001</v>
          </cell>
          <cell r="F979">
            <v>0.32135595169999998</v>
          </cell>
          <cell r="G979">
            <v>0.32352059859999999</v>
          </cell>
          <cell r="H979">
            <v>0.3260689906</v>
          </cell>
          <cell r="I979">
            <v>0.3212442928</v>
          </cell>
          <cell r="J979">
            <v>0.31481049290000002</v>
          </cell>
          <cell r="K979">
            <v>0.30985070619999999</v>
          </cell>
          <cell r="L979">
            <v>0.30427540489999999</v>
          </cell>
          <cell r="M979">
            <v>0.29853016170000002</v>
          </cell>
          <cell r="N979">
            <v>0.2918918076</v>
          </cell>
          <cell r="O979">
            <v>0.2843239998</v>
          </cell>
          <cell r="P979">
            <v>0.277090899</v>
          </cell>
          <cell r="Q979">
            <v>0.2698223595</v>
          </cell>
          <cell r="R979">
            <v>0.2626054585</v>
          </cell>
          <cell r="S979">
            <v>0.25520759139999999</v>
          </cell>
          <cell r="T979">
            <v>0.24800539539999999</v>
          </cell>
          <cell r="U979">
            <v>0.23999171350000001</v>
          </cell>
          <cell r="V979">
            <v>0.23143929090000001</v>
          </cell>
          <cell r="W979">
            <v>0.2223448478</v>
          </cell>
          <cell r="X979">
            <v>0.21311217700000001</v>
          </cell>
          <cell r="Y979">
            <v>0.20298936040000001</v>
          </cell>
          <cell r="Z979">
            <v>0.19222059059999999</v>
          </cell>
          <cell r="AA979">
            <v>0.1808118427</v>
          </cell>
          <cell r="AB979">
            <v>0.16881017849999999</v>
          </cell>
          <cell r="AC979">
            <v>0.15647046370000001</v>
          </cell>
          <cell r="AD979">
            <v>0.14308587980000001</v>
          </cell>
          <cell r="AE979">
            <v>0.12921376470000001</v>
          </cell>
          <cell r="AF979">
            <v>0.1149090436</v>
          </cell>
          <cell r="AG979">
            <v>9.9788728399999999E-2</v>
          </cell>
          <cell r="AH979">
            <v>8.3988658100000002E-2</v>
          </cell>
          <cell r="AI979">
            <v>6.7517078800000005E-2</v>
          </cell>
          <cell r="AJ979">
            <v>5.0456918900000002E-2</v>
          </cell>
          <cell r="AK979">
            <v>3.2634206999999998E-2</v>
          </cell>
          <cell r="AL979">
            <v>3.1783861900000002E-2</v>
          </cell>
          <cell r="AM979">
            <v>3.2327493499999999E-2</v>
          </cell>
          <cell r="AN979">
            <v>3.2960649199999997E-2</v>
          </cell>
          <cell r="AO979">
            <v>3.3548113599999999E-2</v>
          </cell>
          <cell r="AP979">
            <v>3.4037387799999999E-2</v>
          </cell>
          <cell r="AQ979">
            <v>3.4514489299999999E-2</v>
          </cell>
          <cell r="AR979">
            <v>3.4964143900000001E-2</v>
          </cell>
          <cell r="AS979">
            <v>3.5385750899999999E-2</v>
          </cell>
          <cell r="AT979">
            <v>3.57820191E-2</v>
          </cell>
          <cell r="AU979">
            <v>3.6155669699999997E-2</v>
          </cell>
          <cell r="AV979">
            <v>3.6509380199999997E-2</v>
          </cell>
          <cell r="AW979">
            <v>3.68451406E-2</v>
          </cell>
          <cell r="AX979">
            <v>3.7164756E-2</v>
          </cell>
          <cell r="AY979">
            <v>3.75158981E-2</v>
          </cell>
          <cell r="AZ979">
            <v>3.7820328899999998E-2</v>
          </cell>
          <cell r="BA979">
            <v>3.8090642500000001E-2</v>
          </cell>
          <cell r="BB979">
            <v>3.8342153699999999E-2</v>
          </cell>
          <cell r="BC979">
            <v>3.8580098600000001E-2</v>
          </cell>
          <cell r="BD979">
            <v>3.8851595599999997E-2</v>
          </cell>
          <cell r="BE979">
            <v>3.9080331599999997E-2</v>
          </cell>
          <cell r="BF979">
            <v>3.9337957799999997E-2</v>
          </cell>
          <cell r="BG979">
            <v>3.9553692799999998E-2</v>
          </cell>
          <cell r="BH979">
            <v>3.9755169799999997E-2</v>
          </cell>
          <cell r="BI979">
            <v>3.9951202099999999E-2</v>
          </cell>
          <cell r="BJ979">
            <v>4.0184185900000002E-2</v>
          </cell>
          <cell r="BK979">
            <v>4.0380137699999999E-2</v>
          </cell>
          <cell r="BL979">
            <v>4.0610990200000002E-2</v>
          </cell>
          <cell r="BM979">
            <v>4.0803531800000001E-2</v>
          </cell>
          <cell r="BN979">
            <v>4.1027847399999998E-2</v>
          </cell>
          <cell r="BO979">
            <v>4.1217482700000002E-2</v>
          </cell>
          <cell r="BP979">
            <v>4.1437839300000001E-2</v>
          </cell>
          <cell r="BQ979">
            <v>4.1666012099999997E-2</v>
          </cell>
          <cell r="BR979">
            <v>4.1893076500000001E-2</v>
          </cell>
          <cell r="BS979">
            <v>4.2078522600000001E-2</v>
          </cell>
          <cell r="BT979">
            <v>4.2291787599999998E-2</v>
          </cell>
          <cell r="BU979">
            <v>4.24697255E-2</v>
          </cell>
          <cell r="BV979">
            <v>4.2679478799999997E-2</v>
          </cell>
          <cell r="BW979">
            <v>4.2854250000000003E-2</v>
          </cell>
          <cell r="BX979">
            <v>4.3058969400000001E-2</v>
          </cell>
          <cell r="BY979">
            <v>4.3272188599999997E-2</v>
          </cell>
          <cell r="BZ979">
            <v>4.3487944899999999E-2</v>
          </cell>
          <cell r="CA979">
            <v>4.3704549500000002E-2</v>
          </cell>
          <cell r="CB979">
            <v>4.6543096999999999E-2</v>
          </cell>
          <cell r="CC979">
            <v>4.7011327899999997E-2</v>
          </cell>
          <cell r="CD979">
            <v>4.72290208E-2</v>
          </cell>
          <cell r="CE979">
            <v>4.7430588400000001E-2</v>
          </cell>
          <cell r="CF979">
            <v>4.7637993099999998E-2</v>
          </cell>
          <cell r="CG979">
            <v>4.7811176400000002E-2</v>
          </cell>
          <cell r="CH979">
            <v>4.8019239499999998E-2</v>
          </cell>
          <cell r="CI979">
            <v>4.8237259900000003E-2</v>
          </cell>
        </row>
        <row r="980">
          <cell r="A980" t="str">
            <v>ems_ci_co2_sech_0</v>
          </cell>
          <cell r="B980">
            <v>2.5431404049999999</v>
          </cell>
          <cell r="C980">
            <v>2.5347455700000001</v>
          </cell>
          <cell r="D980">
            <v>2.5356759420000001</v>
          </cell>
          <cell r="E980">
            <v>2.542370365</v>
          </cell>
          <cell r="F980">
            <v>2.5531826139999998</v>
          </cell>
          <cell r="G980">
            <v>2.5679401460000002</v>
          </cell>
          <cell r="H980">
            <v>2.587052796</v>
          </cell>
          <cell r="I980">
            <v>2.6638645570000001</v>
          </cell>
          <cell r="J980">
            <v>2.7439129499999999</v>
          </cell>
          <cell r="K980">
            <v>2.8371067669999999</v>
          </cell>
          <cell r="L980">
            <v>2.9307833379999999</v>
          </cell>
          <cell r="M980">
            <v>3.0302394719999999</v>
          </cell>
          <cell r="N980">
            <v>3.1282458690000001</v>
          </cell>
          <cell r="O980">
            <v>3.2212147369999999</v>
          </cell>
          <cell r="P980">
            <v>3.3193634919999999</v>
          </cell>
          <cell r="Q980">
            <v>3.419975322</v>
          </cell>
          <cell r="R980">
            <v>3.5238454340000001</v>
          </cell>
          <cell r="S980">
            <v>3.6291660710000002</v>
          </cell>
          <cell r="T980">
            <v>3.7421737679999998</v>
          </cell>
          <cell r="U980">
            <v>3.8514182099999998</v>
          </cell>
          <cell r="V980">
            <v>3.9604753760000002</v>
          </cell>
          <cell r="W980">
            <v>4.0692759509999998</v>
          </cell>
          <cell r="X980">
            <v>4.1850436200000001</v>
          </cell>
          <cell r="Y980">
            <v>4.2958561919999996</v>
          </cell>
          <cell r="Z980">
            <v>4.4054000000000002</v>
          </cell>
          <cell r="AA980">
            <v>4.5134650870000002</v>
          </cell>
          <cell r="AB980">
            <v>4.6211587759999997</v>
          </cell>
          <cell r="AC980">
            <v>4.7352422010000002</v>
          </cell>
          <cell r="AD980">
            <v>4.8375081580000003</v>
          </cell>
          <cell r="AE980">
            <v>4.9421065620000002</v>
          </cell>
          <cell r="AF980">
            <v>5.0533623680000002</v>
          </cell>
          <cell r="AG980">
            <v>5.1578362149999997</v>
          </cell>
          <cell r="AH980">
            <v>5.2596730320000002</v>
          </cell>
          <cell r="AI980">
            <v>5.3587821140000003</v>
          </cell>
          <cell r="AJ980">
            <v>5.4628612079999996</v>
          </cell>
          <cell r="AK980">
            <v>5.5585140559999999</v>
          </cell>
          <cell r="AL980">
            <v>5.6357049000000004</v>
          </cell>
          <cell r="AM980">
            <v>5.6980146679999999</v>
          </cell>
          <cell r="AN980">
            <v>5.7571886360000004</v>
          </cell>
          <cell r="AO980">
            <v>5.8140000040000004</v>
          </cell>
          <cell r="AP980">
            <v>5.8608129939999998</v>
          </cell>
          <cell r="AQ980">
            <v>5.9098701230000001</v>
          </cell>
          <cell r="AR980">
            <v>5.9577151180000003</v>
          </cell>
          <cell r="AS980">
            <v>6.0033709379999998</v>
          </cell>
          <cell r="AT980">
            <v>6.0466384729999998</v>
          </cell>
          <cell r="AU980">
            <v>6.0874978679999998</v>
          </cell>
          <cell r="AV980">
            <v>6.1260679490000003</v>
          </cell>
          <cell r="AW980">
            <v>6.1624248660000003</v>
          </cell>
          <cell r="AX980">
            <v>6.1966817130000003</v>
          </cell>
          <cell r="AY980">
            <v>6.2360444859999999</v>
          </cell>
          <cell r="AZ980">
            <v>6.268493823</v>
          </cell>
          <cell r="BA980">
            <v>6.2949679100000004</v>
          </cell>
          <cell r="BB980">
            <v>6.3181958180000004</v>
          </cell>
          <cell r="BC980">
            <v>6.3392350669999997</v>
          </cell>
          <cell r="BD980">
            <v>6.3653635160000004</v>
          </cell>
          <cell r="BE980">
            <v>6.3850970460000003</v>
          </cell>
          <cell r="BF980">
            <v>6.4091967670000001</v>
          </cell>
          <cell r="BG980">
            <v>6.4270418740000004</v>
          </cell>
          <cell r="BH980">
            <v>6.4427129110000001</v>
          </cell>
          <cell r="BI980">
            <v>6.4575734239999996</v>
          </cell>
          <cell r="BJ980">
            <v>6.478010984</v>
          </cell>
          <cell r="BK980">
            <v>6.4929723480000003</v>
          </cell>
          <cell r="BL980">
            <v>6.5131772300000002</v>
          </cell>
          <cell r="BM980">
            <v>6.5277210710000002</v>
          </cell>
          <cell r="BN980">
            <v>6.5470082239999998</v>
          </cell>
          <cell r="BO980">
            <v>6.5611994779999998</v>
          </cell>
          <cell r="BP980">
            <v>6.5799633999999996</v>
          </cell>
          <cell r="BQ980">
            <v>6.5999852150000002</v>
          </cell>
          <cell r="BR980">
            <v>6.6198941790000001</v>
          </cell>
          <cell r="BS980">
            <v>6.6336581020000001</v>
          </cell>
          <cell r="BT980">
            <v>6.651515635</v>
          </cell>
          <cell r="BU980">
            <v>6.6642027190000004</v>
          </cell>
          <cell r="BV980">
            <v>6.6816061150000001</v>
          </cell>
          <cell r="BW980">
            <v>6.6939259780000002</v>
          </cell>
          <cell r="BX980">
            <v>6.7106948009999998</v>
          </cell>
          <cell r="BY980">
            <v>6.7288572589999998</v>
          </cell>
          <cell r="BZ980">
            <v>6.7475191240000001</v>
          </cell>
          <cell r="CA980">
            <v>6.766422489</v>
          </cell>
          <cell r="CB980">
            <v>6.7929962059999998</v>
          </cell>
          <cell r="CC980">
            <v>6.8041599589999997</v>
          </cell>
          <cell r="CD980">
            <v>6.8198256150000001</v>
          </cell>
          <cell r="CE980">
            <v>6.8369863679999998</v>
          </cell>
          <cell r="CF980">
            <v>6.8548490060000002</v>
          </cell>
          <cell r="CG980">
            <v>6.8676662390000001</v>
          </cell>
          <cell r="CH980">
            <v>6.8850102350000002</v>
          </cell>
          <cell r="CI980">
            <v>6.9036721249999999</v>
          </cell>
        </row>
        <row r="981">
          <cell r="A981" t="str">
            <v>ems_y_co2_sech_0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</row>
        <row r="982">
          <cell r="A982" t="str">
            <v>ems_mat_co2_sech_0</v>
          </cell>
          <cell r="B982">
            <v>0.1784520795</v>
          </cell>
          <cell r="C982">
            <v>0.1803975538</v>
          </cell>
          <cell r="D982">
            <v>0.18210134150000001</v>
          </cell>
          <cell r="E982">
            <v>0.1837611344</v>
          </cell>
          <cell r="F982">
            <v>0.18524954690000001</v>
          </cell>
          <cell r="G982">
            <v>0.18674274229999999</v>
          </cell>
          <cell r="H982">
            <v>0.1882842424</v>
          </cell>
          <cell r="I982">
            <v>0.196544791</v>
          </cell>
          <cell r="J982">
            <v>0.20533434789999999</v>
          </cell>
          <cell r="K982">
            <v>0.21539343080000001</v>
          </cell>
          <cell r="L982">
            <v>0.22578091810000001</v>
          </cell>
          <cell r="M982">
            <v>0.23676523560000001</v>
          </cell>
          <cell r="N982">
            <v>0.24783145130000001</v>
          </cell>
          <cell r="O982">
            <v>0.2587177249</v>
          </cell>
          <cell r="P982">
            <v>0.2702649802</v>
          </cell>
          <cell r="Q982">
            <v>0.28228830840000002</v>
          </cell>
          <cell r="R982">
            <v>0.29498161360000003</v>
          </cell>
          <cell r="S982">
            <v>0.3081955958</v>
          </cell>
          <cell r="T982">
            <v>0.32247464390000002</v>
          </cell>
          <cell r="U982">
            <v>0.33685370609999998</v>
          </cell>
          <cell r="V982">
            <v>0.35164651559999999</v>
          </cell>
          <cell r="W982">
            <v>0.36685914079999998</v>
          </cell>
          <cell r="X982">
            <v>0.38316706160000003</v>
          </cell>
          <cell r="Y982">
            <v>0.39950883990000002</v>
          </cell>
          <cell r="Z982">
            <v>0.41623017200000001</v>
          </cell>
          <cell r="AA982">
            <v>0.43332518330000003</v>
          </cell>
          <cell r="AB982">
            <v>0.450915122</v>
          </cell>
          <cell r="AC982">
            <v>0.4696909809</v>
          </cell>
          <cell r="AD982">
            <v>0.48787348819999998</v>
          </cell>
          <cell r="AE982">
            <v>0.50688107179999997</v>
          </cell>
          <cell r="AF982">
            <v>0.52720327109999998</v>
          </cell>
          <cell r="AG982">
            <v>0.54747953319999998</v>
          </cell>
          <cell r="AH982">
            <v>0.56815274169999996</v>
          </cell>
          <cell r="AI982">
            <v>0.58923047470000001</v>
          </cell>
          <cell r="AJ982">
            <v>0.61158614970000003</v>
          </cell>
          <cell r="AK982">
            <v>0.63373556499999995</v>
          </cell>
          <cell r="AL982">
            <v>0.64399945530000002</v>
          </cell>
          <cell r="AM982">
            <v>0.65272979649999996</v>
          </cell>
          <cell r="AN982">
            <v>0.66121642359999999</v>
          </cell>
          <cell r="AO982">
            <v>0.66949866670000002</v>
          </cell>
          <cell r="AP982">
            <v>0.67665600619999999</v>
          </cell>
          <cell r="AQ982">
            <v>0.68406910080000005</v>
          </cell>
          <cell r="AR982">
            <v>0.69132071480000001</v>
          </cell>
          <cell r="AS982">
            <v>0.69828685609999996</v>
          </cell>
          <cell r="AT982">
            <v>0.70493826690000005</v>
          </cell>
          <cell r="AU982">
            <v>0.71126974519999997</v>
          </cell>
          <cell r="AV982">
            <v>0.71729430750000001</v>
          </cell>
          <cell r="AW982">
            <v>0.72302063760000002</v>
          </cell>
          <cell r="AX982">
            <v>0.72846208700000004</v>
          </cell>
          <cell r="AY982">
            <v>0.73446674970000003</v>
          </cell>
          <cell r="AZ982">
            <v>0.73962255060000004</v>
          </cell>
          <cell r="BA982">
            <v>0.74403925780000002</v>
          </cell>
          <cell r="BB982">
            <v>0.748035067</v>
          </cell>
          <cell r="BC982">
            <v>0.75173843039999999</v>
          </cell>
          <cell r="BD982">
            <v>0.75601347220000004</v>
          </cell>
          <cell r="BE982">
            <v>0.75949909930000004</v>
          </cell>
          <cell r="BF982">
            <v>0.76347507469999998</v>
          </cell>
          <cell r="BG982">
            <v>0.76667834639999999</v>
          </cell>
          <cell r="BH982">
            <v>0.76959505630000002</v>
          </cell>
          <cell r="BI982">
            <v>0.77238776819999999</v>
          </cell>
          <cell r="BJ982">
            <v>0.77582009919999995</v>
          </cell>
          <cell r="BK982">
            <v>0.77857129189999996</v>
          </cell>
          <cell r="BL982">
            <v>0.78192696080000001</v>
          </cell>
          <cell r="BM982">
            <v>0.78457985200000002</v>
          </cell>
          <cell r="BN982">
            <v>0.7877809066</v>
          </cell>
          <cell r="BO982">
            <v>0.79034848229999999</v>
          </cell>
          <cell r="BP982">
            <v>0.79344669130000001</v>
          </cell>
          <cell r="BQ982">
            <v>0.79667775870000002</v>
          </cell>
          <cell r="BR982">
            <v>0.79987779510000001</v>
          </cell>
          <cell r="BS982">
            <v>0.80231987709999997</v>
          </cell>
          <cell r="BT982">
            <v>0.80524156690000004</v>
          </cell>
          <cell r="BU982">
            <v>0.80752284929999996</v>
          </cell>
          <cell r="BV982">
            <v>0.81036068350000001</v>
          </cell>
          <cell r="BW982">
            <v>0.81256764739999998</v>
          </cell>
          <cell r="BX982">
            <v>0.81530035580000004</v>
          </cell>
          <cell r="BY982">
            <v>0.81818915780000001</v>
          </cell>
          <cell r="BZ982">
            <v>0.82112617639999996</v>
          </cell>
          <cell r="CA982">
            <v>0.82408093959999995</v>
          </cell>
          <cell r="CB982">
            <v>0.82694944660000003</v>
          </cell>
          <cell r="CC982">
            <v>0.82896092369999996</v>
          </cell>
          <cell r="CD982">
            <v>0.83148992980000003</v>
          </cell>
          <cell r="CE982">
            <v>0.83419067329999996</v>
          </cell>
          <cell r="CF982">
            <v>0.83696834649999996</v>
          </cell>
          <cell r="CG982">
            <v>0.83912198410000005</v>
          </cell>
          <cell r="CH982">
            <v>0.84181938160000003</v>
          </cell>
          <cell r="CI982">
            <v>0.84466864929999996</v>
          </cell>
        </row>
        <row r="983">
          <cell r="A983" t="str">
            <v>ems_ci_co2_seot_0</v>
          </cell>
          <cell r="B983">
            <v>1.3748310619999999</v>
          </cell>
          <cell r="C983">
            <v>1.1631053099999999</v>
          </cell>
          <cell r="D983">
            <v>1.0309421249999999</v>
          </cell>
          <cell r="E983">
            <v>0.93900084220000002</v>
          </cell>
          <cell r="F983">
            <v>0.88329524079999999</v>
          </cell>
          <cell r="G983">
            <v>0.84955672130000004</v>
          </cell>
          <cell r="H983">
            <v>0.83089876809999996</v>
          </cell>
          <cell r="I983">
            <v>0.79181458280000006</v>
          </cell>
          <cell r="J983">
            <v>0.75716064920000004</v>
          </cell>
          <cell r="K983">
            <v>0.73333520370000005</v>
          </cell>
          <cell r="L983">
            <v>0.71446203419999998</v>
          </cell>
          <cell r="M983">
            <v>0.70272369560000003</v>
          </cell>
          <cell r="N983">
            <v>0.69433588719999995</v>
          </cell>
          <cell r="O983">
            <v>0.68776048940000001</v>
          </cell>
          <cell r="P983">
            <v>0.68509547289999995</v>
          </cell>
          <cell r="Q983">
            <v>0.68488354060000001</v>
          </cell>
          <cell r="R983">
            <v>0.68618326060000001</v>
          </cell>
          <cell r="S983">
            <v>0.68860287580000001</v>
          </cell>
          <cell r="T983">
            <v>0.69332453459999999</v>
          </cell>
          <cell r="U983">
            <v>0.69765336450000004</v>
          </cell>
          <cell r="V983">
            <v>0.70231507670000004</v>
          </cell>
          <cell r="W983">
            <v>0.70728942090000002</v>
          </cell>
          <cell r="X983">
            <v>0.71392691689999999</v>
          </cell>
          <cell r="Y983">
            <v>0.71979759740000004</v>
          </cell>
          <cell r="Z983">
            <v>0.72563796329999997</v>
          </cell>
          <cell r="AA983">
            <v>0.7314339809</v>
          </cell>
          <cell r="AB983">
            <v>0.73736031980000005</v>
          </cell>
          <cell r="AC983">
            <v>0.74465504120000003</v>
          </cell>
          <cell r="AD983">
            <v>0.75001349699999997</v>
          </cell>
          <cell r="AE983">
            <v>0.75603990190000003</v>
          </cell>
          <cell r="AF983">
            <v>0.76338829220000004</v>
          </cell>
          <cell r="AG983">
            <v>0.76976994830000001</v>
          </cell>
          <cell r="AH983">
            <v>0.7759306654</v>
          </cell>
          <cell r="AI983">
            <v>0.78188249700000001</v>
          </cell>
          <cell r="AJ983">
            <v>0.78886261339999997</v>
          </cell>
          <cell r="AK983">
            <v>0.79473082319999999</v>
          </cell>
          <cell r="AL983">
            <v>0.80494550040000001</v>
          </cell>
          <cell r="AM983">
            <v>0.81507540940000001</v>
          </cell>
          <cell r="AN983">
            <v>0.82489363339999999</v>
          </cell>
          <cell r="AO983">
            <v>0.83433735330000003</v>
          </cell>
          <cell r="AP983">
            <v>0.84221843839999999</v>
          </cell>
          <cell r="AQ983">
            <v>0.85050299240000005</v>
          </cell>
          <cell r="AR983">
            <v>0.85864196029999995</v>
          </cell>
          <cell r="AS983">
            <v>0.86649515200000005</v>
          </cell>
          <cell r="AT983">
            <v>0.87403711039999998</v>
          </cell>
          <cell r="AU983">
            <v>0.88126649079999997</v>
          </cell>
          <cell r="AV983">
            <v>0.88819805360000004</v>
          </cell>
          <cell r="AW983">
            <v>0.89484313550000005</v>
          </cell>
          <cell r="AX983">
            <v>0.90121818109999996</v>
          </cell>
          <cell r="AY983">
            <v>0.90846347839999997</v>
          </cell>
          <cell r="AZ983">
            <v>0.91465735950000004</v>
          </cell>
          <cell r="BA983">
            <v>0.92010223609999997</v>
          </cell>
          <cell r="BB983">
            <v>0.92516120219999998</v>
          </cell>
          <cell r="BC983">
            <v>0.92994945969999998</v>
          </cell>
          <cell r="BD983">
            <v>0.93560067810000003</v>
          </cell>
          <cell r="BE983">
            <v>0.94026226800000001</v>
          </cell>
          <cell r="BF983">
            <v>0.94566288499999995</v>
          </cell>
          <cell r="BG983">
            <v>0.95008902760000002</v>
          </cell>
          <cell r="BH983">
            <v>0.95420576130000001</v>
          </cell>
          <cell r="BI983">
            <v>0.9582231027</v>
          </cell>
          <cell r="BJ983">
            <v>0.96316066700000003</v>
          </cell>
          <cell r="BK983">
            <v>0.96723491409999995</v>
          </cell>
          <cell r="BL983">
            <v>0.97217461169999997</v>
          </cell>
          <cell r="BM983">
            <v>0.97621788509999996</v>
          </cell>
          <cell r="BN983">
            <v>0.98104723000000005</v>
          </cell>
          <cell r="BO983">
            <v>0.98506479579999995</v>
          </cell>
          <cell r="BP983">
            <v>0.98983930990000002</v>
          </cell>
          <cell r="BQ983">
            <v>0.99481935269999999</v>
          </cell>
          <cell r="BR983">
            <v>0.9997900005</v>
          </cell>
          <cell r="BS983">
            <v>1.003779516</v>
          </cell>
          <cell r="BT983">
            <v>1.008449956</v>
          </cell>
          <cell r="BU983">
            <v>1.0122886760000001</v>
          </cell>
          <cell r="BV983">
            <v>1.0169014860000001</v>
          </cell>
          <cell r="BW983">
            <v>1.0206903350000001</v>
          </cell>
          <cell r="BX983">
            <v>1.025206973</v>
          </cell>
          <cell r="BY983">
            <v>1.0299375019999999</v>
          </cell>
          <cell r="BZ983">
            <v>1.034738897</v>
          </cell>
          <cell r="CA983">
            <v>1.039570114</v>
          </cell>
          <cell r="CB983">
            <v>1.05130196</v>
          </cell>
          <cell r="CC983">
            <v>1.0551843009999999</v>
          </cell>
          <cell r="CD983">
            <v>1.059542132</v>
          </cell>
          <cell r="CE983">
            <v>1.0641019519999999</v>
          </cell>
          <cell r="CF983">
            <v>1.068759735</v>
          </cell>
          <cell r="CG983">
            <v>1.0725760580000001</v>
          </cell>
          <cell r="CH983">
            <v>1.077123182</v>
          </cell>
          <cell r="CI983">
            <v>1.0818575560000001</v>
          </cell>
        </row>
        <row r="984">
          <cell r="A984" t="str">
            <v>ems_y_co2_seot_0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</row>
        <row r="985">
          <cell r="A985" t="str">
            <v>ems_mat_co2_seot_0</v>
          </cell>
          <cell r="B985">
            <v>0.1227831205</v>
          </cell>
          <cell r="C985">
            <v>0.1239751893</v>
          </cell>
          <cell r="D985">
            <v>0.1249128508</v>
          </cell>
          <cell r="E985">
            <v>0.12588461300000001</v>
          </cell>
          <cell r="F985">
            <v>0.12672812429999999</v>
          </cell>
          <cell r="G985">
            <v>0.12758176230000001</v>
          </cell>
          <cell r="H985">
            <v>0.1285867319</v>
          </cell>
          <cell r="I985">
            <v>0.1297411292</v>
          </cell>
          <cell r="J985">
            <v>0.13066252819999999</v>
          </cell>
          <cell r="K985">
            <v>0.13233130109999999</v>
          </cell>
          <cell r="L985">
            <v>0.13386923370000001</v>
          </cell>
          <cell r="M985">
            <v>0.13547201810000001</v>
          </cell>
          <cell r="N985">
            <v>0.1368150075</v>
          </cell>
          <cell r="O985">
            <v>0.13786106749999999</v>
          </cell>
          <cell r="P985">
            <v>0.13921944980000001</v>
          </cell>
          <cell r="Q985">
            <v>0.14073817529999999</v>
          </cell>
          <cell r="R985">
            <v>0.14248951630000001</v>
          </cell>
          <cell r="S985">
            <v>0.1443775531</v>
          </cell>
          <cell r="T985">
            <v>0.146650113</v>
          </cell>
          <cell r="U985">
            <v>0.14874552620000001</v>
          </cell>
          <cell r="V985">
            <v>0.1508226926</v>
          </cell>
          <cell r="W985">
            <v>0.1528849856</v>
          </cell>
          <cell r="X985">
            <v>0.15523325130000001</v>
          </cell>
          <cell r="Y985">
            <v>0.15734960510000001</v>
          </cell>
          <cell r="Z985">
            <v>0.15940007</v>
          </cell>
          <cell r="AA985">
            <v>0.1613873361</v>
          </cell>
          <cell r="AB985">
            <v>0.16335456379999999</v>
          </cell>
          <cell r="AC985">
            <v>0.16558099479999999</v>
          </cell>
          <cell r="AD985">
            <v>0.16733807919999999</v>
          </cell>
          <cell r="AE985">
            <v>0.1692084925</v>
          </cell>
          <cell r="AF985">
            <v>0.17134238709999999</v>
          </cell>
          <cell r="AG985">
            <v>0.17322999450000001</v>
          </cell>
          <cell r="AH985">
            <v>0.1750407038</v>
          </cell>
          <cell r="AI985">
            <v>0.1767787955</v>
          </cell>
          <cell r="AJ985">
            <v>0.17872368159999999</v>
          </cell>
          <cell r="AK985">
            <v>0.18038696639999999</v>
          </cell>
          <cell r="AL985">
            <v>0.1830958936</v>
          </cell>
          <cell r="AM985">
            <v>0.18583090690000001</v>
          </cell>
          <cell r="AN985">
            <v>0.188522092</v>
          </cell>
          <cell r="AO985">
            <v>0.19113894470000001</v>
          </cell>
          <cell r="AP985">
            <v>0.19339696040000001</v>
          </cell>
          <cell r="AQ985">
            <v>0.1957380732</v>
          </cell>
          <cell r="AR985">
            <v>0.19803132949999999</v>
          </cell>
          <cell r="AS985">
            <v>0.20024195719999999</v>
          </cell>
          <cell r="AT985">
            <v>0.20236307049999999</v>
          </cell>
          <cell r="AU985">
            <v>0.2043943318</v>
          </cell>
          <cell r="AV985">
            <v>0.2063397257</v>
          </cell>
          <cell r="AW985">
            <v>0.20820265830000001</v>
          </cell>
          <cell r="AX985">
            <v>0.20998780950000001</v>
          </cell>
          <cell r="AY985">
            <v>0.2119617</v>
          </cell>
          <cell r="AZ985">
            <v>0.21367752000000001</v>
          </cell>
          <cell r="BA985">
            <v>0.2152065219</v>
          </cell>
          <cell r="BB985">
            <v>0.2166335137</v>
          </cell>
          <cell r="BC985">
            <v>0.217986665</v>
          </cell>
          <cell r="BD985">
            <v>0.21953231919999999</v>
          </cell>
          <cell r="BE985">
            <v>0.22083685959999999</v>
          </cell>
          <cell r="BF985">
            <v>0.22230656300000001</v>
          </cell>
          <cell r="BG985">
            <v>0.2235394819</v>
          </cell>
          <cell r="BH985">
            <v>0.22469237810000001</v>
          </cell>
          <cell r="BI985">
            <v>0.22581506749999999</v>
          </cell>
          <cell r="BJ985">
            <v>0.22714796109999999</v>
          </cell>
          <cell r="BK985">
            <v>0.2282711415</v>
          </cell>
          <cell r="BL985">
            <v>0.2295927643</v>
          </cell>
          <cell r="BM985">
            <v>0.23069732909999999</v>
          </cell>
          <cell r="BN985">
            <v>0.23198255079999999</v>
          </cell>
          <cell r="BO985">
            <v>0.23307121480000001</v>
          </cell>
          <cell r="BP985">
            <v>0.23433451869999999</v>
          </cell>
          <cell r="BQ985">
            <v>0.2356422973</v>
          </cell>
          <cell r="BR985">
            <v>0.2369439696</v>
          </cell>
          <cell r="BS985">
            <v>0.23800969690000001</v>
          </cell>
          <cell r="BT985">
            <v>0.2392335619</v>
          </cell>
          <cell r="BU985">
            <v>0.2402571007</v>
          </cell>
          <cell r="BV985">
            <v>0.24146136870000001</v>
          </cell>
          <cell r="BW985">
            <v>0.24246721360000001</v>
          </cell>
          <cell r="BX985">
            <v>0.24364315189999999</v>
          </cell>
          <cell r="BY985">
            <v>0.24486726070000001</v>
          </cell>
          <cell r="BZ985">
            <v>0.246105723</v>
          </cell>
          <cell r="CA985">
            <v>0.24734896000000001</v>
          </cell>
          <cell r="CB985">
            <v>0.2523623559</v>
          </cell>
          <cell r="CC985">
            <v>0.2537916503</v>
          </cell>
          <cell r="CD985">
            <v>0.25494266409999999</v>
          </cell>
          <cell r="CE985">
            <v>0.25610491400000002</v>
          </cell>
          <cell r="CF985">
            <v>0.25729159359999998</v>
          </cell>
          <cell r="CG985">
            <v>0.25827917090000002</v>
          </cell>
          <cell r="CH985">
            <v>0.25944494289999998</v>
          </cell>
          <cell r="CI985">
            <v>0.26065687990000003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7127.9423340000003</v>
          </cell>
          <cell r="D18">
            <v>7205.3329709999998</v>
          </cell>
          <cell r="E18">
            <v>7304.7131689999997</v>
          </cell>
          <cell r="F18">
            <v>7420.7243980000003</v>
          </cell>
          <cell r="G18">
            <v>7543.6076590000002</v>
          </cell>
          <cell r="H18">
            <v>7650.3814300000004</v>
          </cell>
          <cell r="I18">
            <v>7740.6196330000002</v>
          </cell>
          <cell r="J18">
            <v>7812.0241770000002</v>
          </cell>
          <cell r="K18">
            <v>7861.5690400000003</v>
          </cell>
          <cell r="L18">
            <v>7884.3457580000004</v>
          </cell>
          <cell r="M18">
            <v>7875.8808740000004</v>
          </cell>
          <cell r="N18">
            <v>7829.0815050000001</v>
          </cell>
          <cell r="O18">
            <v>7738.5520580000002</v>
          </cell>
          <cell r="P18">
            <v>7601.1914800000004</v>
          </cell>
          <cell r="Q18">
            <v>7416.6626610000003</v>
          </cell>
          <cell r="R18">
            <v>7199.2312689999999</v>
          </cell>
          <cell r="S18">
            <v>6958.2427550000002</v>
          </cell>
          <cell r="T18">
            <v>6701.4894100000001</v>
          </cell>
          <cell r="U18">
            <v>6434.1821229999996</v>
          </cell>
          <cell r="V18">
            <v>6160.6667020000004</v>
          </cell>
          <cell r="W18">
            <v>5884.5059440000005</v>
          </cell>
          <cell r="X18">
            <v>5608.9114920000002</v>
          </cell>
          <cell r="Y18">
            <v>5335.9092339999997</v>
          </cell>
          <cell r="Z18">
            <v>5067.2034890000004</v>
          </cell>
          <cell r="AA18">
            <v>4804.1844069999997</v>
          </cell>
          <cell r="AB18">
            <v>4547.9475309999998</v>
          </cell>
          <cell r="AC18">
            <v>4299.5107770000004</v>
          </cell>
          <cell r="AD18">
            <v>4059.3523740000001</v>
          </cell>
          <cell r="AE18">
            <v>3827.8579610000002</v>
          </cell>
          <cell r="AF18">
            <v>3605.4195289999998</v>
          </cell>
          <cell r="AG18">
            <v>3392.0940609999998</v>
          </cell>
          <cell r="AH18">
            <v>3187.898342</v>
          </cell>
          <cell r="AI18">
            <v>2992.7994950000002</v>
          </cell>
          <cell r="AJ18">
            <v>2806.7892440000001</v>
          </cell>
          <cell r="AK18">
            <v>2629.6909879999998</v>
          </cell>
          <cell r="AL18">
            <v>2461.5048710000001</v>
          </cell>
          <cell r="AM18">
            <v>2302.1631440000001</v>
          </cell>
          <cell r="AN18">
            <v>2151.5142080000001</v>
          </cell>
          <cell r="AO18">
            <v>2009.339416</v>
          </cell>
          <cell r="AP18">
            <v>1875.3391859999999</v>
          </cell>
          <cell r="AQ18">
            <v>1749.236001</v>
          </cell>
          <cell r="AR18">
            <v>1630.715719</v>
          </cell>
          <cell r="AS18">
            <v>1519.4455350000001</v>
          </cell>
          <cell r="AT18">
            <v>1415.085863</v>
          </cell>
          <cell r="AU18">
            <v>1317.312872</v>
          </cell>
          <cell r="AV18">
            <v>1225.779266</v>
          </cell>
          <cell r="AW18">
            <v>1140.1492929999999</v>
          </cell>
          <cell r="AX18">
            <v>1060.0983650000001</v>
          </cell>
          <cell r="AY18">
            <v>985.32208649999995</v>
          </cell>
          <cell r="AZ18">
            <v>915.51056119999998</v>
          </cell>
          <cell r="BA18">
            <v>850.35513209999999</v>
          </cell>
          <cell r="BB18">
            <v>789.58326269999998</v>
          </cell>
          <cell r="BC18">
            <v>732.93253159999995</v>
          </cell>
          <cell r="BD18">
            <v>680.15672480000001</v>
          </cell>
          <cell r="BE18">
            <v>631.01228370000001</v>
          </cell>
          <cell r="BF18">
            <v>585.27327309999998</v>
          </cell>
          <cell r="BG18">
            <v>542.71964800000001</v>
          </cell>
          <cell r="BH18">
            <v>503.14778860000001</v>
          </cell>
          <cell r="BI18">
            <v>466.36086360000002</v>
          </cell>
          <cell r="BJ18">
            <v>432.17680949999999</v>
          </cell>
          <cell r="BK18">
            <v>400.42075890000001</v>
          </cell>
          <cell r="BL18">
            <v>370.93093729999998</v>
          </cell>
          <cell r="BM18">
            <v>343.55266540000002</v>
          </cell>
          <cell r="BN18">
            <v>318.14294890000002</v>
          </cell>
          <cell r="BO18">
            <v>294.56567009999998</v>
          </cell>
          <cell r="BP18">
            <v>272.69510860000003</v>
          </cell>
          <cell r="BQ18">
            <v>252.41288410000001</v>
          </cell>
          <cell r="BR18">
            <v>233.60797059999999</v>
          </cell>
          <cell r="BS18">
            <v>216.17575930000001</v>
          </cell>
          <cell r="BT18">
            <v>200.01976440000001</v>
          </cell>
          <cell r="BU18">
            <v>185.04963430000001</v>
          </cell>
          <cell r="BV18">
            <v>171.1809078</v>
          </cell>
          <cell r="BW18">
            <v>158.33433099999999</v>
          </cell>
          <cell r="BX18">
            <v>146.43679850000001</v>
          </cell>
          <cell r="BY18">
            <v>135.4200338</v>
          </cell>
          <cell r="BZ18">
            <v>125.2204136</v>
          </cell>
          <cell r="CA18">
            <v>115.7786887</v>
          </cell>
          <cell r="CB18">
            <v>107.0397327</v>
          </cell>
          <cell r="CC18">
            <v>98.952284570000003</v>
          </cell>
          <cell r="CD18">
            <v>91.46869762</v>
          </cell>
          <cell r="CE18">
            <v>84.54470001</v>
          </cell>
          <cell r="CF18">
            <v>78.139171230000002</v>
          </cell>
          <cell r="CG18">
            <v>72.213928780000003</v>
          </cell>
          <cell r="CH18">
            <v>66.733528219999997</v>
          </cell>
          <cell r="CI18">
            <v>61.665075479999999</v>
          </cell>
        </row>
        <row r="19">
          <cell r="A19" t="str">
            <v>auto_ca_cfut_0</v>
          </cell>
          <cell r="B19">
            <v>7095.7005250000002</v>
          </cell>
          <cell r="C19">
            <v>7137.5353580000001</v>
          </cell>
          <cell r="D19">
            <v>7230.6066520000004</v>
          </cell>
          <cell r="E19">
            <v>7348.8704589999998</v>
          </cell>
          <cell r="F19">
            <v>7485.2152480000004</v>
          </cell>
          <cell r="G19">
            <v>7628.816793</v>
          </cell>
          <cell r="H19">
            <v>7755.8408730000001</v>
          </cell>
          <cell r="I19">
            <v>7849.1118530000003</v>
          </cell>
          <cell r="J19">
            <v>7912.6861269999999</v>
          </cell>
          <cell r="K19">
            <v>7941.9908390000001</v>
          </cell>
          <cell r="L19">
            <v>7924.3763570000001</v>
          </cell>
          <cell r="M19">
            <v>7862.5425740000001</v>
          </cell>
          <cell r="N19">
            <v>7757.3177340000002</v>
          </cell>
          <cell r="O19">
            <v>7610.3370930000001</v>
          </cell>
          <cell r="P19">
            <v>7426.8932969999996</v>
          </cell>
          <cell r="Q19">
            <v>7212.5405389999996</v>
          </cell>
          <cell r="R19">
            <v>6974.1971400000002</v>
          </cell>
          <cell r="S19">
            <v>6717.2497000000003</v>
          </cell>
          <cell r="T19">
            <v>6447.5437389999997</v>
          </cell>
          <cell r="U19">
            <v>6169.3552440000003</v>
          </cell>
          <cell r="V19">
            <v>5886.6861090000002</v>
          </cell>
          <cell r="W19">
            <v>5603.0007519999999</v>
          </cell>
          <cell r="X19">
            <v>5321.5655669999996</v>
          </cell>
          <cell r="Y19">
            <v>5044.5146249999998</v>
          </cell>
          <cell r="Z19">
            <v>4773.6913830000003</v>
          </cell>
          <cell r="AA19">
            <v>4510.5596809999997</v>
          </cell>
          <cell r="AB19">
            <v>4256.2427479999997</v>
          </cell>
          <cell r="AC19">
            <v>4011.7112459999998</v>
          </cell>
          <cell r="AD19">
            <v>3777.2669259999998</v>
          </cell>
          <cell r="AE19">
            <v>3553.3333149999999</v>
          </cell>
          <cell r="AF19">
            <v>3340.2329810000001</v>
          </cell>
          <cell r="AG19">
            <v>3137.878408</v>
          </cell>
          <cell r="AH19">
            <v>2946.124311</v>
          </cell>
          <cell r="AI19">
            <v>2764.7467849999998</v>
          </cell>
          <cell r="AJ19">
            <v>2593.5506369999998</v>
          </cell>
          <cell r="AK19">
            <v>2432.1422929999999</v>
          </cell>
          <cell r="AL19">
            <v>2279.9576729999999</v>
          </cell>
          <cell r="AM19">
            <v>2136.5448110000002</v>
          </cell>
          <cell r="AN19">
            <v>2001.4254559999999</v>
          </cell>
          <cell r="AO19">
            <v>1874.103715</v>
          </cell>
          <cell r="AP19">
            <v>1754.055022</v>
          </cell>
          <cell r="AQ19">
            <v>1640.859766</v>
          </cell>
          <cell r="AR19">
            <v>1534.1260480000001</v>
          </cell>
          <cell r="AS19">
            <v>1433.489298</v>
          </cell>
          <cell r="AT19">
            <v>1338.618293</v>
          </cell>
          <cell r="AU19">
            <v>1249.2123710000001</v>
          </cell>
          <cell r="AV19">
            <v>1164.9975589999999</v>
          </cell>
          <cell r="AW19">
            <v>1085.7200769999999</v>
          </cell>
          <cell r="AX19">
            <v>1011.143319</v>
          </cell>
          <cell r="AY19">
            <v>941.05771819999995</v>
          </cell>
          <cell r="AZ19">
            <v>875.24091739999994</v>
          </cell>
          <cell r="BA19">
            <v>813.47136499999999</v>
          </cell>
          <cell r="BB19">
            <v>755.5606861</v>
          </cell>
          <cell r="BC19">
            <v>701.32475929999998</v>
          </cell>
          <cell r="BD19">
            <v>650.58979750000003</v>
          </cell>
          <cell r="BE19">
            <v>603.17549369999995</v>
          </cell>
          <cell r="BF19">
            <v>558.91259560000003</v>
          </cell>
          <cell r="BG19">
            <v>517.63002600000004</v>
          </cell>
          <cell r="BH19">
            <v>479.16373620000002</v>
          </cell>
          <cell r="BI19">
            <v>443.35550599999999</v>
          </cell>
          <cell r="BJ19">
            <v>410.05317600000001</v>
          </cell>
          <cell r="BK19">
            <v>379.10708990000001</v>
          </cell>
          <cell r="BL19">
            <v>350.3753476</v>
          </cell>
          <cell r="BM19">
            <v>323.71926689999998</v>
          </cell>
          <cell r="BN19">
            <v>299.00732979999998</v>
          </cell>
          <cell r="BO19">
            <v>276.11279189999999</v>
          </cell>
          <cell r="BP19">
            <v>254.915279</v>
          </cell>
          <cell r="BQ19">
            <v>235.3000734</v>
          </cell>
          <cell r="BR19">
            <v>217.15814779999999</v>
          </cell>
          <cell r="BS19">
            <v>200.3862531</v>
          </cell>
          <cell r="BT19">
            <v>184.88721369999999</v>
          </cell>
          <cell r="BU19">
            <v>170.56941839999999</v>
          </cell>
          <cell r="BV19">
            <v>157.3469633</v>
          </cell>
          <cell r="BW19">
            <v>145.1392385</v>
          </cell>
          <cell r="BX19">
            <v>133.8709442</v>
          </cell>
          <cell r="BY19">
            <v>123.4717886</v>
          </cell>
          <cell r="BZ19">
            <v>113.8762589</v>
          </cell>
          <cell r="CA19">
            <v>105.0234031</v>
          </cell>
          <cell r="CB19">
            <v>98.647188510000007</v>
          </cell>
          <cell r="CC19">
            <v>90.974518979999999</v>
          </cell>
          <cell r="CD19">
            <v>83.897566060000003</v>
          </cell>
          <cell r="CE19">
            <v>77.370399629999994</v>
          </cell>
          <cell r="CF19">
            <v>71.350541120000003</v>
          </cell>
          <cell r="CG19">
            <v>65.798725070000003</v>
          </cell>
          <cell r="CH19">
            <v>60.678675980000001</v>
          </cell>
          <cell r="CI19">
            <v>55.956893200000003</v>
          </cell>
        </row>
        <row r="20">
          <cell r="A20" t="str">
            <v>auto_cb_cfut_2</v>
          </cell>
          <cell r="B20">
            <v>8251.256421</v>
          </cell>
          <cell r="C20">
            <v>8169.5503079999999</v>
          </cell>
          <cell r="D20">
            <v>8138.9363059999996</v>
          </cell>
          <cell r="E20">
            <v>8136.2995780000001</v>
          </cell>
          <cell r="F20">
            <v>8155.7971260000004</v>
          </cell>
          <cell r="G20">
            <v>8187.7081939999998</v>
          </cell>
          <cell r="H20">
            <v>8209.47084</v>
          </cell>
          <cell r="I20">
            <v>8219.7436109999999</v>
          </cell>
          <cell r="J20">
            <v>8215.6523199999992</v>
          </cell>
          <cell r="K20">
            <v>8193.8144470000007</v>
          </cell>
          <cell r="L20">
            <v>8149.2996450000001</v>
          </cell>
          <cell r="M20">
            <v>8077.7970359999999</v>
          </cell>
          <cell r="N20">
            <v>7972.7687260000002</v>
          </cell>
          <cell r="O20">
            <v>7829.4510650000002</v>
          </cell>
          <cell r="P20">
            <v>7645.3369119999998</v>
          </cell>
          <cell r="Q20">
            <v>7420.530264</v>
          </cell>
          <cell r="R20">
            <v>7168.5702490000003</v>
          </cell>
          <cell r="S20">
            <v>6898.470045</v>
          </cell>
          <cell r="T20">
            <v>6617.4618039999996</v>
          </cell>
          <cell r="U20">
            <v>6330.2389819999999</v>
          </cell>
          <cell r="V20">
            <v>6040.60905</v>
          </cell>
          <cell r="W20">
            <v>5751.6273780000001</v>
          </cell>
          <cell r="X20">
            <v>5466.0115189999997</v>
          </cell>
          <cell r="Y20">
            <v>5185.4168179999997</v>
          </cell>
          <cell r="Z20">
            <v>4911.2136200000004</v>
          </cell>
          <cell r="AA20">
            <v>4644.4969000000001</v>
          </cell>
          <cell r="AB20">
            <v>4386.1046349999997</v>
          </cell>
          <cell r="AC20">
            <v>4136.8075429999999</v>
          </cell>
          <cell r="AD20">
            <v>3896.9073619999999</v>
          </cell>
          <cell r="AE20">
            <v>3666.6304620000001</v>
          </cell>
          <cell r="AF20">
            <v>3446.2112390000002</v>
          </cell>
          <cell r="AG20">
            <v>3235.597847</v>
          </cell>
          <cell r="AH20">
            <v>3034.7072520000002</v>
          </cell>
          <cell r="AI20">
            <v>2843.4164679999999</v>
          </cell>
          <cell r="AJ20">
            <v>2661.6242809999999</v>
          </cell>
          <cell r="AK20">
            <v>2489.0888920000002</v>
          </cell>
          <cell r="AL20">
            <v>2325.7167669999999</v>
          </cell>
          <cell r="AM20">
            <v>2171.3617549999999</v>
          </cell>
          <cell r="AN20">
            <v>2025.806517</v>
          </cell>
          <cell r="AO20">
            <v>1888.7780250000001</v>
          </cell>
          <cell r="AP20">
            <v>1759.938177</v>
          </cell>
          <cell r="AQ20">
            <v>1638.9685790000001</v>
          </cell>
          <cell r="AR20">
            <v>1525.523357</v>
          </cell>
          <cell r="AS20">
            <v>1419.2445439999999</v>
          </cell>
          <cell r="AT20">
            <v>1319.772242</v>
          </cell>
          <cell r="AU20">
            <v>1226.762653</v>
          </cell>
          <cell r="AV20">
            <v>1139.8575639999999</v>
          </cell>
          <cell r="AW20">
            <v>1058.712207</v>
          </cell>
          <cell r="AX20">
            <v>982.99490460000004</v>
          </cell>
          <cell r="AY20">
            <v>912.39377899999999</v>
          </cell>
          <cell r="AZ20">
            <v>846.59707709999998</v>
          </cell>
          <cell r="BA20">
            <v>785.29851580000002</v>
          </cell>
          <cell r="BB20">
            <v>728.22350219999998</v>
          </cell>
          <cell r="BC20">
            <v>675.10917740000002</v>
          </cell>
          <cell r="BD20">
            <v>625.70875639999997</v>
          </cell>
          <cell r="BE20">
            <v>579.78141129999995</v>
          </cell>
          <cell r="BF20">
            <v>537.10313959999996</v>
          </cell>
          <cell r="BG20">
            <v>497.45805819999998</v>
          </cell>
          <cell r="BH20">
            <v>460.64584630000002</v>
          </cell>
          <cell r="BI20">
            <v>426.47465149999999</v>
          </cell>
          <cell r="BJ20">
            <v>394.76658079999999</v>
          </cell>
          <cell r="BK20">
            <v>365.35216800000001</v>
          </cell>
          <cell r="BL20">
            <v>338.07431259999998</v>
          </cell>
          <cell r="BM20">
            <v>312.78393080000001</v>
          </cell>
          <cell r="BN20">
            <v>289.3429314</v>
          </cell>
          <cell r="BO20">
            <v>267.62075349999998</v>
          </cell>
          <cell r="BP20">
            <v>247.49657239999999</v>
          </cell>
          <cell r="BQ20">
            <v>228.8570589</v>
          </cell>
          <cell r="BR20">
            <v>211.5962356</v>
          </cell>
          <cell r="BS20">
            <v>195.61472169999999</v>
          </cell>
          <cell r="BT20">
            <v>180.82068169999999</v>
          </cell>
          <cell r="BU20">
            <v>167.12837089999999</v>
          </cell>
          <cell r="BV20">
            <v>154.45783879999999</v>
          </cell>
          <cell r="BW20">
            <v>142.73437079999999</v>
          </cell>
          <cell r="BX20">
            <v>131.88894060000001</v>
          </cell>
          <cell r="BY20">
            <v>121.8572515</v>
          </cell>
          <cell r="BZ20">
            <v>112.5795083</v>
          </cell>
          <cell r="CA20">
            <v>104.000135</v>
          </cell>
          <cell r="CB20">
            <v>96.067512600000001</v>
          </cell>
          <cell r="CC20">
            <v>88.733720469999994</v>
          </cell>
          <cell r="CD20">
            <v>81.954287410000006</v>
          </cell>
          <cell r="CE20">
            <v>75.687955880000004</v>
          </cell>
          <cell r="CF20">
            <v>69.896462049999997</v>
          </cell>
          <cell r="CG20">
            <v>64.544327769999995</v>
          </cell>
          <cell r="CH20">
            <v>59.598665939999997</v>
          </cell>
          <cell r="CI20">
            <v>55.028998469999998</v>
          </cell>
        </row>
        <row r="21">
          <cell r="A21" t="str">
            <v>auto_cb_cfut_0</v>
          </cell>
          <cell r="B21">
            <v>8251.256421</v>
          </cell>
          <cell r="C21">
            <v>8178.6691000000001</v>
          </cell>
          <cell r="D21">
            <v>8162.8454949999996</v>
          </cell>
          <cell r="E21">
            <v>8177.8678250000003</v>
          </cell>
          <cell r="F21">
            <v>8216.2090449999996</v>
          </cell>
          <cell r="G21">
            <v>8267.1562439999998</v>
          </cell>
          <cell r="H21">
            <v>8307.3740940000007</v>
          </cell>
          <cell r="I21">
            <v>8319.2422970000007</v>
          </cell>
          <cell r="J21">
            <v>8305.3484040000003</v>
          </cell>
          <cell r="K21">
            <v>8261.2441249999993</v>
          </cell>
          <cell r="L21">
            <v>8175.283606</v>
          </cell>
          <cell r="M21">
            <v>8050.5891799999999</v>
          </cell>
          <cell r="N21">
            <v>7888.7790020000002</v>
          </cell>
          <cell r="O21">
            <v>7691.8904080000002</v>
          </cell>
          <cell r="P21">
            <v>7465.0878199999997</v>
          </cell>
          <cell r="Q21">
            <v>7213.6116979999997</v>
          </cell>
          <cell r="R21">
            <v>6943.8274179999999</v>
          </cell>
          <cell r="S21">
            <v>6660.6310620000004</v>
          </cell>
          <cell r="T21">
            <v>6369.2612570000001</v>
          </cell>
          <cell r="U21">
            <v>6073.4932079999999</v>
          </cell>
          <cell r="V21">
            <v>5776.8210289999997</v>
          </cell>
          <cell r="W21">
            <v>5482.2321700000002</v>
          </cell>
          <cell r="X21">
            <v>5192.5144419999997</v>
          </cell>
          <cell r="Y21">
            <v>4909.4360459999998</v>
          </cell>
          <cell r="Z21">
            <v>4634.4986909999998</v>
          </cell>
          <cell r="AA21">
            <v>4368.8626199999999</v>
          </cell>
          <cell r="AB21">
            <v>4113.3828469999999</v>
          </cell>
          <cell r="AC21">
            <v>3868.7747749999999</v>
          </cell>
          <cell r="AD21">
            <v>3635.1706170000002</v>
          </cell>
          <cell r="AE21">
            <v>3412.8114070000001</v>
          </cell>
          <cell r="AF21">
            <v>3201.8514489999998</v>
          </cell>
          <cell r="AG21">
            <v>3002.0930250000001</v>
          </cell>
          <cell r="AH21">
            <v>2813.292046</v>
          </cell>
          <cell r="AI21">
            <v>2635.1409229999999</v>
          </cell>
          <cell r="AJ21">
            <v>2467.3598790000001</v>
          </cell>
          <cell r="AK21">
            <v>2309.5048470000002</v>
          </cell>
          <cell r="AL21">
            <v>2160.9817170000001</v>
          </cell>
          <cell r="AM21">
            <v>2021.2943809999999</v>
          </cell>
          <cell r="AN21">
            <v>1889.939509</v>
          </cell>
          <cell r="AO21">
            <v>1766.4099779999999</v>
          </cell>
          <cell r="AP21">
            <v>1650.18435</v>
          </cell>
          <cell r="AQ21">
            <v>1540.8355280000001</v>
          </cell>
          <cell r="AR21">
            <v>1437.9652189999999</v>
          </cell>
          <cell r="AS21">
            <v>1341.202702</v>
          </cell>
          <cell r="AT21">
            <v>1250.2090330000001</v>
          </cell>
          <cell r="AU21">
            <v>1164.674129</v>
          </cell>
          <cell r="AV21">
            <v>1084.313042</v>
          </cell>
          <cell r="AW21">
            <v>1008.860257</v>
          </cell>
          <cell r="AX21">
            <v>938.06689219999998</v>
          </cell>
          <cell r="AY21">
            <v>871.7078679</v>
          </cell>
          <cell r="AZ21">
            <v>809.5509184</v>
          </cell>
          <cell r="BA21">
            <v>751.36735759999999</v>
          </cell>
          <cell r="BB21">
            <v>696.95656280000003</v>
          </cell>
          <cell r="BC21">
            <v>646.12356060000002</v>
          </cell>
          <cell r="BD21">
            <v>598.68352719999996</v>
          </cell>
          <cell r="BE21">
            <v>554.4493099</v>
          </cell>
          <cell r="BF21">
            <v>513.24444630000005</v>
          </cell>
          <cell r="BG21">
            <v>474.89375009999998</v>
          </cell>
          <cell r="BH21">
            <v>439.22977680000002</v>
          </cell>
          <cell r="BI21">
            <v>406.0918921</v>
          </cell>
          <cell r="BJ21">
            <v>375.3263594</v>
          </cell>
          <cell r="BK21">
            <v>346.78384340000002</v>
          </cell>
          <cell r="BL21">
            <v>320.3230327</v>
          </cell>
          <cell r="BM21">
            <v>295.80746049999999</v>
          </cell>
          <cell r="BN21">
            <v>273.10814010000001</v>
          </cell>
          <cell r="BO21">
            <v>252.10187300000001</v>
          </cell>
          <cell r="BP21">
            <v>232.67223010000001</v>
          </cell>
          <cell r="BQ21">
            <v>214.70898299999999</v>
          </cell>
          <cell r="BR21">
            <v>198.1080312</v>
          </cell>
          <cell r="BS21">
            <v>182.77135559999999</v>
          </cell>
          <cell r="BT21">
            <v>168.6070862</v>
          </cell>
          <cell r="BU21">
            <v>155.52905920000001</v>
          </cell>
          <cell r="BV21">
            <v>143.45678129999999</v>
          </cell>
          <cell r="BW21">
            <v>132.31505060000001</v>
          </cell>
          <cell r="BX21">
            <v>122.0338402</v>
          </cell>
          <cell r="BY21">
            <v>112.54799</v>
          </cell>
          <cell r="BZ21">
            <v>103.79694739999999</v>
          </cell>
          <cell r="CA21">
            <v>95.724516789999996</v>
          </cell>
          <cell r="CB21">
            <v>89.134907580000004</v>
          </cell>
          <cell r="CC21">
            <v>82.200621510000005</v>
          </cell>
          <cell r="CD21">
            <v>75.805188849999993</v>
          </cell>
          <cell r="CE21">
            <v>69.906926609999999</v>
          </cell>
          <cell r="CF21">
            <v>64.467320760000007</v>
          </cell>
          <cell r="CG21">
            <v>59.450799150000002</v>
          </cell>
          <cell r="CH21">
            <v>54.82451923</v>
          </cell>
          <cell r="CI21">
            <v>50.558166559999997</v>
          </cell>
        </row>
        <row r="22">
          <cell r="A22" t="str">
            <v>auto_cc_cfut_2</v>
          </cell>
          <cell r="B22">
            <v>6777.6024520000001</v>
          </cell>
          <cell r="C22">
            <v>6637.614141</v>
          </cell>
          <cell r="D22">
            <v>6538.7856460000003</v>
          </cell>
          <cell r="E22">
            <v>6464.4807380000002</v>
          </cell>
          <cell r="F22">
            <v>6410.1475780000001</v>
          </cell>
          <cell r="G22">
            <v>6368.7881669999997</v>
          </cell>
          <cell r="H22">
            <v>6324.4211720000003</v>
          </cell>
          <cell r="I22">
            <v>6275.4683940000004</v>
          </cell>
          <cell r="J22">
            <v>6219.475805</v>
          </cell>
          <cell r="K22">
            <v>6153.7709130000003</v>
          </cell>
          <cell r="L22">
            <v>6074.7854299999999</v>
          </cell>
          <cell r="M22">
            <v>5979.5130069999996</v>
          </cell>
          <cell r="N22">
            <v>5863.5913140000002</v>
          </cell>
          <cell r="O22">
            <v>5723.9738710000001</v>
          </cell>
          <cell r="P22">
            <v>5559.2030420000001</v>
          </cell>
          <cell r="Q22">
            <v>5369.5935980000004</v>
          </cell>
          <cell r="R22">
            <v>5164.3785600000001</v>
          </cell>
          <cell r="S22">
            <v>4949.7829350000002</v>
          </cell>
          <cell r="T22">
            <v>4730.6177070000003</v>
          </cell>
          <cell r="U22">
            <v>4509.9020799999998</v>
          </cell>
          <cell r="V22">
            <v>4290.0105299999996</v>
          </cell>
          <cell r="W22">
            <v>4072.8001039999999</v>
          </cell>
          <cell r="X22">
            <v>3859.8971240000001</v>
          </cell>
          <cell r="Y22">
            <v>3652.2431139999999</v>
          </cell>
          <cell r="Z22">
            <v>3450.599933</v>
          </cell>
          <cell r="AA22">
            <v>3255.557742</v>
          </cell>
          <cell r="AB22">
            <v>3067.5471819999998</v>
          </cell>
          <cell r="AC22">
            <v>2886.959202</v>
          </cell>
          <cell r="AD22">
            <v>2713.8919230000001</v>
          </cell>
          <cell r="AE22">
            <v>2548.4011180000002</v>
          </cell>
          <cell r="AF22">
            <v>2390.5508500000001</v>
          </cell>
          <cell r="AG22">
            <v>2240.2294959999999</v>
          </cell>
          <cell r="AH22">
            <v>2097.3093560000002</v>
          </cell>
          <cell r="AI22">
            <v>1961.6406589999999</v>
          </cell>
          <cell r="AJ22">
            <v>1833.088622</v>
          </cell>
          <cell r="AK22">
            <v>1711.434313</v>
          </cell>
          <cell r="AL22">
            <v>1596.5499609999999</v>
          </cell>
          <cell r="AM22">
            <v>1488.2792159999999</v>
          </cell>
          <cell r="AN22">
            <v>1386.4226699999999</v>
          </cell>
          <cell r="AO22">
            <v>1290.748192</v>
          </cell>
          <cell r="AP22">
            <v>1200.986562</v>
          </cell>
          <cell r="AQ22">
            <v>1116.8821150000001</v>
          </cell>
          <cell r="AR22">
            <v>1038.165205</v>
          </cell>
          <cell r="AS22">
            <v>964.56171129999996</v>
          </cell>
          <cell r="AT22">
            <v>895.7992911</v>
          </cell>
          <cell r="AU22">
            <v>831.61783260000004</v>
          </cell>
          <cell r="AV22">
            <v>771.75216650000004</v>
          </cell>
          <cell r="AW22">
            <v>715.94812769999999</v>
          </cell>
          <cell r="AX22">
            <v>663.96227490000001</v>
          </cell>
          <cell r="AY22">
            <v>615.56547020000005</v>
          </cell>
          <cell r="AZ22">
            <v>570.53188020000005</v>
          </cell>
          <cell r="BA22">
            <v>528.6420048</v>
          </cell>
          <cell r="BB22">
            <v>489.69695960000001</v>
          </cell>
          <cell r="BC22">
            <v>453.50729899999999</v>
          </cell>
          <cell r="BD22">
            <v>419.89521450000001</v>
          </cell>
          <cell r="BE22">
            <v>388.68899479999999</v>
          </cell>
          <cell r="BF22">
            <v>359.72871839999999</v>
          </cell>
          <cell r="BG22">
            <v>332.86150850000001</v>
          </cell>
          <cell r="BH22">
            <v>307.9453097</v>
          </cell>
          <cell r="BI22">
            <v>284.84504279999999</v>
          </cell>
          <cell r="BJ22">
            <v>263.43530609999999</v>
          </cell>
          <cell r="BK22">
            <v>243.59738859999999</v>
          </cell>
          <cell r="BL22">
            <v>225.22113830000001</v>
          </cell>
          <cell r="BM22">
            <v>208.20262289999999</v>
          </cell>
          <cell r="BN22">
            <v>192.4454882</v>
          </cell>
          <cell r="BO22">
            <v>177.8591035</v>
          </cell>
          <cell r="BP22">
            <v>164.35952080000001</v>
          </cell>
          <cell r="BQ22">
            <v>151.868246</v>
          </cell>
          <cell r="BR22">
            <v>140.31205639999999</v>
          </cell>
          <cell r="BS22">
            <v>129.62253179999999</v>
          </cell>
          <cell r="BT22">
            <v>119.7363917</v>
          </cell>
          <cell r="BU22">
            <v>110.59469249999999</v>
          </cell>
          <cell r="BV22">
            <v>102.1425891</v>
          </cell>
          <cell r="BW22">
            <v>94.328983710000003</v>
          </cell>
          <cell r="BX22">
            <v>87.106637770000006</v>
          </cell>
          <cell r="BY22">
            <v>80.431641209999995</v>
          </cell>
          <cell r="BZ22">
            <v>74.263226560000007</v>
          </cell>
          <cell r="CA22">
            <v>68.563563029999997</v>
          </cell>
          <cell r="CB22">
            <v>63.297564430000001</v>
          </cell>
          <cell r="CC22">
            <v>58.432702839999997</v>
          </cell>
          <cell r="CD22">
            <v>53.938831530000002</v>
          </cell>
          <cell r="CE22">
            <v>49.788018090000001</v>
          </cell>
          <cell r="CF22">
            <v>45.954388780000002</v>
          </cell>
          <cell r="CG22">
            <v>42.413982349999998</v>
          </cell>
          <cell r="CH22">
            <v>39.144613440000001</v>
          </cell>
          <cell r="CI22">
            <v>36.125745309999999</v>
          </cell>
        </row>
        <row r="23">
          <cell r="A23" t="str">
            <v>auto_cc_cfut_0</v>
          </cell>
          <cell r="B23">
            <v>6777.6024520000001</v>
          </cell>
          <cell r="C23">
            <v>6643.8643169999996</v>
          </cell>
          <cell r="D23">
            <v>6555.0946329999997</v>
          </cell>
          <cell r="E23">
            <v>6492.6951470000004</v>
          </cell>
          <cell r="F23">
            <v>6450.9487650000001</v>
          </cell>
          <cell r="G23">
            <v>6422.1922020000002</v>
          </cell>
          <cell r="H23">
            <v>6389.940654</v>
          </cell>
          <cell r="I23">
            <v>6341.2221060000002</v>
          </cell>
          <cell r="J23">
            <v>6276.9513820000002</v>
          </cell>
          <cell r="K23">
            <v>6194.0041689999998</v>
          </cell>
          <cell r="L23">
            <v>6084.6354570000003</v>
          </cell>
          <cell r="M23">
            <v>5951.3288730000004</v>
          </cell>
          <cell r="N23">
            <v>5795.7076909999996</v>
          </cell>
          <cell r="O23">
            <v>5619.450801</v>
          </cell>
          <cell r="P23">
            <v>5426.1514239999997</v>
          </cell>
          <cell r="Q23">
            <v>5219.3427920000004</v>
          </cell>
          <cell r="R23">
            <v>5003.2190780000001</v>
          </cell>
          <cell r="S23">
            <v>4780.9597640000002</v>
          </cell>
          <cell r="T23">
            <v>4555.9209860000001</v>
          </cell>
          <cell r="U23">
            <v>4330.4756909999996</v>
          </cell>
          <cell r="V23">
            <v>4106.793361</v>
          </cell>
          <cell r="W23">
            <v>3886.7014079999999</v>
          </cell>
          <cell r="X23">
            <v>3671.8862989999998</v>
          </cell>
          <cell r="Y23">
            <v>3463.3736319999998</v>
          </cell>
          <cell r="Z23">
            <v>3262.0150779999999</v>
          </cell>
          <cell r="AA23">
            <v>3068.442775</v>
          </cell>
          <cell r="AB23">
            <v>2883.0934820000002</v>
          </cell>
          <cell r="AC23">
            <v>2706.3139860000001</v>
          </cell>
          <cell r="AD23">
            <v>2538.0851849999999</v>
          </cell>
          <cell r="AE23">
            <v>2378.4601630000002</v>
          </cell>
          <cell r="AF23">
            <v>2227.4398430000001</v>
          </cell>
          <cell r="AG23">
            <v>2084.8079290000001</v>
          </cell>
          <cell r="AH23">
            <v>1950.3227280000001</v>
          </cell>
          <cell r="AI23">
            <v>1823.7068529999999</v>
          </cell>
          <cell r="AJ23">
            <v>1704.703393</v>
          </cell>
          <cell r="AK23">
            <v>1592.9580739999999</v>
          </cell>
          <cell r="AL23">
            <v>1488.0220650000001</v>
          </cell>
          <cell r="AM23">
            <v>1389.509728</v>
          </cell>
          <cell r="AN23">
            <v>1297.0414920000001</v>
          </cell>
          <cell r="AO23">
            <v>1210.2431879999999</v>
          </cell>
          <cell r="AP23">
            <v>1128.738599</v>
          </cell>
          <cell r="AQ23">
            <v>1052.213315</v>
          </cell>
          <cell r="AR23">
            <v>980.37434619999999</v>
          </cell>
          <cell r="AS23">
            <v>912.94876320000003</v>
          </cell>
          <cell r="AT23">
            <v>849.68572429999995</v>
          </cell>
          <cell r="AU23">
            <v>790.35434239999995</v>
          </cell>
          <cell r="AV23">
            <v>734.74111970000001</v>
          </cell>
          <cell r="AW23">
            <v>682.64632649999999</v>
          </cell>
          <cell r="AX23">
            <v>633.88213829999995</v>
          </cell>
          <cell r="AY23">
            <v>588.27637530000004</v>
          </cell>
          <cell r="AZ23">
            <v>545.65498539999999</v>
          </cell>
          <cell r="BA23">
            <v>505.84820070000001</v>
          </cell>
          <cell r="BB23">
            <v>468.7039628</v>
          </cell>
          <cell r="BC23">
            <v>434.07529549999998</v>
          </cell>
          <cell r="BD23">
            <v>401.82270590000002</v>
          </cell>
          <cell r="BE23">
            <v>371.8074474</v>
          </cell>
          <cell r="BF23">
            <v>343.89850730000001</v>
          </cell>
          <cell r="BG23">
            <v>317.96757630000002</v>
          </cell>
          <cell r="BH23">
            <v>293.89245410000001</v>
          </cell>
          <cell r="BI23">
            <v>271.55649640000001</v>
          </cell>
          <cell r="BJ23">
            <v>250.8485905</v>
          </cell>
          <cell r="BK23">
            <v>231.66184730000001</v>
          </cell>
          <cell r="BL23">
            <v>213.895387</v>
          </cell>
          <cell r="BM23">
            <v>197.45268139999999</v>
          </cell>
          <cell r="BN23">
            <v>182.24279970000001</v>
          </cell>
          <cell r="BO23">
            <v>168.17950039999999</v>
          </cell>
          <cell r="BP23">
            <v>155.1816298</v>
          </cell>
          <cell r="BQ23">
            <v>143.172763</v>
          </cell>
          <cell r="BR23">
            <v>132.08108540000001</v>
          </cell>
          <cell r="BS23">
            <v>121.8392836</v>
          </cell>
          <cell r="BT23">
            <v>112.38448169999999</v>
          </cell>
          <cell r="BU23">
            <v>103.6579437</v>
          </cell>
          <cell r="BV23">
            <v>95.604962159999999</v>
          </cell>
          <cell r="BW23">
            <v>88.174594959999993</v>
          </cell>
          <cell r="BX23">
            <v>81.319520650000001</v>
          </cell>
          <cell r="BY23">
            <v>74.995812119999997</v>
          </cell>
          <cell r="BZ23">
            <v>69.162735609999999</v>
          </cell>
          <cell r="CA23">
            <v>63.782555850000001</v>
          </cell>
          <cell r="CB23">
            <v>277.26362180000001</v>
          </cell>
          <cell r="CC23">
            <v>255.68760779999999</v>
          </cell>
          <cell r="CD23">
            <v>235.7903402</v>
          </cell>
          <cell r="CE23">
            <v>217.4412835</v>
          </cell>
          <cell r="CF23">
            <v>200.52002830000001</v>
          </cell>
          <cell r="CG23">
            <v>184.91551150000001</v>
          </cell>
          <cell r="CH23">
            <v>170.52529670000001</v>
          </cell>
          <cell r="CI23">
            <v>157.25490769999999</v>
          </cell>
        </row>
        <row r="24">
          <cell r="A24" t="str">
            <v>auto_cd_cfut_2</v>
          </cell>
          <cell r="B24">
            <v>4159.6639080000004</v>
          </cell>
          <cell r="C24">
            <v>4050.1757969999999</v>
          </cell>
          <cell r="D24">
            <v>3965.204882</v>
          </cell>
          <cell r="E24">
            <v>3895.4572459999999</v>
          </cell>
          <cell r="F24">
            <v>3838.4143009999998</v>
          </cell>
          <cell r="G24">
            <v>3790.1552000000001</v>
          </cell>
          <cell r="H24">
            <v>3742.0112359999998</v>
          </cell>
          <cell r="I24">
            <v>3693.6266609999998</v>
          </cell>
          <cell r="J24">
            <v>3644.5456060000001</v>
          </cell>
          <cell r="K24">
            <v>3594.5713179999998</v>
          </cell>
          <cell r="L24">
            <v>3543.2349380000001</v>
          </cell>
          <cell r="M24">
            <v>3490.4259780000002</v>
          </cell>
          <cell r="N24">
            <v>3435.0089469999998</v>
          </cell>
          <cell r="O24">
            <v>3376.0392830000001</v>
          </cell>
          <cell r="P24">
            <v>3312.6890619999999</v>
          </cell>
          <cell r="Q24">
            <v>3244.2475079999999</v>
          </cell>
          <cell r="R24">
            <v>3174.746635</v>
          </cell>
          <cell r="S24">
            <v>3104.46398</v>
          </cell>
          <cell r="T24">
            <v>3033.501362</v>
          </cell>
          <cell r="U24">
            <v>2961.290293</v>
          </cell>
          <cell r="V24">
            <v>2887.4710220000002</v>
          </cell>
          <cell r="W24">
            <v>2811.856186</v>
          </cell>
          <cell r="X24">
            <v>2734.6260339999999</v>
          </cell>
          <cell r="Y24">
            <v>2655.5931190000001</v>
          </cell>
          <cell r="Z24">
            <v>2574.7360870000002</v>
          </cell>
          <cell r="AA24">
            <v>2492.1502500000001</v>
          </cell>
          <cell r="AB24">
            <v>2408.0045490000002</v>
          </cell>
          <cell r="AC24">
            <v>2322.686866</v>
          </cell>
          <cell r="AD24">
            <v>2236.3241320000002</v>
          </cell>
          <cell r="AE24">
            <v>2149.1659180000001</v>
          </cell>
          <cell r="AF24">
            <v>2061.649148</v>
          </cell>
          <cell r="AG24">
            <v>1974.0080640000001</v>
          </cell>
          <cell r="AH24">
            <v>1886.542177</v>
          </cell>
          <cell r="AI24">
            <v>1799.5798159999999</v>
          </cell>
          <cell r="AJ24">
            <v>1713.5323980000001</v>
          </cell>
          <cell r="AK24">
            <v>1628.6575660000001</v>
          </cell>
          <cell r="AL24">
            <v>1545.3842959999999</v>
          </cell>
          <cell r="AM24">
            <v>1464.0686929999999</v>
          </cell>
          <cell r="AN24">
            <v>1384.971667</v>
          </cell>
          <cell r="AO24">
            <v>1308.2871270000001</v>
          </cell>
          <cell r="AP24">
            <v>1234.1247080000001</v>
          </cell>
          <cell r="AQ24">
            <v>1162.627084</v>
          </cell>
          <cell r="AR24">
            <v>1093.888481</v>
          </cell>
          <cell r="AS24">
            <v>1027.968811</v>
          </cell>
          <cell r="AT24">
            <v>964.90314769999998</v>
          </cell>
          <cell r="AU24">
            <v>904.72382300000004</v>
          </cell>
          <cell r="AV24">
            <v>847.41165550000005</v>
          </cell>
          <cell r="AW24">
            <v>792.93770719999998</v>
          </cell>
          <cell r="AX24">
            <v>741.26190940000004</v>
          </cell>
          <cell r="AY24">
            <v>692.34177750000003</v>
          </cell>
          <cell r="AZ24">
            <v>646.10416150000003</v>
          </cell>
          <cell r="BA24">
            <v>602.4551629</v>
          </cell>
          <cell r="BB24">
            <v>561.31990470000005</v>
          </cell>
          <cell r="BC24">
            <v>522.6144554</v>
          </cell>
          <cell r="BD24">
            <v>486.25322590000002</v>
          </cell>
          <cell r="BE24">
            <v>452.13692780000002</v>
          </cell>
          <cell r="BF24">
            <v>420.16911870000001</v>
          </cell>
          <cell r="BG24">
            <v>390.2464319</v>
          </cell>
          <cell r="BH24">
            <v>362.26975850000002</v>
          </cell>
          <cell r="BI24">
            <v>336.1367085</v>
          </cell>
          <cell r="BJ24">
            <v>311.7496731</v>
          </cell>
          <cell r="BK24">
            <v>289.0103282</v>
          </cell>
          <cell r="BL24">
            <v>267.82529219999998</v>
          </cell>
          <cell r="BM24">
            <v>248.10209259999999</v>
          </cell>
          <cell r="BN24">
            <v>229.75328819999999</v>
          </cell>
          <cell r="BO24">
            <v>212.69347160000001</v>
          </cell>
          <cell r="BP24">
            <v>196.8422065</v>
          </cell>
          <cell r="BQ24">
            <v>182.12223850000001</v>
          </cell>
          <cell r="BR24">
            <v>168.45987779999999</v>
          </cell>
          <cell r="BS24">
            <v>155.78479709999999</v>
          </cell>
          <cell r="BT24">
            <v>144.0312098</v>
          </cell>
          <cell r="BU24">
            <v>133.13679540000001</v>
          </cell>
          <cell r="BV24">
            <v>123.04269619999999</v>
          </cell>
          <cell r="BW24">
            <v>113.6933092</v>
          </cell>
          <cell r="BX24">
            <v>105.036773</v>
          </cell>
          <cell r="BY24">
            <v>97.024326110000004</v>
          </cell>
          <cell r="BZ24">
            <v>89.610241349999995</v>
          </cell>
          <cell r="CA24">
            <v>82.751708640000004</v>
          </cell>
          <cell r="CB24">
            <v>76.408709389999999</v>
          </cell>
          <cell r="CC24">
            <v>70.543877629999997</v>
          </cell>
          <cell r="CD24">
            <v>65.122358019999993</v>
          </cell>
          <cell r="CE24">
            <v>60.111665000000002</v>
          </cell>
          <cell r="CF24">
            <v>55.48154633</v>
          </cell>
          <cell r="CG24">
            <v>51.203850170000003</v>
          </cell>
          <cell r="CH24">
            <v>47.252397139999999</v>
          </cell>
          <cell r="CI24">
            <v>43.602857710000002</v>
          </cell>
        </row>
        <row r="25">
          <cell r="A25" t="str">
            <v>auto_cd_cfut_0</v>
          </cell>
          <cell r="B25">
            <v>4159.6639080000004</v>
          </cell>
          <cell r="C25">
            <v>4053.5804560000001</v>
          </cell>
          <cell r="D25">
            <v>3973.9556309999998</v>
          </cell>
          <cell r="E25">
            <v>3910.3809329999999</v>
          </cell>
          <cell r="F25">
            <v>3859.7006369999999</v>
          </cell>
          <cell r="G25">
            <v>3817.6506429999999</v>
          </cell>
          <cell r="H25">
            <v>3775.3500119999999</v>
          </cell>
          <cell r="I25">
            <v>3726.6858000000002</v>
          </cell>
          <cell r="J25">
            <v>3674.9161810000001</v>
          </cell>
          <cell r="K25">
            <v>3621.2680110000001</v>
          </cell>
          <cell r="L25">
            <v>3564.2384200000001</v>
          </cell>
          <cell r="M25">
            <v>3506.3959030000001</v>
          </cell>
          <cell r="N25">
            <v>3446.9720040000002</v>
          </cell>
          <cell r="O25">
            <v>3384.6653339999998</v>
          </cell>
          <cell r="P25">
            <v>3319.2805269999999</v>
          </cell>
          <cell r="Q25">
            <v>3250.5851670000002</v>
          </cell>
          <cell r="R25">
            <v>3179.0794099999998</v>
          </cell>
          <cell r="S25">
            <v>3104.5989249999998</v>
          </cell>
          <cell r="T25">
            <v>3027.5537399999998</v>
          </cell>
          <cell r="U25">
            <v>2947.800342</v>
          </cell>
          <cell r="V25">
            <v>2865.4605590000001</v>
          </cell>
          <cell r="W25">
            <v>2780.7666709999999</v>
          </cell>
          <cell r="X25">
            <v>2694.3024009999999</v>
          </cell>
          <cell r="Y25">
            <v>2606.206686</v>
          </cell>
          <cell r="Z25">
            <v>2516.7832410000001</v>
          </cell>
          <cell r="AA25">
            <v>2426.385057</v>
          </cell>
          <cell r="AB25">
            <v>2335.383636</v>
          </cell>
          <cell r="AC25">
            <v>2244.2948769999998</v>
          </cell>
          <cell r="AD25">
            <v>2153.2150660000002</v>
          </cell>
          <cell r="AE25">
            <v>2062.5981160000001</v>
          </cell>
          <cell r="AF25">
            <v>1972.978574</v>
          </cell>
          <cell r="AG25">
            <v>1884.5759109999999</v>
          </cell>
          <cell r="AH25">
            <v>1797.6424810000001</v>
          </cell>
          <cell r="AI25">
            <v>1712.415622</v>
          </cell>
          <cell r="AJ25">
            <v>1629.211487</v>
          </cell>
          <cell r="AK25">
            <v>1548.1497730000001</v>
          </cell>
          <cell r="AL25">
            <v>1469.0598210000001</v>
          </cell>
          <cell r="AM25">
            <v>1391.9239150000001</v>
          </cell>
          <cell r="AN25">
            <v>1316.8529610000001</v>
          </cell>
          <cell r="AO25">
            <v>1243.9796180000001</v>
          </cell>
          <cell r="AP25">
            <v>1173.3917489999999</v>
          </cell>
          <cell r="AQ25">
            <v>1105.2375950000001</v>
          </cell>
          <cell r="AR25">
            <v>1039.6302410000001</v>
          </cell>
          <cell r="AS25">
            <v>976.64554310000005</v>
          </cell>
          <cell r="AT25">
            <v>916.33310140000003</v>
          </cell>
          <cell r="AU25">
            <v>858.72013300000003</v>
          </cell>
          <cell r="AV25">
            <v>803.81439950000004</v>
          </cell>
          <cell r="AW25">
            <v>751.60440940000001</v>
          </cell>
          <cell r="AX25">
            <v>702.06232360000001</v>
          </cell>
          <cell r="AY25">
            <v>655.15690979999999</v>
          </cell>
          <cell r="AZ25">
            <v>610.82302360000006</v>
          </cell>
          <cell r="BA25">
            <v>568.97807350000005</v>
          </cell>
          <cell r="BB25">
            <v>529.55412409999997</v>
          </cell>
          <cell r="BC25">
            <v>492.47369650000002</v>
          </cell>
          <cell r="BD25">
            <v>457.6578505</v>
          </cell>
          <cell r="BE25">
            <v>425.0130173</v>
          </cell>
          <cell r="BF25">
            <v>394.44825980000002</v>
          </cell>
          <cell r="BG25">
            <v>365.86488259999999</v>
          </cell>
          <cell r="BH25">
            <v>339.16561030000003</v>
          </cell>
          <cell r="BI25">
            <v>314.25433950000001</v>
          </cell>
          <cell r="BJ25">
            <v>291.03681990000001</v>
          </cell>
          <cell r="BK25">
            <v>269.41754700000001</v>
          </cell>
          <cell r="BL25">
            <v>249.30558819999999</v>
          </cell>
          <cell r="BM25">
            <v>230.6103123</v>
          </cell>
          <cell r="BN25">
            <v>213.2458135</v>
          </cell>
          <cell r="BO25">
            <v>197.12839600000001</v>
          </cell>
          <cell r="BP25">
            <v>182.1785615</v>
          </cell>
          <cell r="BQ25">
            <v>168.32017909999999</v>
          </cell>
          <cell r="BR25">
            <v>155.4805211</v>
          </cell>
          <cell r="BS25">
            <v>143.59045699999999</v>
          </cell>
          <cell r="BT25">
            <v>132.58497639999999</v>
          </cell>
          <cell r="BU25">
            <v>122.4024872</v>
          </cell>
          <cell r="BV25">
            <v>112.9852018</v>
          </cell>
          <cell r="BW25">
            <v>104.2785768</v>
          </cell>
          <cell r="BX25">
            <v>96.231587529999999</v>
          </cell>
          <cell r="BY25">
            <v>88.796413970000003</v>
          </cell>
          <cell r="BZ25">
            <v>81.928296360000004</v>
          </cell>
          <cell r="CA25">
            <v>75.585427920000001</v>
          </cell>
          <cell r="CB25">
            <v>69.725721419999999</v>
          </cell>
          <cell r="CC25">
            <v>64.319087780000004</v>
          </cell>
          <cell r="CD25">
            <v>59.328742490000003</v>
          </cell>
          <cell r="CE25">
            <v>54.7232238</v>
          </cell>
          <cell r="CF25">
            <v>50.473349669999998</v>
          </cell>
          <cell r="CG25">
            <v>46.552055780000003</v>
          </cell>
          <cell r="CH25">
            <v>42.934268400000001</v>
          </cell>
          <cell r="CI25">
            <v>39.596758180000002</v>
          </cell>
        </row>
        <row r="26">
          <cell r="A26" t="str">
            <v>auto_ce_cfut_2</v>
          </cell>
          <cell r="B26">
            <v>2503.7292430000002</v>
          </cell>
          <cell r="C26">
            <v>2440.220793</v>
          </cell>
          <cell r="D26">
            <v>2390.826603</v>
          </cell>
          <cell r="E26">
            <v>2349.7703529999999</v>
          </cell>
          <cell r="F26">
            <v>2315.4867989999998</v>
          </cell>
          <cell r="G26">
            <v>2285.6493230000001</v>
          </cell>
          <cell r="H26">
            <v>2255.049876</v>
          </cell>
          <cell r="I26">
            <v>2223.4407849999998</v>
          </cell>
          <cell r="J26">
            <v>2190.5851729999999</v>
          </cell>
          <cell r="K26">
            <v>2156.4475659999998</v>
          </cell>
          <cell r="L26">
            <v>2120.879355</v>
          </cell>
          <cell r="M26">
            <v>2083.9771409999998</v>
          </cell>
          <cell r="N26">
            <v>2045.281982</v>
          </cell>
          <cell r="O26">
            <v>2004.4682680000001</v>
          </cell>
          <cell r="P26">
            <v>1961.276181</v>
          </cell>
          <cell r="Q26">
            <v>1915.492763</v>
          </cell>
          <cell r="R26">
            <v>1869.5372130000001</v>
          </cell>
          <cell r="S26">
            <v>1823.649525</v>
          </cell>
          <cell r="T26">
            <v>1777.9018599999999</v>
          </cell>
          <cell r="U26">
            <v>1731.949214</v>
          </cell>
          <cell r="V26">
            <v>1685.5434210000001</v>
          </cell>
          <cell r="W26">
            <v>1638.525844</v>
          </cell>
          <cell r="X26">
            <v>1590.939709</v>
          </cell>
          <cell r="Y26">
            <v>1542.6221780000001</v>
          </cell>
          <cell r="Z26">
            <v>1493.506592</v>
          </cell>
          <cell r="AA26">
            <v>1443.597886</v>
          </cell>
          <cell r="AB26">
            <v>1392.9493769999999</v>
          </cell>
          <cell r="AC26">
            <v>1341.743246</v>
          </cell>
          <cell r="AD26">
            <v>1290.0253459999999</v>
          </cell>
          <cell r="AE26">
            <v>1237.9241569999999</v>
          </cell>
          <cell r="AF26">
            <v>1185.6820399999999</v>
          </cell>
          <cell r="AG26">
            <v>1133.4376050000001</v>
          </cell>
          <cell r="AH26">
            <v>1081.372292</v>
          </cell>
          <cell r="AI26">
            <v>1029.6874330000001</v>
          </cell>
          <cell r="AJ26">
            <v>978.62916459999997</v>
          </cell>
          <cell r="AK26">
            <v>928.36016819999998</v>
          </cell>
          <cell r="AL26">
            <v>879.12254640000003</v>
          </cell>
          <cell r="AM26">
            <v>831.12444760000005</v>
          </cell>
          <cell r="AN26">
            <v>784.52014340000005</v>
          </cell>
          <cell r="AO26">
            <v>739.42513129999998</v>
          </cell>
          <cell r="AP26">
            <v>695.90860650000002</v>
          </cell>
          <cell r="AQ26">
            <v>654.05273750000003</v>
          </cell>
          <cell r="AR26">
            <v>613.91083860000003</v>
          </cell>
          <cell r="AS26">
            <v>575.51506059999997</v>
          </cell>
          <cell r="AT26">
            <v>538.88174200000003</v>
          </cell>
          <cell r="AU26">
            <v>504.02209740000001</v>
          </cell>
          <cell r="AV26">
            <v>470.91976319999998</v>
          </cell>
          <cell r="AW26">
            <v>439.55141589999999</v>
          </cell>
          <cell r="AX26">
            <v>409.88633629999998</v>
          </cell>
          <cell r="AY26">
            <v>381.89030129999998</v>
          </cell>
          <cell r="AZ26">
            <v>355.51354179999998</v>
          </cell>
          <cell r="BA26">
            <v>330.69600639999999</v>
          </cell>
          <cell r="BB26">
            <v>307.38499880000001</v>
          </cell>
          <cell r="BC26">
            <v>285.52310410000001</v>
          </cell>
          <cell r="BD26">
            <v>265.05155380000002</v>
          </cell>
          <cell r="BE26">
            <v>245.905755</v>
          </cell>
          <cell r="BF26">
            <v>228.02230879999999</v>
          </cell>
          <cell r="BG26">
            <v>211.3354664</v>
          </cell>
          <cell r="BH26">
            <v>195.78166590000001</v>
          </cell>
          <cell r="BI26">
            <v>181.29688060000001</v>
          </cell>
          <cell r="BJ26">
            <v>167.8197375</v>
          </cell>
          <cell r="BK26">
            <v>155.28965099999999</v>
          </cell>
          <cell r="BL26">
            <v>143.64889919999999</v>
          </cell>
          <cell r="BM26">
            <v>132.84129759999999</v>
          </cell>
          <cell r="BN26">
            <v>122.8136193</v>
          </cell>
          <cell r="BO26">
            <v>113.51463029999999</v>
          </cell>
          <cell r="BP26">
            <v>104.89602549999999</v>
          </cell>
          <cell r="BQ26">
            <v>96.911841640000006</v>
          </cell>
          <cell r="BR26">
            <v>89.518560500000007</v>
          </cell>
          <cell r="BS26">
            <v>82.675031430000004</v>
          </cell>
          <cell r="BT26">
            <v>76.342752489999995</v>
          </cell>
          <cell r="BU26">
            <v>70.48550213</v>
          </cell>
          <cell r="BV26">
            <v>65.069284830000001</v>
          </cell>
          <cell r="BW26">
            <v>60.062223580000001</v>
          </cell>
          <cell r="BX26">
            <v>55.434614770000003</v>
          </cell>
          <cell r="BY26">
            <v>51.158696149999997</v>
          </cell>
          <cell r="BZ26">
            <v>47.208566419999997</v>
          </cell>
          <cell r="CA26">
            <v>43.560092509999997</v>
          </cell>
          <cell r="CB26">
            <v>40.190814709999998</v>
          </cell>
          <cell r="CC26">
            <v>37.079850110000002</v>
          </cell>
          <cell r="CD26">
            <v>34.207797489999997</v>
          </cell>
          <cell r="CE26">
            <v>31.55664509</v>
          </cell>
          <cell r="CF26">
            <v>29.109682119999999</v>
          </cell>
          <cell r="CG26">
            <v>26.8514141</v>
          </cell>
          <cell r="CH26">
            <v>24.767482099999999</v>
          </cell>
          <cell r="CI26">
            <v>22.844586209999999</v>
          </cell>
        </row>
        <row r="27">
          <cell r="A27" t="str">
            <v>auto_ce_cfut_0</v>
          </cell>
          <cell r="B27">
            <v>2503.7292430000002</v>
          </cell>
          <cell r="C27">
            <v>2442.2449069999998</v>
          </cell>
          <cell r="D27">
            <v>2395.9322969999998</v>
          </cell>
          <cell r="E27">
            <v>2358.3090029999998</v>
          </cell>
          <cell r="F27">
            <v>2327.4223219999999</v>
          </cell>
          <cell r="G27">
            <v>2300.757145</v>
          </cell>
          <cell r="H27">
            <v>2273.0180789999999</v>
          </cell>
          <cell r="I27">
            <v>2240.4810739999998</v>
          </cell>
          <cell r="J27">
            <v>2205.0709820000002</v>
          </cell>
          <cell r="K27">
            <v>2167.7312579999998</v>
          </cell>
          <cell r="L27">
            <v>2127.86256</v>
          </cell>
          <cell r="M27">
            <v>2087.2201190000001</v>
          </cell>
          <cell r="N27">
            <v>2045.6170729999999</v>
          </cell>
          <cell r="O27">
            <v>2002.5147569999999</v>
          </cell>
          <cell r="P27">
            <v>1957.953524</v>
          </cell>
          <cell r="Q27">
            <v>1911.909527</v>
          </cell>
          <cell r="R27">
            <v>1864.7335419999999</v>
          </cell>
          <cell r="S27">
            <v>1816.370617</v>
          </cell>
          <cell r="T27">
            <v>1767.0584699999999</v>
          </cell>
          <cell r="U27">
            <v>1716.706954</v>
          </cell>
          <cell r="V27">
            <v>1665.362161</v>
          </cell>
          <cell r="W27">
            <v>1613.1236120000001</v>
          </cell>
          <cell r="X27">
            <v>1560.2771</v>
          </cell>
          <cell r="Y27">
            <v>1506.856773</v>
          </cell>
          <cell r="Z27">
            <v>1452.9879980000001</v>
          </cell>
          <cell r="AA27">
            <v>1398.826002</v>
          </cell>
          <cell r="AB27">
            <v>1344.5369929999999</v>
          </cell>
          <cell r="AC27">
            <v>1290.366487</v>
          </cell>
          <cell r="AD27">
            <v>1236.3360319999999</v>
          </cell>
          <cell r="AE27">
            <v>1182.6783989999999</v>
          </cell>
          <cell r="AF27">
            <v>1129.6781040000001</v>
          </cell>
          <cell r="AG27">
            <v>1077.4512070000001</v>
          </cell>
          <cell r="AH27">
            <v>1026.1363429999999</v>
          </cell>
          <cell r="AI27">
            <v>975.86793650000004</v>
          </cell>
          <cell r="AJ27">
            <v>926.82413770000005</v>
          </cell>
          <cell r="AK27">
            <v>879.07858350000004</v>
          </cell>
          <cell r="AL27">
            <v>832.52776549999999</v>
          </cell>
          <cell r="AM27">
            <v>787.15356299999996</v>
          </cell>
          <cell r="AN27">
            <v>743.02853289999996</v>
          </cell>
          <cell r="AO27">
            <v>700.24500460000002</v>
          </cell>
          <cell r="AP27">
            <v>658.87417370000003</v>
          </cell>
          <cell r="AQ27">
            <v>619.01412310000001</v>
          </cell>
          <cell r="AR27">
            <v>580.73904519999996</v>
          </cell>
          <cell r="AS27">
            <v>544.09803720000002</v>
          </cell>
          <cell r="AT27">
            <v>509.1211548</v>
          </cell>
          <cell r="AU27">
            <v>475.82210450000002</v>
          </cell>
          <cell r="AV27">
            <v>444.2004412</v>
          </cell>
          <cell r="AW27">
            <v>414.24248060000002</v>
          </cell>
          <cell r="AX27">
            <v>385.92343349999999</v>
          </cell>
          <cell r="AY27">
            <v>359.21359410000002</v>
          </cell>
          <cell r="AZ27">
            <v>334.06610460000002</v>
          </cell>
          <cell r="BA27">
            <v>310.42515989999998</v>
          </cell>
          <cell r="BB27">
            <v>288.23991619999998</v>
          </cell>
          <cell r="BC27">
            <v>267.45454039999998</v>
          </cell>
          <cell r="BD27">
            <v>248.01193319999999</v>
          </cell>
          <cell r="BE27">
            <v>229.84905459999999</v>
          </cell>
          <cell r="BF27">
            <v>212.9040243</v>
          </cell>
          <cell r="BG27">
            <v>197.1124973</v>
          </cell>
          <cell r="BH27">
            <v>182.41139519999999</v>
          </cell>
          <cell r="BI27">
            <v>168.73895189999999</v>
          </cell>
          <cell r="BJ27">
            <v>156.03504000000001</v>
          </cell>
          <cell r="BK27">
            <v>144.2402548</v>
          </cell>
          <cell r="BL27">
            <v>133.29801119999999</v>
          </cell>
          <cell r="BM27">
            <v>123.15317690000001</v>
          </cell>
          <cell r="BN27">
            <v>113.7535611</v>
          </cell>
          <cell r="BO27">
            <v>105.0491112</v>
          </cell>
          <cell r="BP27">
            <v>96.992523579999997</v>
          </cell>
          <cell r="BQ27">
            <v>89.538955450000003</v>
          </cell>
          <cell r="BR27">
            <v>82.646005169999995</v>
          </cell>
          <cell r="BS27">
            <v>76.273732350000003</v>
          </cell>
          <cell r="BT27">
            <v>70.384743119999996</v>
          </cell>
          <cell r="BU27">
            <v>64.943927619999997</v>
          </cell>
          <cell r="BV27">
            <v>59.918497240000001</v>
          </cell>
          <cell r="BW27">
            <v>55.277766120000003</v>
          </cell>
          <cell r="BX27">
            <v>50.993152899999998</v>
          </cell>
          <cell r="BY27">
            <v>47.038028140000002</v>
          </cell>
          <cell r="BZ27">
            <v>43.387608870000001</v>
          </cell>
          <cell r="CA27">
            <v>40.018863500000002</v>
          </cell>
          <cell r="CB27">
            <v>36.902271890000002</v>
          </cell>
          <cell r="CC27">
            <v>34.034853429999998</v>
          </cell>
          <cell r="CD27">
            <v>31.389503690000002</v>
          </cell>
          <cell r="CE27">
            <v>28.949189189999998</v>
          </cell>
          <cell r="CF27">
            <v>26.69815075</v>
          </cell>
          <cell r="CG27">
            <v>24.621811699999999</v>
          </cell>
          <cell r="CH27">
            <v>22.70669685</v>
          </cell>
          <cell r="CI27">
            <v>20.940351119999999</v>
          </cell>
        </row>
        <row r="28">
          <cell r="A28" t="str">
            <v>auto_cf_cfut_2</v>
          </cell>
          <cell r="B28">
            <v>1243.6668460000001</v>
          </cell>
          <cell r="C28">
            <v>1209.723647</v>
          </cell>
          <cell r="D28">
            <v>1181.858751</v>
          </cell>
          <cell r="E28">
            <v>1157.1800909999999</v>
          </cell>
          <cell r="F28">
            <v>1134.883574</v>
          </cell>
          <cell r="G28">
            <v>1113.9024910000001</v>
          </cell>
          <cell r="H28">
            <v>1091.926395</v>
          </cell>
          <cell r="I28">
            <v>1068.9047680000001</v>
          </cell>
          <cell r="J28">
            <v>1044.858491</v>
          </cell>
          <cell r="K28">
            <v>1019.938249</v>
          </cell>
          <cell r="L28">
            <v>994.27686700000004</v>
          </cell>
          <cell r="M28">
            <v>968.12743950000004</v>
          </cell>
          <cell r="N28">
            <v>941.53879310000002</v>
          </cell>
          <cell r="O28">
            <v>914.61750240000003</v>
          </cell>
          <cell r="P28">
            <v>887.47506220000002</v>
          </cell>
          <cell r="Q28">
            <v>860.20340150000004</v>
          </cell>
          <cell r="R28">
            <v>833.83715559999996</v>
          </cell>
          <cell r="S28">
            <v>808.46997510000006</v>
          </cell>
          <cell r="T28">
            <v>784.09130800000003</v>
          </cell>
          <cell r="U28">
            <v>760.5018407</v>
          </cell>
          <cell r="V28">
            <v>737.5258268</v>
          </cell>
          <cell r="W28">
            <v>715.01614480000001</v>
          </cell>
          <cell r="X28">
            <v>692.89819460000001</v>
          </cell>
          <cell r="Y28">
            <v>671.00700570000004</v>
          </cell>
          <cell r="Z28">
            <v>649.2120797</v>
          </cell>
          <cell r="AA28">
            <v>627.41300939999996</v>
          </cell>
          <cell r="AB28">
            <v>605.53293120000001</v>
          </cell>
          <cell r="AC28">
            <v>583.55483340000001</v>
          </cell>
          <cell r="AD28">
            <v>561.41409669999996</v>
          </cell>
          <cell r="AE28">
            <v>539.10175530000004</v>
          </cell>
          <cell r="AF28">
            <v>516.67545700000005</v>
          </cell>
          <cell r="AG28">
            <v>494.16358730000002</v>
          </cell>
          <cell r="AH28">
            <v>471.62786019999999</v>
          </cell>
          <cell r="AI28">
            <v>449.15068860000002</v>
          </cell>
          <cell r="AJ28">
            <v>426.84088500000001</v>
          </cell>
          <cell r="AK28">
            <v>404.777784</v>
          </cell>
          <cell r="AL28">
            <v>383.06616029999998</v>
          </cell>
          <cell r="AM28">
            <v>361.81250069999999</v>
          </cell>
          <cell r="AN28">
            <v>341.10065689999999</v>
          </cell>
          <cell r="AO28">
            <v>320.99790410000003</v>
          </cell>
          <cell r="AP28">
            <v>301.55285409999999</v>
          </cell>
          <cell r="AQ28">
            <v>282.81770060000002</v>
          </cell>
          <cell r="AR28">
            <v>264.83081320000002</v>
          </cell>
          <cell r="AS28">
            <v>247.61973309999999</v>
          </cell>
          <cell r="AT28">
            <v>231.20332450000001</v>
          </cell>
          <cell r="AU28">
            <v>215.5950832</v>
          </cell>
          <cell r="AV28">
            <v>200.79594829999999</v>
          </cell>
          <cell r="AW28">
            <v>186.8016575</v>
          </cell>
          <cell r="AX28">
            <v>173.6025865</v>
          </cell>
          <cell r="AY28">
            <v>161.18476150000001</v>
          </cell>
          <cell r="AZ28">
            <v>149.5269964</v>
          </cell>
          <cell r="BA28">
            <v>138.60315940000001</v>
          </cell>
          <cell r="BB28">
            <v>128.387157</v>
          </cell>
          <cell r="BC28">
            <v>118.85005769999999</v>
          </cell>
          <cell r="BD28">
            <v>109.9612837</v>
          </cell>
          <cell r="BE28">
            <v>101.6882042</v>
          </cell>
          <cell r="BF28">
            <v>93.998003350000005</v>
          </cell>
          <cell r="BG28">
            <v>86.857397120000002</v>
          </cell>
          <cell r="BH28">
            <v>80.233724960000004</v>
          </cell>
          <cell r="BI28">
            <v>74.094774760000007</v>
          </cell>
          <cell r="BJ28">
            <v>68.409440649999993</v>
          </cell>
          <cell r="BK28">
            <v>63.147620009999997</v>
          </cell>
          <cell r="BL28">
            <v>58.280582170000002</v>
          </cell>
          <cell r="BM28">
            <v>53.780892680000001</v>
          </cell>
          <cell r="BN28">
            <v>49.622603920000003</v>
          </cell>
          <cell r="BO28">
            <v>45.781181789999998</v>
          </cell>
          <cell r="BP28">
            <v>42.23358082</v>
          </cell>
          <cell r="BQ28">
            <v>38.958174120000002</v>
          </cell>
          <cell r="BR28">
            <v>35.934730270000003</v>
          </cell>
          <cell r="BS28">
            <v>33.144366429999998</v>
          </cell>
          <cell r="BT28">
            <v>30.569507720000001</v>
          </cell>
          <cell r="BU28">
            <v>28.193808279999999</v>
          </cell>
          <cell r="BV28">
            <v>26.00208846</v>
          </cell>
          <cell r="BW28">
            <v>23.98026879</v>
          </cell>
          <cell r="BX28">
            <v>22.115307529999999</v>
          </cell>
          <cell r="BY28">
            <v>20.395130429999998</v>
          </cell>
          <cell r="BZ28">
            <v>18.8085676</v>
          </cell>
          <cell r="CA28">
            <v>17.345292239999999</v>
          </cell>
          <cell r="CB28">
            <v>15.99576184</v>
          </cell>
          <cell r="CC28">
            <v>14.751162150000001</v>
          </cell>
          <cell r="CD28">
            <v>13.60335435</v>
          </cell>
          <cell r="CE28">
            <v>12.54482526</v>
          </cell>
          <cell r="CF28">
            <v>11.568640820000001</v>
          </cell>
          <cell r="CG28">
            <v>10.66840253</v>
          </cell>
          <cell r="CH28">
            <v>9.8382069340000005</v>
          </cell>
          <cell r="CI28">
            <v>9.072607949</v>
          </cell>
        </row>
        <row r="29">
          <cell r="A29" t="str">
            <v>auto_cf_cfut_0</v>
          </cell>
          <cell r="B29">
            <v>1243.6668460000001</v>
          </cell>
          <cell r="C29">
            <v>1210.5918059999999</v>
          </cell>
          <cell r="D29">
            <v>1183.893356</v>
          </cell>
          <cell r="E29">
            <v>1160.316094</v>
          </cell>
          <cell r="F29">
            <v>1138.8868299999999</v>
          </cell>
          <cell r="G29">
            <v>1118.4905679999999</v>
          </cell>
          <cell r="H29">
            <v>1096.8494069999999</v>
          </cell>
          <cell r="I29">
            <v>1072.4279449999999</v>
          </cell>
          <cell r="J29">
            <v>1046.2585300000001</v>
          </cell>
          <cell r="K29">
            <v>1019.045607</v>
          </cell>
          <cell r="L29">
            <v>990.86275890000002</v>
          </cell>
          <cell r="M29">
            <v>962.66425389999995</v>
          </cell>
          <cell r="N29">
            <v>934.55297559999997</v>
          </cell>
          <cell r="O29">
            <v>906.48019120000004</v>
          </cell>
          <cell r="P29">
            <v>878.58887540000001</v>
          </cell>
          <cell r="Q29">
            <v>850.95842560000006</v>
          </cell>
          <cell r="R29">
            <v>823.77487900000006</v>
          </cell>
          <cell r="S29">
            <v>797.03153959999997</v>
          </cell>
          <cell r="T29">
            <v>770.80228920000002</v>
          </cell>
          <cell r="U29">
            <v>745.01413860000002</v>
          </cell>
          <cell r="V29">
            <v>719.63194720000001</v>
          </cell>
          <cell r="W29">
            <v>694.63017779999996</v>
          </cell>
          <cell r="X29">
            <v>670.0428776</v>
          </cell>
          <cell r="Y29">
            <v>645.79711110000005</v>
          </cell>
          <cell r="Z29">
            <v>621.85221790000003</v>
          </cell>
          <cell r="AA29">
            <v>598.18030539999995</v>
          </cell>
          <cell r="AB29">
            <v>574.75671829999999</v>
          </cell>
          <cell r="AC29">
            <v>551.58765960000005</v>
          </cell>
          <cell r="AD29">
            <v>528.59777880000001</v>
          </cell>
          <cell r="AE29">
            <v>505.82097049999999</v>
          </cell>
          <cell r="AF29">
            <v>483.32853260000002</v>
          </cell>
          <cell r="AG29">
            <v>461.13194170000003</v>
          </cell>
          <cell r="AH29">
            <v>439.26330139999999</v>
          </cell>
          <cell r="AI29">
            <v>417.76394049999999</v>
          </cell>
          <cell r="AJ29">
            <v>396.70150899999999</v>
          </cell>
          <cell r="AK29">
            <v>376.10698500000001</v>
          </cell>
          <cell r="AL29">
            <v>355.90163480000001</v>
          </cell>
          <cell r="AM29">
            <v>336.0493156</v>
          </cell>
          <cell r="AN29">
            <v>316.59873499999998</v>
          </cell>
          <cell r="AO29">
            <v>297.62729639999998</v>
          </cell>
          <cell r="AP29">
            <v>279.21091769999998</v>
          </cell>
          <cell r="AQ29">
            <v>261.43215429999998</v>
          </cell>
          <cell r="AR29">
            <v>244.35665169999999</v>
          </cell>
          <cell r="AS29">
            <v>228.03166440000001</v>
          </cell>
          <cell r="AT29">
            <v>212.48873710000001</v>
          </cell>
          <cell r="AU29">
            <v>197.74573079999999</v>
          </cell>
          <cell r="AV29">
            <v>183.8087582</v>
          </cell>
          <cell r="AW29">
            <v>170.67374749999999</v>
          </cell>
          <cell r="AX29">
            <v>158.3282974</v>
          </cell>
          <cell r="AY29">
            <v>146.7541803</v>
          </cell>
          <cell r="AZ29">
            <v>135.92580749999999</v>
          </cell>
          <cell r="BA29">
            <v>125.8133579</v>
          </cell>
          <cell r="BB29">
            <v>116.3863439</v>
          </cell>
          <cell r="BC29">
            <v>107.61204050000001</v>
          </cell>
          <cell r="BD29">
            <v>99.456766930000001</v>
          </cell>
          <cell r="BE29">
            <v>91.885687290000007</v>
          </cell>
          <cell r="BF29">
            <v>84.86437454</v>
          </cell>
          <cell r="BG29">
            <v>78.358624759999998</v>
          </cell>
          <cell r="BH29">
            <v>72.335245380000003</v>
          </cell>
          <cell r="BI29">
            <v>66.762220080000006</v>
          </cell>
          <cell r="BJ29">
            <v>61.608858220000002</v>
          </cell>
          <cell r="BK29">
            <v>56.845811660000003</v>
          </cell>
          <cell r="BL29">
            <v>52.44533474</v>
          </cell>
          <cell r="BM29">
            <v>48.381183249999999</v>
          </cell>
          <cell r="BN29">
            <v>44.628731369999997</v>
          </cell>
          <cell r="BO29">
            <v>41.164882740000003</v>
          </cell>
          <cell r="BP29">
            <v>37.968068639999998</v>
          </cell>
          <cell r="BQ29">
            <v>35.018174979999998</v>
          </cell>
          <cell r="BR29">
            <v>32.296481470000003</v>
          </cell>
          <cell r="BS29">
            <v>29.785597429999999</v>
          </cell>
          <cell r="BT29">
            <v>27.469394309999998</v>
          </cell>
          <cell r="BU29">
            <v>25.332923470000001</v>
          </cell>
          <cell r="BV29">
            <v>23.36234692</v>
          </cell>
          <cell r="BW29">
            <v>21.544861019999999</v>
          </cell>
          <cell r="BX29">
            <v>19.868629630000001</v>
          </cell>
          <cell r="BY29">
            <v>18.32271545</v>
          </cell>
          <cell r="BZ29">
            <v>16.89701616</v>
          </cell>
          <cell r="CA29">
            <v>15.582204089999999</v>
          </cell>
          <cell r="CB29">
            <v>14.36632883</v>
          </cell>
          <cell r="CC29">
            <v>13.24838467</v>
          </cell>
          <cell r="CD29">
            <v>12.2174207</v>
          </cell>
          <cell r="CE29">
            <v>11.266674249999999</v>
          </cell>
          <cell r="CF29">
            <v>10.389907020000001</v>
          </cell>
          <cell r="CG29">
            <v>9.5813648390000008</v>
          </cell>
          <cell r="CH29">
            <v>8.8357403590000008</v>
          </cell>
          <cell r="CI29">
            <v>8.1481386059999998</v>
          </cell>
        </row>
        <row r="30">
          <cell r="A30" t="str">
            <v>auto_cg_cfut_2</v>
          </cell>
          <cell r="B30">
            <v>2239.620606</v>
          </cell>
          <cell r="C30">
            <v>2182.1614330000002</v>
          </cell>
          <cell r="D30">
            <v>2133.9694949999998</v>
          </cell>
          <cell r="E30">
            <v>2089.5462630000002</v>
          </cell>
          <cell r="F30">
            <v>2047.4080140000001</v>
          </cell>
          <cell r="G30">
            <v>2005.7721799999999</v>
          </cell>
          <cell r="H30">
            <v>1960.7305289999999</v>
          </cell>
          <cell r="I30">
            <v>1912.337393</v>
          </cell>
          <cell r="J30">
            <v>1860.847471</v>
          </cell>
          <cell r="K30">
            <v>1806.7650839999999</v>
          </cell>
          <cell r="L30">
            <v>1750.580956</v>
          </cell>
          <cell r="M30">
            <v>1692.9782439999999</v>
          </cell>
          <cell r="N30">
            <v>1634.3277499999999</v>
          </cell>
          <cell r="O30">
            <v>1575.0826549999999</v>
          </cell>
          <cell r="P30">
            <v>1515.671319</v>
          </cell>
          <cell r="Q30">
            <v>1456.449179</v>
          </cell>
          <cell r="R30">
            <v>1399.056102</v>
          </cell>
          <cell r="S30">
            <v>1343.774404</v>
          </cell>
          <cell r="T30">
            <v>1290.6685560000001</v>
          </cell>
          <cell r="U30">
            <v>1239.5019990000001</v>
          </cell>
          <cell r="V30">
            <v>1190.044666</v>
          </cell>
          <cell r="W30">
            <v>1142.092635</v>
          </cell>
          <cell r="X30">
            <v>1095.5220850000001</v>
          </cell>
          <cell r="Y30">
            <v>1050.0922399999999</v>
          </cell>
          <cell r="Z30">
            <v>1005.606836</v>
          </cell>
          <cell r="AA30">
            <v>961.91258040000002</v>
          </cell>
          <cell r="AB30">
            <v>918.89215209999998</v>
          </cell>
          <cell r="AC30">
            <v>876.50467490000005</v>
          </cell>
          <cell r="AD30">
            <v>834.66620869999997</v>
          </cell>
          <cell r="AE30">
            <v>793.37516540000001</v>
          </cell>
          <cell r="AF30">
            <v>752.71401920000005</v>
          </cell>
          <cell r="AG30">
            <v>712.7401327</v>
          </cell>
          <cell r="AH30">
            <v>673.54997319999995</v>
          </cell>
          <cell r="AI30">
            <v>635.25986699999999</v>
          </cell>
          <cell r="AJ30">
            <v>598.0045513</v>
          </cell>
          <cell r="AK30">
            <v>561.8818526</v>
          </cell>
          <cell r="AL30">
            <v>526.99247869999999</v>
          </cell>
          <cell r="AM30">
            <v>493.43763910000001</v>
          </cell>
          <cell r="AN30">
            <v>461.2907434</v>
          </cell>
          <cell r="AO30">
            <v>430.60192990000002</v>
          </cell>
          <cell r="AP30">
            <v>401.39751130000002</v>
          </cell>
          <cell r="AQ30">
            <v>373.69763519999998</v>
          </cell>
          <cell r="AR30">
            <v>347.5032951</v>
          </cell>
          <cell r="AS30">
            <v>322.80041660000001</v>
          </cell>
          <cell r="AT30">
            <v>299.56316509999999</v>
          </cell>
          <cell r="AU30">
            <v>277.75740869999998</v>
          </cell>
          <cell r="AV30">
            <v>257.33770240000001</v>
          </cell>
          <cell r="AW30">
            <v>238.2533378</v>
          </cell>
          <cell r="AX30">
            <v>220.44914679999999</v>
          </cell>
          <cell r="AY30">
            <v>203.8668093</v>
          </cell>
          <cell r="AZ30">
            <v>188.44426229999999</v>
          </cell>
          <cell r="BA30">
            <v>174.11776520000001</v>
          </cell>
          <cell r="BB30">
            <v>160.824895</v>
          </cell>
          <cell r="BC30">
            <v>148.5035134</v>
          </cell>
          <cell r="BD30">
            <v>137.09267399999999</v>
          </cell>
          <cell r="BE30">
            <v>126.53278330000001</v>
          </cell>
          <cell r="BF30">
            <v>116.76656610000001</v>
          </cell>
          <cell r="BG30">
            <v>107.73909070000001</v>
          </cell>
          <cell r="BH30">
            <v>99.398218650000004</v>
          </cell>
          <cell r="BI30">
            <v>91.694554690000004</v>
          </cell>
          <cell r="BJ30">
            <v>84.581621889999994</v>
          </cell>
          <cell r="BK30">
            <v>78.015765759999994</v>
          </cell>
          <cell r="BL30">
            <v>71.956168199999993</v>
          </cell>
          <cell r="BM30">
            <v>66.364721230000001</v>
          </cell>
          <cell r="BN30">
            <v>61.205955119999999</v>
          </cell>
          <cell r="BO30">
            <v>56.44689545</v>
          </cell>
          <cell r="BP30">
            <v>52.056948970000001</v>
          </cell>
          <cell r="BQ30">
            <v>48.007758109999997</v>
          </cell>
          <cell r="BR30">
            <v>44.273067349999998</v>
          </cell>
          <cell r="BS30">
            <v>40.828588150000002</v>
          </cell>
          <cell r="BT30">
            <v>37.651868999999998</v>
          </cell>
          <cell r="BU30">
            <v>34.722165310000001</v>
          </cell>
          <cell r="BV30">
            <v>32.02031839</v>
          </cell>
          <cell r="BW30">
            <v>29.528640419999999</v>
          </cell>
          <cell r="BX30">
            <v>27.230806359999999</v>
          </cell>
          <cell r="BY30">
            <v>25.11175171</v>
          </cell>
          <cell r="BZ30">
            <v>23.157577499999999</v>
          </cell>
          <cell r="CA30">
            <v>21.3554618</v>
          </cell>
          <cell r="CB30">
            <v>19.693577390000002</v>
          </cell>
          <cell r="CC30">
            <v>18.161015330000001</v>
          </cell>
          <cell r="CD30">
            <v>16.74771423</v>
          </cell>
          <cell r="CE30">
            <v>15.44439479</v>
          </cell>
          <cell r="CF30">
            <v>14.242499179999999</v>
          </cell>
          <cell r="CG30">
            <v>13.134135199999999</v>
          </cell>
          <cell r="CH30">
            <v>12.11202454</v>
          </cell>
          <cell r="CI30">
            <v>11.16945514</v>
          </cell>
        </row>
        <row r="31">
          <cell r="A31" t="str">
            <v>auto_cg_cfut_0</v>
          </cell>
          <cell r="B31">
            <v>2239.620606</v>
          </cell>
          <cell r="C31">
            <v>2183.6047920000001</v>
          </cell>
          <cell r="D31">
            <v>2137.0802910000002</v>
          </cell>
          <cell r="E31">
            <v>2093.8551550000002</v>
          </cell>
          <cell r="F31">
            <v>2052.1822619999998</v>
          </cell>
          <cell r="G31">
            <v>2010.275934</v>
          </cell>
          <cell r="H31">
            <v>1964.416301</v>
          </cell>
          <cell r="I31">
            <v>1912.1481650000001</v>
          </cell>
          <cell r="J31">
            <v>1855.410163</v>
          </cell>
          <cell r="K31">
            <v>1795.724291</v>
          </cell>
          <cell r="L31">
            <v>1733.574511</v>
          </cell>
          <cell r="M31">
            <v>1670.7772299999999</v>
          </cell>
          <cell r="N31">
            <v>1607.866284</v>
          </cell>
          <cell r="O31">
            <v>1545.121547</v>
          </cell>
          <cell r="P31">
            <v>1483.0356300000001</v>
          </cell>
          <cell r="Q31">
            <v>1421.943436</v>
          </cell>
          <cell r="R31">
            <v>1362.259857</v>
          </cell>
          <cell r="S31">
            <v>1304.089995</v>
          </cell>
          <cell r="T31">
            <v>1247.598199</v>
          </cell>
          <cell r="U31">
            <v>1192.734416</v>
          </cell>
          <cell r="V31">
            <v>1139.478652</v>
          </cell>
          <cell r="W31">
            <v>1087.808368</v>
          </cell>
          <cell r="X31">
            <v>1037.7525270000001</v>
          </cell>
          <cell r="Y31">
            <v>989.20466680000004</v>
          </cell>
          <cell r="Z31">
            <v>942.09138250000001</v>
          </cell>
          <cell r="AA31">
            <v>896.35231209999995</v>
          </cell>
          <cell r="AB31">
            <v>851.92645259999995</v>
          </cell>
          <cell r="AC31">
            <v>808.77994160000003</v>
          </cell>
          <cell r="AD31">
            <v>766.80036299999995</v>
          </cell>
          <cell r="AE31">
            <v>726.0042363</v>
          </cell>
          <cell r="AF31">
            <v>686.44989280000004</v>
          </cell>
          <cell r="AG31">
            <v>648.13636369999995</v>
          </cell>
          <cell r="AH31">
            <v>611.08444420000001</v>
          </cell>
          <cell r="AI31">
            <v>575.32411070000001</v>
          </cell>
          <cell r="AJ31">
            <v>540.90653180000004</v>
          </cell>
          <cell r="AK31">
            <v>507.84647999999999</v>
          </cell>
          <cell r="AL31">
            <v>476.04596509999999</v>
          </cell>
          <cell r="AM31">
            <v>445.4524179</v>
          </cell>
          <cell r="AN31">
            <v>416.09523410000003</v>
          </cell>
          <cell r="AO31">
            <v>388.02672089999999</v>
          </cell>
          <cell r="AP31">
            <v>361.29280110000002</v>
          </cell>
          <cell r="AQ31">
            <v>335.93569350000001</v>
          </cell>
          <cell r="AR31">
            <v>311.97591770000002</v>
          </cell>
          <cell r="AS31">
            <v>289.41289139999998</v>
          </cell>
          <cell r="AT31">
            <v>268.22886310000001</v>
          </cell>
          <cell r="AU31">
            <v>248.3922383</v>
          </cell>
          <cell r="AV31">
            <v>229.8606058</v>
          </cell>
          <cell r="AW31">
            <v>212.58328829999999</v>
          </cell>
          <cell r="AX31">
            <v>196.5037949</v>
          </cell>
          <cell r="AY31">
            <v>181.56223800000001</v>
          </cell>
          <cell r="AZ31">
            <v>167.6956835</v>
          </cell>
          <cell r="BA31">
            <v>154.8405152</v>
          </cell>
          <cell r="BB31">
            <v>142.93451859999999</v>
          </cell>
          <cell r="BC31">
            <v>131.91655499999999</v>
          </cell>
          <cell r="BD31">
            <v>121.72739540000001</v>
          </cell>
          <cell r="BE31">
            <v>112.30988840000001</v>
          </cell>
          <cell r="BF31">
            <v>103.6096397</v>
          </cell>
          <cell r="BG31">
            <v>95.575004230000005</v>
          </cell>
          <cell r="BH31">
            <v>88.157327199999997</v>
          </cell>
          <cell r="BI31">
            <v>81.31093353</v>
          </cell>
          <cell r="BJ31">
            <v>74.993081709999998</v>
          </cell>
          <cell r="BK31">
            <v>69.163867929999995</v>
          </cell>
          <cell r="BL31">
            <v>63.78616573</v>
          </cell>
          <cell r="BM31">
            <v>58.82547185</v>
          </cell>
          <cell r="BN31">
            <v>54.249792069999998</v>
          </cell>
          <cell r="BO31">
            <v>50.029484199999999</v>
          </cell>
          <cell r="BP31">
            <v>46.13711885</v>
          </cell>
          <cell r="BQ31">
            <v>42.547331589999999</v>
          </cell>
          <cell r="BR31">
            <v>39.236682870000003</v>
          </cell>
          <cell r="BS31">
            <v>36.18352333</v>
          </cell>
          <cell r="BT31">
            <v>33.367865340000002</v>
          </cell>
          <cell r="BU31">
            <v>30.77126002</v>
          </cell>
          <cell r="BV31">
            <v>28.37668313</v>
          </cell>
          <cell r="BW31">
            <v>26.168427470000001</v>
          </cell>
          <cell r="BX31">
            <v>24.132003130000001</v>
          </cell>
          <cell r="BY31">
            <v>22.254044360000002</v>
          </cell>
          <cell r="BZ31">
            <v>20.522223289999999</v>
          </cell>
          <cell r="CA31">
            <v>18.925169950000001</v>
          </cell>
          <cell r="CB31">
            <v>17.44643495</v>
          </cell>
          <cell r="CC31">
            <v>16.08873818</v>
          </cell>
          <cell r="CD31">
            <v>14.83669776</v>
          </cell>
          <cell r="CE31">
            <v>13.6820918</v>
          </cell>
          <cell r="CF31">
            <v>12.61733808</v>
          </cell>
          <cell r="CG31">
            <v>11.635444359999999</v>
          </cell>
          <cell r="CH31">
            <v>10.72996247</v>
          </cell>
          <cell r="CI31">
            <v>9.8949460350000003</v>
          </cell>
        </row>
        <row r="32">
          <cell r="A32" t="str">
            <v>auto_ca_cele_2</v>
          </cell>
          <cell r="B32">
            <v>9.8427898650000003</v>
          </cell>
          <cell r="C32">
            <v>15.94603732</v>
          </cell>
          <cell r="D32">
            <v>23.95125634</v>
          </cell>
          <cell r="E32">
            <v>34.826356130000001</v>
          </cell>
          <cell r="F32">
            <v>49.668959129999998</v>
          </cell>
          <cell r="G32">
            <v>68.573041700000005</v>
          </cell>
          <cell r="H32">
            <v>92.096044669999998</v>
          </cell>
          <cell r="I32">
            <v>123.51530579999999</v>
          </cell>
          <cell r="J32">
            <v>167.33671899999999</v>
          </cell>
          <cell r="K32">
            <v>229.69794060000001</v>
          </cell>
          <cell r="L32">
            <v>317.86044020000003</v>
          </cell>
          <cell r="M32">
            <v>439.97413970000002</v>
          </cell>
          <cell r="N32">
            <v>603.52331140000001</v>
          </cell>
          <cell r="O32">
            <v>814.75129990000005</v>
          </cell>
          <cell r="P32">
            <v>1077.783244</v>
          </cell>
          <cell r="Q32">
            <v>1394.0440450000001</v>
          </cell>
          <cell r="R32">
            <v>1765.1685050000001</v>
          </cell>
          <cell r="S32">
            <v>2176.9024420000001</v>
          </cell>
          <cell r="T32">
            <v>2617.423319</v>
          </cell>
          <cell r="U32">
            <v>3075.8912529999998</v>
          </cell>
          <cell r="V32">
            <v>3544.3114679999999</v>
          </cell>
          <cell r="W32">
            <v>4016.990186</v>
          </cell>
          <cell r="X32">
            <v>4491.0725080000002</v>
          </cell>
          <cell r="Y32">
            <v>4963.038904</v>
          </cell>
          <cell r="Z32">
            <v>5430.5389679999998</v>
          </cell>
          <cell r="AA32">
            <v>5892.0910370000001</v>
          </cell>
          <cell r="AB32">
            <v>6346.8145109999996</v>
          </cell>
          <cell r="AC32">
            <v>6795.4481740000001</v>
          </cell>
          <cell r="AD32">
            <v>7237.1428269999997</v>
          </cell>
          <cell r="AE32">
            <v>7671.6612729999997</v>
          </cell>
          <cell r="AF32">
            <v>8100.2864609999997</v>
          </cell>
          <cell r="AG32">
            <v>8522.5175529999997</v>
          </cell>
          <cell r="AH32">
            <v>8938.1910559999997</v>
          </cell>
          <cell r="AI32">
            <v>9347.3129669999998</v>
          </cell>
          <cell r="AJ32">
            <v>9751.1246910000009</v>
          </cell>
          <cell r="AK32">
            <v>10148.980600000001</v>
          </cell>
          <cell r="AL32">
            <v>10542.76101</v>
          </cell>
          <cell r="AM32">
            <v>10932.68842</v>
          </cell>
          <cell r="AN32">
            <v>11318.751039999999</v>
          </cell>
          <cell r="AO32">
            <v>11700.786959999999</v>
          </cell>
          <cell r="AP32">
            <v>12077.371590000001</v>
          </cell>
          <cell r="AQ32">
            <v>12448.91948</v>
          </cell>
          <cell r="AR32">
            <v>12815.50805</v>
          </cell>
          <cell r="AS32">
            <v>13177.03537</v>
          </cell>
          <cell r="AT32">
            <v>13533.377990000001</v>
          </cell>
          <cell r="AU32">
            <v>13885.605009999999</v>
          </cell>
          <cell r="AV32">
            <v>14233.140380000001</v>
          </cell>
          <cell r="AW32">
            <v>14575.654699999999</v>
          </cell>
          <cell r="AX32">
            <v>14913.0154</v>
          </cell>
          <cell r="AY32">
            <v>15246.309520000001</v>
          </cell>
          <cell r="AZ32">
            <v>15574.89026</v>
          </cell>
          <cell r="BA32">
            <v>15896.15763</v>
          </cell>
          <cell r="BB32">
            <v>16210.563469999999</v>
          </cell>
          <cell r="BC32">
            <v>16518.477500000001</v>
          </cell>
          <cell r="BD32">
            <v>16821.395410000001</v>
          </cell>
          <cell r="BE32">
            <v>17119.049510000001</v>
          </cell>
          <cell r="BF32">
            <v>17412.571960000001</v>
          </cell>
          <cell r="BG32">
            <v>17701.562620000001</v>
          </cell>
          <cell r="BH32">
            <v>17987.104149999999</v>
          </cell>
          <cell r="BI32">
            <v>18268.762070000001</v>
          </cell>
          <cell r="BJ32">
            <v>18547.583699999999</v>
          </cell>
          <cell r="BK32">
            <v>18823.149089999999</v>
          </cell>
          <cell r="BL32">
            <v>19096.489150000001</v>
          </cell>
          <cell r="BM32">
            <v>19367.124520000001</v>
          </cell>
          <cell r="BN32">
            <v>19636.044279999998</v>
          </cell>
          <cell r="BO32">
            <v>19902.751980000001</v>
          </cell>
          <cell r="BP32">
            <v>20168.31666</v>
          </cell>
          <cell r="BQ32">
            <v>20433.36634</v>
          </cell>
          <cell r="BR32">
            <v>20698.276089999999</v>
          </cell>
          <cell r="BS32">
            <v>20962.240010000001</v>
          </cell>
          <cell r="BT32">
            <v>21226.092049999999</v>
          </cell>
          <cell r="BU32">
            <v>21490.38723</v>
          </cell>
          <cell r="BV32">
            <v>21755.439999999999</v>
          </cell>
          <cell r="BW32">
            <v>22020.39084</v>
          </cell>
          <cell r="BX32">
            <v>22286.019069999998</v>
          </cell>
          <cell r="BY32">
            <v>22552.777470000001</v>
          </cell>
          <cell r="BZ32">
            <v>22821.00892</v>
          </cell>
          <cell r="CA32">
            <v>23090.944589999999</v>
          </cell>
          <cell r="CB32">
            <v>23362.761269999999</v>
          </cell>
          <cell r="CC32">
            <v>23636.606889999999</v>
          </cell>
          <cell r="CD32">
            <v>23912.61275</v>
          </cell>
          <cell r="CE32">
            <v>24190.892230000001</v>
          </cell>
          <cell r="CF32">
            <v>24471.556799999998</v>
          </cell>
          <cell r="CG32">
            <v>24754.717089999998</v>
          </cell>
          <cell r="CH32">
            <v>25040.483759999999</v>
          </cell>
          <cell r="CI32">
            <v>25328.968270000001</v>
          </cell>
        </row>
        <row r="33">
          <cell r="A33" t="str">
            <v>auto_ca_cele_0</v>
          </cell>
          <cell r="B33">
            <v>9.8427898650000003</v>
          </cell>
          <cell r="C33">
            <v>16.291372840000001</v>
          </cell>
          <cell r="D33">
            <v>25.026172989999999</v>
          </cell>
          <cell r="E33">
            <v>37.0775267</v>
          </cell>
          <cell r="F33">
            <v>53.588892899999998</v>
          </cell>
          <cell r="G33">
            <v>74.630130980000004</v>
          </cell>
          <cell r="H33">
            <v>100.7576712</v>
          </cell>
          <cell r="I33">
            <v>137.1380121</v>
          </cell>
          <cell r="J33">
            <v>197.77294570000001</v>
          </cell>
          <cell r="K33">
            <v>296.90949280000001</v>
          </cell>
          <cell r="L33">
            <v>449.24061760000001</v>
          </cell>
          <cell r="M33">
            <v>665.57159630000001</v>
          </cell>
          <cell r="N33">
            <v>942.18816930000003</v>
          </cell>
          <cell r="O33">
            <v>1272.21913</v>
          </cell>
          <cell r="P33">
            <v>1648.991303</v>
          </cell>
          <cell r="Q33">
            <v>2065.1868629999999</v>
          </cell>
          <cell r="R33">
            <v>2514.9979389999999</v>
          </cell>
          <cell r="S33">
            <v>2990.6884620000001</v>
          </cell>
          <cell r="T33">
            <v>3486.5862259999999</v>
          </cell>
          <cell r="U33">
            <v>3995.6188350000002</v>
          </cell>
          <cell r="V33">
            <v>4512.0735269999996</v>
          </cell>
          <cell r="W33">
            <v>5031.2154270000001</v>
          </cell>
          <cell r="X33">
            <v>5550.785014</v>
          </cell>
          <cell r="Y33">
            <v>6066.8180609999999</v>
          </cell>
          <cell r="Z33">
            <v>6576.5891279999996</v>
          </cell>
          <cell r="AA33">
            <v>7078.0671480000001</v>
          </cell>
          <cell r="AB33">
            <v>7569.8215389999996</v>
          </cell>
          <cell r="AC33">
            <v>8052.2874240000001</v>
          </cell>
          <cell r="AD33">
            <v>8522.7511699999995</v>
          </cell>
          <cell r="AE33">
            <v>8981.7516840000008</v>
          </cell>
          <cell r="AF33">
            <v>9431.4074139999993</v>
          </cell>
          <cell r="AG33">
            <v>9871.0512419999995</v>
          </cell>
          <cell r="AH33">
            <v>10300.645189999999</v>
          </cell>
          <cell r="AI33">
            <v>10720.306989999999</v>
          </cell>
          <cell r="AJ33">
            <v>11131.98921</v>
          </cell>
          <cell r="AK33">
            <v>11535.130450000001</v>
          </cell>
          <cell r="AL33">
            <v>11927.86276</v>
          </cell>
          <cell r="AM33">
            <v>12313.267739999999</v>
          </cell>
          <cell r="AN33">
            <v>12693.798479999999</v>
          </cell>
          <cell r="AO33">
            <v>13070.88305</v>
          </cell>
          <cell r="AP33">
            <v>13443.79118</v>
          </cell>
          <cell r="AQ33">
            <v>13813.57279</v>
          </cell>
          <cell r="AR33">
            <v>14180.812819999999</v>
          </cell>
          <cell r="AS33">
            <v>14545.57763</v>
          </cell>
          <cell r="AT33">
            <v>14907.78161</v>
          </cell>
          <cell r="AU33">
            <v>15267.279140000001</v>
          </cell>
          <cell r="AV33">
            <v>15623.95622</v>
          </cell>
          <cell r="AW33">
            <v>15977.632240000001</v>
          </cell>
          <cell r="AX33">
            <v>16328.131310000001</v>
          </cell>
          <cell r="AY33">
            <v>16676.813310000001</v>
          </cell>
          <cell r="AZ33">
            <v>17022.651440000001</v>
          </cell>
          <cell r="BA33">
            <v>17362.70782</v>
          </cell>
          <cell r="BB33">
            <v>17697.212449999999</v>
          </cell>
          <cell r="BC33">
            <v>18026.311750000001</v>
          </cell>
          <cell r="BD33">
            <v>18351.804970000001</v>
          </cell>
          <cell r="BE33">
            <v>18673.08311</v>
          </cell>
          <cell r="BF33">
            <v>18991.54062</v>
          </cell>
          <cell r="BG33">
            <v>19306.383290000002</v>
          </cell>
          <cell r="BH33">
            <v>19617.401290000002</v>
          </cell>
          <cell r="BI33">
            <v>19924.897369999999</v>
          </cell>
          <cell r="BJ33">
            <v>20230.318879999999</v>
          </cell>
          <cell r="BK33">
            <v>20532.917089999999</v>
          </cell>
          <cell r="BL33">
            <v>20834.32763</v>
          </cell>
          <cell r="BM33">
            <v>21133.497770000002</v>
          </cell>
          <cell r="BN33">
            <v>21431.724389999999</v>
          </cell>
          <cell r="BO33">
            <v>21728.451980000002</v>
          </cell>
          <cell r="BP33">
            <v>22024.743750000001</v>
          </cell>
          <cell r="BQ33">
            <v>22321.532060000001</v>
          </cell>
          <cell r="BR33">
            <v>22618.938760000001</v>
          </cell>
          <cell r="BS33">
            <v>22915.984710000001</v>
          </cell>
          <cell r="BT33">
            <v>23213.537639999999</v>
          </cell>
          <cell r="BU33">
            <v>23510.908630000002</v>
          </cell>
          <cell r="BV33">
            <v>23809.375769999999</v>
          </cell>
          <cell r="BW33">
            <v>24107.99048</v>
          </cell>
          <cell r="BX33">
            <v>24407.668379999999</v>
          </cell>
          <cell r="BY33">
            <v>24709.326140000001</v>
          </cell>
          <cell r="BZ33">
            <v>25013.371060000001</v>
          </cell>
          <cell r="CA33">
            <v>25320.064760000001</v>
          </cell>
          <cell r="CB33">
            <v>25650.618200000001</v>
          </cell>
          <cell r="CC33">
            <v>25948.38005</v>
          </cell>
          <cell r="CD33">
            <v>26255.3691</v>
          </cell>
          <cell r="CE33">
            <v>26569.683249999998</v>
          </cell>
          <cell r="CF33">
            <v>26890.036660000002</v>
          </cell>
          <cell r="CG33">
            <v>27214.377960000002</v>
          </cell>
          <cell r="CH33">
            <v>27542.751110000001</v>
          </cell>
          <cell r="CI33">
            <v>27875.126319999999</v>
          </cell>
        </row>
        <row r="34">
          <cell r="A34" t="str">
            <v>auto_cb_cele_2</v>
          </cell>
          <cell r="B34">
            <v>11.44571741</v>
          </cell>
          <cell r="C34">
            <v>17.267370549999999</v>
          </cell>
          <cell r="D34">
            <v>24.978836000000001</v>
          </cell>
          <cell r="E34">
            <v>35.546583660000003</v>
          </cell>
          <cell r="F34">
            <v>50.055329980000003</v>
          </cell>
          <cell r="G34">
            <v>68.59753336</v>
          </cell>
          <cell r="H34">
            <v>91.713658949999996</v>
          </cell>
          <cell r="I34">
            <v>122.5864152</v>
          </cell>
          <cell r="J34">
            <v>165.5470014</v>
          </cell>
          <cell r="K34">
            <v>226.42856169999999</v>
          </cell>
          <cell r="L34">
            <v>312.03840930000001</v>
          </cell>
          <cell r="M34">
            <v>429.9127987</v>
          </cell>
          <cell r="N34">
            <v>586.82432410000001</v>
          </cell>
          <cell r="O34">
            <v>788.27530920000004</v>
          </cell>
          <cell r="P34">
            <v>1037.7151759999999</v>
          </cell>
          <cell r="Q34">
            <v>1336.0491930000001</v>
          </cell>
          <cell r="R34">
            <v>1684.749806</v>
          </cell>
          <cell r="S34">
            <v>2070.799266</v>
          </cell>
          <cell r="T34">
            <v>2483.3751139999999</v>
          </cell>
          <cell r="U34">
            <v>2912.4315940000001</v>
          </cell>
          <cell r="V34">
            <v>3350.4716079999998</v>
          </cell>
          <cell r="W34">
            <v>3792.0803080000001</v>
          </cell>
          <cell r="X34">
            <v>4234.4568499999996</v>
          </cell>
          <cell r="Y34">
            <v>4674.1615609999999</v>
          </cell>
          <cell r="Z34">
            <v>5108.8455999999996</v>
          </cell>
          <cell r="AA34">
            <v>5536.9775019999997</v>
          </cell>
          <cell r="AB34">
            <v>5957.593554</v>
          </cell>
          <cell r="AC34">
            <v>6371.2351840000001</v>
          </cell>
          <cell r="AD34">
            <v>6776.9747010000001</v>
          </cell>
          <cell r="AE34">
            <v>7174.47487</v>
          </cell>
          <cell r="AF34">
            <v>7564.8151070000004</v>
          </cell>
          <cell r="AG34">
            <v>7947.4450020000004</v>
          </cell>
          <cell r="AH34">
            <v>8322.1451730000008</v>
          </cell>
          <cell r="AI34">
            <v>8688.8698679999998</v>
          </cell>
          <cell r="AJ34">
            <v>9048.7026139999998</v>
          </cell>
          <cell r="AK34">
            <v>9401.015222</v>
          </cell>
          <cell r="AL34">
            <v>9747.4055669999998</v>
          </cell>
          <cell r="AM34">
            <v>10088.02529</v>
          </cell>
          <cell r="AN34">
            <v>10422.8125</v>
          </cell>
          <cell r="AO34">
            <v>10751.570729999999</v>
          </cell>
          <cell r="AP34">
            <v>11072.992200000001</v>
          </cell>
          <cell r="AQ34">
            <v>11387.41822</v>
          </cell>
          <cell r="AR34">
            <v>11694.888499999999</v>
          </cell>
          <cell r="AS34">
            <v>11995.28211</v>
          </cell>
          <cell r="AT34">
            <v>12288.4609</v>
          </cell>
          <cell r="AU34">
            <v>12575.31991</v>
          </cell>
          <cell r="AV34">
            <v>12855.317929999999</v>
          </cell>
          <cell r="AW34">
            <v>13128.142089999999</v>
          </cell>
          <cell r="AX34">
            <v>13393.663039999999</v>
          </cell>
          <cell r="AY34">
            <v>13652.79212</v>
          </cell>
          <cell r="AZ34">
            <v>13904.954309999999</v>
          </cell>
          <cell r="BA34">
            <v>14147.93093</v>
          </cell>
          <cell r="BB34">
            <v>14382.11312</v>
          </cell>
          <cell r="BC34">
            <v>14607.824409999999</v>
          </cell>
          <cell r="BD34">
            <v>14826.31882</v>
          </cell>
          <cell r="BE34">
            <v>15037.37255</v>
          </cell>
          <cell r="BF34">
            <v>15241.913409999999</v>
          </cell>
          <cell r="BG34">
            <v>15439.60341</v>
          </cell>
          <cell r="BH34">
            <v>15631.31407</v>
          </cell>
          <cell r="BI34">
            <v>15816.67974</v>
          </cell>
          <cell r="BJ34">
            <v>15996.53031</v>
          </cell>
          <cell r="BK34">
            <v>16170.51369</v>
          </cell>
          <cell r="BL34">
            <v>16339.433720000001</v>
          </cell>
          <cell r="BM34">
            <v>16502.89184</v>
          </cell>
          <cell r="BN34">
            <v>16661.64385</v>
          </cell>
          <cell r="BO34">
            <v>16815.277569999998</v>
          </cell>
          <cell r="BP34">
            <v>16964.595860000001</v>
          </cell>
          <cell r="BQ34">
            <v>17110.039840000001</v>
          </cell>
          <cell r="BR34">
            <v>17251.83941</v>
          </cell>
          <cell r="BS34">
            <v>17389.332259999999</v>
          </cell>
          <cell r="BT34">
            <v>17523.1054</v>
          </cell>
          <cell r="BU34">
            <v>17653.521550000001</v>
          </cell>
          <cell r="BV34">
            <v>17780.749940000002</v>
          </cell>
          <cell r="BW34">
            <v>17904.101129999999</v>
          </cell>
          <cell r="BX34">
            <v>18024.097529999999</v>
          </cell>
          <cell r="BY34">
            <v>18141.007989999998</v>
          </cell>
          <cell r="BZ34">
            <v>18255.0075</v>
          </cell>
          <cell r="CA34">
            <v>18366.18291</v>
          </cell>
          <cell r="CB34">
            <v>18474.577550000002</v>
          </cell>
          <cell r="CC34">
            <v>18580.21142</v>
          </cell>
          <cell r="CD34">
            <v>18683.091049999999</v>
          </cell>
          <cell r="CE34">
            <v>18783.2091</v>
          </cell>
          <cell r="CF34">
            <v>18880.55557</v>
          </cell>
          <cell r="CG34">
            <v>18975.118439999998</v>
          </cell>
          <cell r="CH34">
            <v>19066.884180000001</v>
          </cell>
          <cell r="CI34">
            <v>19155.838019999999</v>
          </cell>
        </row>
        <row r="35">
          <cell r="A35" t="str">
            <v>auto_cb_cele_0</v>
          </cell>
          <cell r="B35">
            <v>11.44571741</v>
          </cell>
          <cell r="C35">
            <v>17.60897786</v>
          </cell>
          <cell r="D35">
            <v>26.040202740000002</v>
          </cell>
          <cell r="E35">
            <v>37.763585800000001</v>
          </cell>
          <cell r="F35">
            <v>53.903334299999997</v>
          </cell>
          <cell r="G35">
            <v>74.52382557</v>
          </cell>
          <cell r="H35">
            <v>100.15795749999999</v>
          </cell>
          <cell r="I35">
            <v>135.7854083</v>
          </cell>
          <cell r="J35">
            <v>194.75280369999999</v>
          </cell>
          <cell r="K35">
            <v>290.35233620000002</v>
          </cell>
          <cell r="L35">
            <v>435.97992549999998</v>
          </cell>
          <cell r="M35">
            <v>641.28622180000002</v>
          </cell>
          <cell r="N35">
            <v>902.4792794</v>
          </cell>
          <cell r="O35">
            <v>1212.9282410000001</v>
          </cell>
          <cell r="P35">
            <v>1566.288499</v>
          </cell>
          <cell r="Q35">
            <v>1955.667279</v>
          </cell>
          <cell r="R35">
            <v>2375.6321710000002</v>
          </cell>
          <cell r="S35">
            <v>2818.9767700000002</v>
          </cell>
          <cell r="T35">
            <v>3280.4250729999999</v>
          </cell>
          <cell r="U35">
            <v>3753.3850849999999</v>
          </cell>
          <cell r="V35">
            <v>4232.5255379999999</v>
          </cell>
          <cell r="W35">
            <v>4713.4195309999996</v>
          </cell>
          <cell r="X35">
            <v>5193.9241119999997</v>
          </cell>
          <cell r="Y35">
            <v>5670.3045910000001</v>
          </cell>
          <cell r="Z35">
            <v>6139.9708419999997</v>
          </cell>
          <cell r="AA35">
            <v>6600.9746130000003</v>
          </cell>
          <cell r="AB35">
            <v>7051.9117409999999</v>
          </cell>
          <cell r="AC35">
            <v>7493.0701170000002</v>
          </cell>
          <cell r="AD35">
            <v>7921.8389569999999</v>
          </cell>
          <cell r="AE35">
            <v>8338.6228350000001</v>
          </cell>
          <cell r="AF35">
            <v>8745.2786379999998</v>
          </cell>
          <cell r="AG35">
            <v>9141.1132890000008</v>
          </cell>
          <cell r="AH35">
            <v>9526.0156729999999</v>
          </cell>
          <cell r="AI35">
            <v>9900.0269329999992</v>
          </cell>
          <cell r="AJ35">
            <v>10264.850930000001</v>
          </cell>
          <cell r="AK35">
            <v>10619.91653</v>
          </cell>
          <cell r="AL35">
            <v>10963.292369999999</v>
          </cell>
          <cell r="AM35">
            <v>11297.46092</v>
          </cell>
          <cell r="AN35">
            <v>11624.45276</v>
          </cell>
          <cell r="AO35">
            <v>11945.43867</v>
          </cell>
          <cell r="AP35">
            <v>12259.71818</v>
          </cell>
          <cell r="AQ35">
            <v>12568.19289</v>
          </cell>
          <cell r="AR35">
            <v>12871.354230000001</v>
          </cell>
          <cell r="AS35">
            <v>13169.23379</v>
          </cell>
          <cell r="AT35">
            <v>13461.72933</v>
          </cell>
          <cell r="AU35">
            <v>13748.68859</v>
          </cell>
          <cell r="AV35">
            <v>14029.990470000001</v>
          </cell>
          <cell r="AW35">
            <v>14305.460880000001</v>
          </cell>
          <cell r="AX35">
            <v>14574.934579999999</v>
          </cell>
          <cell r="AY35">
            <v>14839.537200000001</v>
          </cell>
          <cell r="AZ35">
            <v>15098.36629</v>
          </cell>
          <cell r="BA35">
            <v>15348.936879999999</v>
          </cell>
          <cell r="BB35">
            <v>15591.45026</v>
          </cell>
          <cell r="BC35">
            <v>15826.03263</v>
          </cell>
          <cell r="BD35">
            <v>16054.16368</v>
          </cell>
          <cell r="BE35">
            <v>16275.33221</v>
          </cell>
          <cell r="BF35">
            <v>16490.65941</v>
          </cell>
          <cell r="BG35">
            <v>16699.483110000001</v>
          </cell>
          <cell r="BH35">
            <v>16901.630929999999</v>
          </cell>
          <cell r="BI35">
            <v>17097.353019999999</v>
          </cell>
          <cell r="BJ35">
            <v>17287.79191</v>
          </cell>
          <cell r="BK35">
            <v>17472.334350000001</v>
          </cell>
          <cell r="BL35">
            <v>17652.23504</v>
          </cell>
          <cell r="BM35">
            <v>17826.63639</v>
          </cell>
          <cell r="BN35">
            <v>17996.5046</v>
          </cell>
          <cell r="BO35">
            <v>18161.372859999999</v>
          </cell>
          <cell r="BP35">
            <v>18322.00936</v>
          </cell>
          <cell r="BQ35">
            <v>18479.05733</v>
          </cell>
          <cell r="BR35">
            <v>18632.526430000002</v>
          </cell>
          <cell r="BS35">
            <v>18781.617030000001</v>
          </cell>
          <cell r="BT35">
            <v>18926.913540000001</v>
          </cell>
          <cell r="BU35">
            <v>19067.858339999999</v>
          </cell>
          <cell r="BV35">
            <v>19205.331969999999</v>
          </cell>
          <cell r="BW35">
            <v>19338.594069999999</v>
          </cell>
          <cell r="BX35">
            <v>19468.243589999998</v>
          </cell>
          <cell r="BY35">
            <v>19594.853009999999</v>
          </cell>
          <cell r="BZ35">
            <v>19718.61</v>
          </cell>
          <cell r="CA35">
            <v>19839.588199999998</v>
          </cell>
          <cell r="CB35">
            <v>19973.373319999999</v>
          </cell>
          <cell r="CC35">
            <v>20078.569510000001</v>
          </cell>
          <cell r="CD35">
            <v>20185.214940000002</v>
          </cell>
          <cell r="CE35">
            <v>20291.823629999999</v>
          </cell>
          <cell r="CF35">
            <v>20397.377359999999</v>
          </cell>
          <cell r="CG35">
            <v>20500.40742</v>
          </cell>
          <cell r="CH35">
            <v>20600.851279999999</v>
          </cell>
          <cell r="CI35">
            <v>20698.588540000001</v>
          </cell>
        </row>
        <row r="36">
          <cell r="A36" t="str">
            <v>auto_cc_cele_2</v>
          </cell>
          <cell r="B36">
            <v>9.4015406210000005</v>
          </cell>
          <cell r="C36">
            <v>13.39870342</v>
          </cell>
          <cell r="D36">
            <v>18.744391950000001</v>
          </cell>
          <cell r="E36">
            <v>26.130418500000001</v>
          </cell>
          <cell r="F36">
            <v>36.325922390000002</v>
          </cell>
          <cell r="G36">
            <v>49.395409909999998</v>
          </cell>
          <cell r="H36">
            <v>65.714238100000003</v>
          </cell>
          <cell r="I36">
            <v>87.502398110000001</v>
          </cell>
          <cell r="J36">
            <v>117.7518319</v>
          </cell>
          <cell r="K36">
            <v>160.44870330000001</v>
          </cell>
          <cell r="L36">
            <v>220.18353529999999</v>
          </cell>
          <cell r="M36">
            <v>301.97061619999999</v>
          </cell>
          <cell r="N36">
            <v>410.2185174</v>
          </cell>
          <cell r="O36">
            <v>548.41109410000001</v>
          </cell>
          <cell r="P36">
            <v>718.60596420000002</v>
          </cell>
          <cell r="Q36">
            <v>921.13835940000001</v>
          </cell>
          <cell r="R36">
            <v>1156.9707080000001</v>
          </cell>
          <cell r="S36">
            <v>1417.5562480000001</v>
          </cell>
          <cell r="T36">
            <v>1695.774613</v>
          </cell>
          <cell r="U36">
            <v>1984.9322970000001</v>
          </cell>
          <cell r="V36">
            <v>2279.974158</v>
          </cell>
          <cell r="W36">
            <v>2577.1973039999998</v>
          </cell>
          <cell r="X36">
            <v>2874.6292189999999</v>
          </cell>
          <cell r="Y36">
            <v>3169.8531899999998</v>
          </cell>
          <cell r="Z36">
            <v>3461.1841749999999</v>
          </cell>
          <cell r="AA36">
            <v>3747.4905130000002</v>
          </cell>
          <cell r="AB36">
            <v>4028.0270070000001</v>
          </cell>
          <cell r="AC36">
            <v>4303.0576709999996</v>
          </cell>
          <cell r="AD36">
            <v>4571.8680560000003</v>
          </cell>
          <cell r="AE36">
            <v>4834.1550180000004</v>
          </cell>
          <cell r="AF36">
            <v>5090.5688520000003</v>
          </cell>
          <cell r="AG36">
            <v>5340.6878100000004</v>
          </cell>
          <cell r="AH36">
            <v>5584.3249219999998</v>
          </cell>
          <cell r="AI36">
            <v>5821.4214430000002</v>
          </cell>
          <cell r="AJ36">
            <v>6052.6646179999998</v>
          </cell>
          <cell r="AK36">
            <v>6277.6231239999997</v>
          </cell>
          <cell r="AL36">
            <v>6497.2839540000004</v>
          </cell>
          <cell r="AM36">
            <v>6711.7279170000002</v>
          </cell>
          <cell r="AN36">
            <v>6920.8944890000002</v>
          </cell>
          <cell r="AO36">
            <v>7124.635953</v>
          </cell>
          <cell r="AP36">
            <v>7322.0992560000004</v>
          </cell>
          <cell r="AQ36">
            <v>7513.4988400000002</v>
          </cell>
          <cell r="AR36">
            <v>7698.8554299999996</v>
          </cell>
          <cell r="AS36">
            <v>7878.0870379999997</v>
          </cell>
          <cell r="AT36">
            <v>8051.1029859999999</v>
          </cell>
          <cell r="AU36">
            <v>8218.4599350000008</v>
          </cell>
          <cell r="AV36">
            <v>8379.8109089999998</v>
          </cell>
          <cell r="AW36">
            <v>8534.9620369999993</v>
          </cell>
          <cell r="AX36">
            <v>8683.8432840000005</v>
          </cell>
          <cell r="AY36">
            <v>8827.0267289999992</v>
          </cell>
          <cell r="AZ36">
            <v>8964.1657190000005</v>
          </cell>
          <cell r="BA36">
            <v>9093.9161189999995</v>
          </cell>
          <cell r="BB36">
            <v>9216.5456130000002</v>
          </cell>
          <cell r="BC36">
            <v>9332.2824560000008</v>
          </cell>
          <cell r="BD36">
            <v>9441.9107390000008</v>
          </cell>
          <cell r="BE36">
            <v>9545.3211250000004</v>
          </cell>
          <cell r="BF36">
            <v>9643.0892879999992</v>
          </cell>
          <cell r="BG36">
            <v>9735.0366649999996</v>
          </cell>
          <cell r="BH36">
            <v>9821.6982029999999</v>
          </cell>
          <cell r="BI36">
            <v>9902.8811330000008</v>
          </cell>
          <cell r="BJ36">
            <v>9979.0904100000007</v>
          </cell>
          <cell r="BK36">
            <v>10050.144200000001</v>
          </cell>
          <cell r="BL36">
            <v>10116.527</v>
          </cell>
          <cell r="BM36">
            <v>10178.03276</v>
          </cell>
          <cell r="BN36">
            <v>10235.112150000001</v>
          </cell>
          <cell r="BO36">
            <v>10287.55351</v>
          </cell>
          <cell r="BP36">
            <v>10335.827730000001</v>
          </cell>
          <cell r="BQ36">
            <v>10380.19349</v>
          </cell>
          <cell r="BR36">
            <v>10420.784439999999</v>
          </cell>
          <cell r="BS36">
            <v>10457.248809999999</v>
          </cell>
          <cell r="BT36">
            <v>10489.924199999999</v>
          </cell>
          <cell r="BU36">
            <v>10519.02009</v>
          </cell>
          <cell r="BV36">
            <v>10544.63596</v>
          </cell>
          <cell r="BW36">
            <v>10566.41906</v>
          </cell>
          <cell r="BX36">
            <v>10584.66613</v>
          </cell>
          <cell r="BY36">
            <v>10599.53393</v>
          </cell>
          <cell r="BZ36">
            <v>10611.124680000001</v>
          </cell>
          <cell r="CA36">
            <v>10619.49294</v>
          </cell>
          <cell r="CB36">
            <v>10624.67064</v>
          </cell>
          <cell r="CC36">
            <v>10626.678690000001</v>
          </cell>
          <cell r="CD36">
            <v>10625.532649999999</v>
          </cell>
          <cell r="CE36">
            <v>10621.242840000001</v>
          </cell>
          <cell r="CF36">
            <v>10613.820040000001</v>
          </cell>
          <cell r="CG36">
            <v>10603.27583</v>
          </cell>
          <cell r="CH36">
            <v>10589.622799999999</v>
          </cell>
          <cell r="CI36">
            <v>10572.87463</v>
          </cell>
        </row>
        <row r="37">
          <cell r="A37" t="str">
            <v>auto_cc_cele_0</v>
          </cell>
          <cell r="B37">
            <v>9.4015406210000005</v>
          </cell>
          <cell r="C37">
            <v>13.641500990000001</v>
          </cell>
          <cell r="D37">
            <v>19.497330030000001</v>
          </cell>
          <cell r="E37">
            <v>27.699009050000001</v>
          </cell>
          <cell r="F37">
            <v>39.039679569999997</v>
          </cell>
          <cell r="G37">
            <v>53.560965889999999</v>
          </cell>
          <cell r="H37">
            <v>71.628429940000004</v>
          </cell>
          <cell r="I37">
            <v>96.691140110000006</v>
          </cell>
          <cell r="J37">
            <v>137.90236440000001</v>
          </cell>
          <cell r="K37">
            <v>204.19038380000001</v>
          </cell>
          <cell r="L37">
            <v>304.3486532</v>
          </cell>
          <cell r="M37">
            <v>444.57642220000002</v>
          </cell>
          <cell r="N37">
            <v>622.10787779999998</v>
          </cell>
          <cell r="O37">
            <v>832.34358029999999</v>
          </cell>
          <cell r="P37">
            <v>1070.9465130000001</v>
          </cell>
          <cell r="Q37">
            <v>1333.2490439999999</v>
          </cell>
          <cell r="R37">
            <v>1615.6005929999999</v>
          </cell>
          <cell r="S37">
            <v>1913.1763169999999</v>
          </cell>
          <cell r="T37">
            <v>2222.4515219999998</v>
          </cell>
          <cell r="U37">
            <v>2539.0096859999999</v>
          </cell>
          <cell r="V37">
            <v>2859.274332</v>
          </cell>
          <cell r="W37">
            <v>3180.2692699999998</v>
          </cell>
          <cell r="X37">
            <v>3500.5346760000002</v>
          </cell>
          <cell r="Y37">
            <v>3817.538153</v>
          </cell>
          <cell r="Z37">
            <v>4129.5078309999999</v>
          </cell>
          <cell r="AA37">
            <v>4435.0984420000004</v>
          </cell>
          <cell r="AB37">
            <v>4733.3194750000002</v>
          </cell>
          <cell r="AC37">
            <v>5024.2866430000004</v>
          </cell>
          <cell r="AD37">
            <v>5306.1919440000001</v>
          </cell>
          <cell r="AE37">
            <v>5579.2434810000004</v>
          </cell>
          <cell r="AF37">
            <v>5844.613679</v>
          </cell>
          <cell r="AG37">
            <v>6101.7926960000004</v>
          </cell>
          <cell r="AH37">
            <v>6350.6600980000003</v>
          </cell>
          <cell r="AI37">
            <v>6591.2035290000003</v>
          </cell>
          <cell r="AJ37">
            <v>6824.4992110000003</v>
          </cell>
          <cell r="AK37">
            <v>7050.1392980000001</v>
          </cell>
          <cell r="AL37">
            <v>7266.7067100000004</v>
          </cell>
          <cell r="AM37">
            <v>7475.622343</v>
          </cell>
          <cell r="AN37">
            <v>7678.0990179999999</v>
          </cell>
          <cell r="AO37">
            <v>7874.8387510000002</v>
          </cell>
          <cell r="AP37">
            <v>8065.3779199999999</v>
          </cell>
          <cell r="AQ37">
            <v>8250.2960349999994</v>
          </cell>
          <cell r="AR37">
            <v>8429.9132890000001</v>
          </cell>
          <cell r="AS37">
            <v>8604.2568090000004</v>
          </cell>
          <cell r="AT37">
            <v>8773.2695210000002</v>
          </cell>
          <cell r="AU37">
            <v>8936.8650469999993</v>
          </cell>
          <cell r="AV37">
            <v>9094.9795059999997</v>
          </cell>
          <cell r="AW37">
            <v>9247.5194379999994</v>
          </cell>
          <cell r="AX37">
            <v>9394.4004120000009</v>
          </cell>
          <cell r="AY37">
            <v>9536.3220139999994</v>
          </cell>
          <cell r="AZ37">
            <v>9672.7406950000004</v>
          </cell>
          <cell r="BA37">
            <v>9802.1679160000003</v>
          </cell>
          <cell r="BB37">
            <v>9924.7599759999994</v>
          </cell>
          <cell r="BC37">
            <v>10040.625480000001</v>
          </cell>
          <cell r="BD37">
            <v>10150.674000000001</v>
          </cell>
          <cell r="BE37">
            <v>10254.62759</v>
          </cell>
          <cell r="BF37">
            <v>10353.16979</v>
          </cell>
          <cell r="BG37">
            <v>10445.935729999999</v>
          </cell>
          <cell r="BH37">
            <v>10532.857529999999</v>
          </cell>
          <cell r="BI37">
            <v>10614.119259999999</v>
          </cell>
          <cell r="BJ37">
            <v>10690.40821</v>
          </cell>
          <cell r="BK37">
            <v>10761.39885</v>
          </cell>
          <cell r="BL37">
            <v>10827.823979999999</v>
          </cell>
          <cell r="BM37">
            <v>10889.21881</v>
          </cell>
          <cell r="BN37">
            <v>10946.14265</v>
          </cell>
          <cell r="BO37">
            <v>10998.35535</v>
          </cell>
          <cell r="BP37">
            <v>11046.29911</v>
          </cell>
          <cell r="BQ37">
            <v>11090.33533</v>
          </cell>
          <cell r="BR37">
            <v>11130.47013</v>
          </cell>
          <cell r="BS37">
            <v>11166.281929999999</v>
          </cell>
          <cell r="BT37">
            <v>11198.100710000001</v>
          </cell>
          <cell r="BU37">
            <v>11225.65263</v>
          </cell>
          <cell r="BV37">
            <v>11249.425740000001</v>
          </cell>
          <cell r="BW37">
            <v>11269.05688</v>
          </cell>
          <cell r="BX37">
            <v>11284.880429999999</v>
          </cell>
          <cell r="BY37">
            <v>11297.205379999999</v>
          </cell>
          <cell r="BZ37">
            <v>11306.133889999999</v>
          </cell>
          <cell r="CA37">
            <v>11311.70716</v>
          </cell>
          <cell r="CB37">
            <v>11108.44536</v>
          </cell>
          <cell r="CC37">
            <v>11111.43145</v>
          </cell>
          <cell r="CD37">
            <v>11112.780699999999</v>
          </cell>
          <cell r="CE37">
            <v>11111.66864</v>
          </cell>
          <cell r="CF37">
            <v>11107.58691</v>
          </cell>
          <cell r="CG37">
            <v>11099.86866</v>
          </cell>
          <cell r="CH37">
            <v>11088.543600000001</v>
          </cell>
          <cell r="CI37">
            <v>11073.61764</v>
          </cell>
        </row>
        <row r="38">
          <cell r="A38" t="str">
            <v>auto_cd_cele_2</v>
          </cell>
          <cell r="B38">
            <v>5.770071272</v>
          </cell>
          <cell r="C38">
            <v>7.6778371700000001</v>
          </cell>
          <cell r="D38">
            <v>9.8954113669999995</v>
          </cell>
          <cell r="E38">
            <v>12.500494959999999</v>
          </cell>
          <cell r="F38">
            <v>15.618549099999999</v>
          </cell>
          <cell r="G38">
            <v>19.232858310000001</v>
          </cell>
          <cell r="H38">
            <v>23.35080237</v>
          </cell>
          <cell r="I38">
            <v>28.353069529999999</v>
          </cell>
          <cell r="J38">
            <v>34.741475010000002</v>
          </cell>
          <cell r="K38">
            <v>43.182820769999999</v>
          </cell>
          <cell r="L38">
            <v>54.457360610000002</v>
          </cell>
          <cell r="M38">
            <v>69.46833187</v>
          </cell>
          <cell r="N38">
            <v>89.103812809999994</v>
          </cell>
          <cell r="O38">
            <v>114.23657609999999</v>
          </cell>
          <cell r="P38">
            <v>145.66489799999999</v>
          </cell>
          <cell r="Q38">
            <v>184.05710139999999</v>
          </cell>
          <cell r="R38">
            <v>230.34932330000001</v>
          </cell>
          <cell r="S38">
            <v>283.57637290000002</v>
          </cell>
          <cell r="T38">
            <v>342.81479719999999</v>
          </cell>
          <cell r="U38">
            <v>407.00422279999998</v>
          </cell>
          <cell r="V38">
            <v>475.2339351</v>
          </cell>
          <cell r="W38">
            <v>546.72926210000003</v>
          </cell>
          <cell r="X38">
            <v>620.98133629999995</v>
          </cell>
          <cell r="Y38">
            <v>697.26844970000002</v>
          </cell>
          <cell r="Z38">
            <v>774.9461096</v>
          </cell>
          <cell r="AA38">
            <v>853.42928459999996</v>
          </cell>
          <cell r="AB38">
            <v>932.17004469999995</v>
          </cell>
          <cell r="AC38">
            <v>1010.836229</v>
          </cell>
          <cell r="AD38">
            <v>1088.8088359999999</v>
          </cell>
          <cell r="AE38">
            <v>1165.56881</v>
          </cell>
          <cell r="AF38">
            <v>1240.8556759999999</v>
          </cell>
          <cell r="AG38">
            <v>1314.1349479999999</v>
          </cell>
          <cell r="AH38">
            <v>1384.9603850000001</v>
          </cell>
          <cell r="AI38">
            <v>1452.9534570000001</v>
          </cell>
          <cell r="AJ38">
            <v>1517.964571</v>
          </cell>
          <cell r="AK38">
            <v>1579.585366</v>
          </cell>
          <cell r="AL38">
            <v>1637.8349129999999</v>
          </cell>
          <cell r="AM38">
            <v>1692.634049</v>
          </cell>
          <cell r="AN38">
            <v>1743.8266000000001</v>
          </cell>
          <cell r="AO38">
            <v>1791.223193</v>
          </cell>
          <cell r="AP38">
            <v>1834.4835880000001</v>
          </cell>
          <cell r="AQ38">
            <v>1873.5532880000001</v>
          </cell>
          <cell r="AR38">
            <v>1908.360003</v>
          </cell>
          <cell r="AS38">
            <v>1938.840901</v>
          </cell>
          <cell r="AT38">
            <v>1964.967598</v>
          </cell>
          <cell r="AU38">
            <v>1986.8754429999999</v>
          </cell>
          <cell r="AV38">
            <v>2004.5405920000001</v>
          </cell>
          <cell r="AW38">
            <v>2018.006106</v>
          </cell>
          <cell r="AX38">
            <v>2027.3700409999999</v>
          </cell>
          <cell r="AY38">
            <v>2032.8627839999999</v>
          </cell>
          <cell r="AZ38">
            <v>2034.564003</v>
          </cell>
          <cell r="BA38">
            <v>2032.4124119999999</v>
          </cell>
          <cell r="BB38">
            <v>2026.6375250000001</v>
          </cell>
          <cell r="BC38">
            <v>2017.466649</v>
          </cell>
          <cell r="BD38">
            <v>2005.204616</v>
          </cell>
          <cell r="BE38">
            <v>1990.0237569999999</v>
          </cell>
          <cell r="BF38">
            <v>1972.1858119999999</v>
          </cell>
          <cell r="BG38">
            <v>1951.8508710000001</v>
          </cell>
          <cell r="BH38">
            <v>1929.262825</v>
          </cell>
          <cell r="BI38">
            <v>1904.5752460000001</v>
          </cell>
          <cell r="BJ38">
            <v>1878.014197</v>
          </cell>
          <cell r="BK38">
            <v>1849.7269200000001</v>
          </cell>
          <cell r="BL38">
            <v>1819.921034</v>
          </cell>
          <cell r="BM38">
            <v>1788.7317720000001</v>
          </cell>
          <cell r="BN38">
            <v>1756.346677</v>
          </cell>
          <cell r="BO38">
            <v>1722.889946</v>
          </cell>
          <cell r="BP38">
            <v>1688.5333949999999</v>
          </cell>
          <cell r="BQ38">
            <v>1653.4211809999999</v>
          </cell>
          <cell r="BR38">
            <v>1617.679365</v>
          </cell>
          <cell r="BS38">
            <v>1581.39824</v>
          </cell>
          <cell r="BT38">
            <v>1544.7079329999999</v>
          </cell>
          <cell r="BU38">
            <v>1507.722119</v>
          </cell>
          <cell r="BV38">
            <v>1470.5403249999999</v>
          </cell>
          <cell r="BW38">
            <v>1433.2350019999999</v>
          </cell>
          <cell r="BX38">
            <v>1395.9064619999999</v>
          </cell>
          <cell r="BY38">
            <v>1358.640883</v>
          </cell>
          <cell r="BZ38">
            <v>1321.5150490000001</v>
          </cell>
          <cell r="CA38">
            <v>1284.598056</v>
          </cell>
          <cell r="CB38">
            <v>1247.953178</v>
          </cell>
          <cell r="CC38">
            <v>1211.6386930000001</v>
          </cell>
          <cell r="CD38">
            <v>1175.708273</v>
          </cell>
          <cell r="CE38">
            <v>1140.2111190000001</v>
          </cell>
          <cell r="CF38">
            <v>1105.192229</v>
          </cell>
          <cell r="CG38">
            <v>1070.6925040000001</v>
          </cell>
          <cell r="CH38">
            <v>1036.748865</v>
          </cell>
          <cell r="CI38">
            <v>1003.394379</v>
          </cell>
        </row>
        <row r="39">
          <cell r="A39" t="str">
            <v>auto_cd_cele_0</v>
          </cell>
          <cell r="B39">
            <v>5.770071272</v>
          </cell>
          <cell r="C39">
            <v>7.7442399010000003</v>
          </cell>
          <cell r="D39">
            <v>10.090188469999999</v>
          </cell>
          <cell r="E39">
            <v>12.88582253</v>
          </cell>
          <cell r="F39">
            <v>16.25730755</v>
          </cell>
          <cell r="G39">
            <v>20.182247919999998</v>
          </cell>
          <cell r="H39">
            <v>24.665053499999999</v>
          </cell>
          <cell r="I39">
            <v>30.256996340000001</v>
          </cell>
          <cell r="J39">
            <v>38.503413790000003</v>
          </cell>
          <cell r="K39">
            <v>50.927885789999998</v>
          </cell>
          <cell r="L39">
            <v>69.145495850000003</v>
          </cell>
          <cell r="M39">
            <v>94.603901789999995</v>
          </cell>
          <cell r="N39">
            <v>127.340656</v>
          </cell>
          <cell r="O39">
            <v>167.08145819999999</v>
          </cell>
          <cell r="P39">
            <v>213.57910390000001</v>
          </cell>
          <cell r="Q39">
            <v>266.46538989999999</v>
          </cell>
          <cell r="R39">
            <v>325.49617949999998</v>
          </cell>
          <cell r="S39">
            <v>390.08343889999998</v>
          </cell>
          <cell r="T39">
            <v>459.78648829999997</v>
          </cell>
          <cell r="U39">
            <v>533.83733429999995</v>
          </cell>
          <cell r="V39">
            <v>611.51737030000004</v>
          </cell>
          <cell r="W39">
            <v>692.1223086</v>
          </cell>
          <cell r="X39">
            <v>775.20055130000003</v>
          </cell>
          <cell r="Y39">
            <v>859.94635949999997</v>
          </cell>
          <cell r="Z39">
            <v>945.65671910000003</v>
          </cell>
          <cell r="AA39">
            <v>1031.673399</v>
          </cell>
          <cell r="AB39">
            <v>1117.37581</v>
          </cell>
          <cell r="AC39">
            <v>1202.3865290000001</v>
          </cell>
          <cell r="AD39">
            <v>1285.7935629999999</v>
          </cell>
          <cell r="AE39">
            <v>1367.2375440000001</v>
          </cell>
          <cell r="AF39">
            <v>1446.6432970000001</v>
          </cell>
          <cell r="AG39">
            <v>1523.498548</v>
          </cell>
          <cell r="AH39">
            <v>1597.4220290000001</v>
          </cell>
          <cell r="AI39">
            <v>1668.095429</v>
          </cell>
          <cell r="AJ39">
            <v>1735.5259619999999</v>
          </cell>
          <cell r="AK39">
            <v>1799.356168</v>
          </cell>
          <cell r="AL39">
            <v>1858.520571</v>
          </cell>
          <cell r="AM39">
            <v>1912.460239</v>
          </cell>
          <cell r="AN39">
            <v>1961.0224909999999</v>
          </cell>
          <cell r="AO39">
            <v>2004.195573</v>
          </cell>
          <cell r="AP39">
            <v>2041.860283</v>
          </cell>
          <cell r="AQ39">
            <v>2074.2493979999999</v>
          </cell>
          <cell r="AR39">
            <v>2101.583979</v>
          </cell>
          <cell r="AS39">
            <v>2124.040935</v>
          </cell>
          <cell r="AT39">
            <v>2141.7902450000001</v>
          </cell>
          <cell r="AU39">
            <v>2155.0043209999999</v>
          </cell>
          <cell r="AV39">
            <v>2163.8661099999999</v>
          </cell>
          <cell r="AW39">
            <v>2168.5574449999999</v>
          </cell>
          <cell r="AX39">
            <v>2169.2654389999998</v>
          </cell>
          <cell r="AY39">
            <v>2166.301504</v>
          </cell>
          <cell r="AZ39">
            <v>2159.7691559999998</v>
          </cell>
          <cell r="BA39">
            <v>2149.6450199999999</v>
          </cell>
          <cell r="BB39">
            <v>2136.172384</v>
          </cell>
          <cell r="BC39">
            <v>2119.5812769999998</v>
          </cell>
          <cell r="BD39">
            <v>2100.1980870000002</v>
          </cell>
          <cell r="BE39">
            <v>2078.186506</v>
          </cell>
          <cell r="BF39">
            <v>2053.8215460000001</v>
          </cell>
          <cell r="BG39">
            <v>2027.2494240000001</v>
          </cell>
          <cell r="BH39">
            <v>1998.6514910000001</v>
          </cell>
          <cell r="BI39">
            <v>1968.232544</v>
          </cell>
          <cell r="BJ39">
            <v>1936.233148</v>
          </cell>
          <cell r="BK39">
            <v>1902.7879390000001</v>
          </cell>
          <cell r="BL39">
            <v>1868.1172059999999</v>
          </cell>
          <cell r="BM39">
            <v>1832.330854</v>
          </cell>
          <cell r="BN39">
            <v>1795.6140809999999</v>
          </cell>
          <cell r="BO39">
            <v>1758.0845890000001</v>
          </cell>
          <cell r="BP39">
            <v>1719.9005689999999</v>
          </cell>
          <cell r="BQ39">
            <v>1681.20282</v>
          </cell>
          <cell r="BR39">
            <v>1642.1004150000001</v>
          </cell>
          <cell r="BS39">
            <v>1602.675101</v>
          </cell>
          <cell r="BT39">
            <v>1563.046703</v>
          </cell>
          <cell r="BU39">
            <v>1523.2987189999999</v>
          </cell>
          <cell r="BV39">
            <v>1483.5452399999999</v>
          </cell>
          <cell r="BW39">
            <v>1443.8550009999999</v>
          </cell>
          <cell r="BX39">
            <v>1404.3207620000001</v>
          </cell>
          <cell r="BY39">
            <v>1365.0256899999999</v>
          </cell>
          <cell r="BZ39">
            <v>1326.0375550000001</v>
          </cell>
          <cell r="CA39">
            <v>1287.4161260000001</v>
          </cell>
          <cell r="CB39">
            <v>1249.5029259999999</v>
          </cell>
          <cell r="CC39">
            <v>1211.6236899999999</v>
          </cell>
          <cell r="CD39">
            <v>1174.326125</v>
          </cell>
          <cell r="CE39">
            <v>1137.624388</v>
          </cell>
          <cell r="CF39">
            <v>1101.540291</v>
          </cell>
          <cell r="CG39">
            <v>1066.0920430000001</v>
          </cell>
          <cell r="CH39">
            <v>1031.3099769999999</v>
          </cell>
          <cell r="CI39">
            <v>997.21989740000004</v>
          </cell>
        </row>
        <row r="40">
          <cell r="A40" t="str">
            <v>auto_ce_cele_2</v>
          </cell>
          <cell r="B40">
            <v>3.4730440960000002</v>
          </cell>
          <cell r="C40">
            <v>4.6446802270000003</v>
          </cell>
          <cell r="D40">
            <v>5.9978570690000002</v>
          </cell>
          <cell r="E40">
            <v>7.5745552180000004</v>
          </cell>
          <cell r="F40">
            <v>9.4447900170000008</v>
          </cell>
          <cell r="G40">
            <v>11.595493899999999</v>
          </cell>
          <cell r="H40">
            <v>14.023786899999999</v>
          </cell>
          <cell r="I40">
            <v>16.935857760000001</v>
          </cell>
          <cell r="J40">
            <v>20.594531920000001</v>
          </cell>
          <cell r="K40">
            <v>25.337978840000002</v>
          </cell>
          <cell r="L40">
            <v>31.54779022</v>
          </cell>
          <cell r="M40">
            <v>39.654054700000003</v>
          </cell>
          <cell r="N40">
            <v>50.063288880000002</v>
          </cell>
          <cell r="O40">
            <v>63.166081599999998</v>
          </cell>
          <cell r="P40">
            <v>79.312412910000006</v>
          </cell>
          <cell r="Q40">
            <v>98.789127230000005</v>
          </cell>
          <cell r="R40">
            <v>122.0715946</v>
          </cell>
          <cell r="S40">
            <v>148.73289170000001</v>
          </cell>
          <cell r="T40">
            <v>178.35723530000001</v>
          </cell>
          <cell r="U40">
            <v>210.44368009999999</v>
          </cell>
          <cell r="V40">
            <v>244.55124369999999</v>
          </cell>
          <cell r="W40">
            <v>280.29515980000002</v>
          </cell>
          <cell r="X40">
            <v>317.41202939999999</v>
          </cell>
          <cell r="Y40">
            <v>355.52217739999998</v>
          </cell>
          <cell r="Z40">
            <v>394.27567909999999</v>
          </cell>
          <cell r="AA40">
            <v>433.34528999999998</v>
          </cell>
          <cell r="AB40">
            <v>472.41617719999999</v>
          </cell>
          <cell r="AC40">
            <v>511.27437140000001</v>
          </cell>
          <cell r="AD40">
            <v>549.56065939999996</v>
          </cell>
          <cell r="AE40">
            <v>586.97047429999998</v>
          </cell>
          <cell r="AF40">
            <v>623.33117749999997</v>
          </cell>
          <cell r="AG40">
            <v>658.34238749999997</v>
          </cell>
          <cell r="AH40">
            <v>691.7562686</v>
          </cell>
          <cell r="AI40">
            <v>723.36772859999996</v>
          </cell>
          <cell r="AJ40">
            <v>753.08780119999994</v>
          </cell>
          <cell r="AK40">
            <v>780.71251729999994</v>
          </cell>
          <cell r="AL40">
            <v>806.22660050000002</v>
          </cell>
          <cell r="AM40">
            <v>829.59519760000001</v>
          </cell>
          <cell r="AN40">
            <v>850.75444779999998</v>
          </cell>
          <cell r="AO40">
            <v>869.63195859999996</v>
          </cell>
          <cell r="AP40">
            <v>886.09733419999998</v>
          </cell>
          <cell r="AQ40">
            <v>900.1557037</v>
          </cell>
          <cell r="AR40">
            <v>911.80880739999998</v>
          </cell>
          <cell r="AS40">
            <v>921.06691249999994</v>
          </cell>
          <cell r="AT40">
            <v>927.9599154</v>
          </cell>
          <cell r="AU40">
            <v>932.58877319999999</v>
          </cell>
          <cell r="AV40">
            <v>934.99137880000001</v>
          </cell>
          <cell r="AW40">
            <v>935.23808440000005</v>
          </cell>
          <cell r="AX40">
            <v>933.425072</v>
          </cell>
          <cell r="AY40">
            <v>929.70027140000002</v>
          </cell>
          <cell r="AZ40">
            <v>924.15266880000001</v>
          </cell>
          <cell r="BA40">
            <v>916.819435</v>
          </cell>
          <cell r="BB40">
            <v>907.84869570000001</v>
          </cell>
          <cell r="BC40">
            <v>897.38549809999995</v>
          </cell>
          <cell r="BD40">
            <v>885.59845970000003</v>
          </cell>
          <cell r="BE40">
            <v>872.60561629999995</v>
          </cell>
          <cell r="BF40">
            <v>858.5519663</v>
          </cell>
          <cell r="BG40">
            <v>843.5446187</v>
          </cell>
          <cell r="BH40">
            <v>827.71452590000001</v>
          </cell>
          <cell r="BI40">
            <v>811.15979970000001</v>
          </cell>
          <cell r="BJ40">
            <v>793.99750329999995</v>
          </cell>
          <cell r="BK40">
            <v>776.31660639999996</v>
          </cell>
          <cell r="BL40">
            <v>758.22024699999997</v>
          </cell>
          <cell r="BM40">
            <v>739.78651660000003</v>
          </cell>
          <cell r="BN40">
            <v>721.10458210000002</v>
          </cell>
          <cell r="BO40">
            <v>702.24225739999997</v>
          </cell>
          <cell r="BP40">
            <v>683.27654900000005</v>
          </cell>
          <cell r="BQ40">
            <v>664.27297369999997</v>
          </cell>
          <cell r="BR40">
            <v>645.28875059999996</v>
          </cell>
          <cell r="BS40">
            <v>626.3695262</v>
          </cell>
          <cell r="BT40">
            <v>607.56782850000002</v>
          </cell>
          <cell r="BU40">
            <v>588.92897770000002</v>
          </cell>
          <cell r="BV40">
            <v>570.49200459999997</v>
          </cell>
          <cell r="BW40">
            <v>552.28759520000006</v>
          </cell>
          <cell r="BX40">
            <v>534.35000930000001</v>
          </cell>
          <cell r="BY40">
            <v>516.70783849999998</v>
          </cell>
          <cell r="BZ40">
            <v>499.38530229999998</v>
          </cell>
          <cell r="CA40">
            <v>482.40291880000001</v>
          </cell>
          <cell r="CB40">
            <v>465.77810679999999</v>
          </cell>
          <cell r="CC40">
            <v>449.52551849999998</v>
          </cell>
          <cell r="CD40">
            <v>433.65726210000003</v>
          </cell>
          <cell r="CE40">
            <v>418.183066</v>
          </cell>
          <cell r="CF40">
            <v>403.11046149999999</v>
          </cell>
          <cell r="CG40">
            <v>388.44493490000002</v>
          </cell>
          <cell r="CH40">
            <v>374.19007959999999</v>
          </cell>
          <cell r="CI40">
            <v>360.3477474</v>
          </cell>
        </row>
        <row r="41">
          <cell r="A41" t="str">
            <v>auto_ce_cele_0</v>
          </cell>
          <cell r="B41">
            <v>3.4730440960000002</v>
          </cell>
          <cell r="C41">
            <v>4.6845902109999997</v>
          </cell>
          <cell r="D41">
            <v>6.1133615880000001</v>
          </cell>
          <cell r="E41">
            <v>7.7998057599999999</v>
          </cell>
          <cell r="F41">
            <v>9.8127254940000004</v>
          </cell>
          <cell r="G41">
            <v>12.13476387</v>
          </cell>
          <cell r="H41">
            <v>14.760133679999999</v>
          </cell>
          <cell r="I41">
            <v>17.976968620000001</v>
          </cell>
          <cell r="J41">
            <v>22.578016730000002</v>
          </cell>
          <cell r="K41">
            <v>29.299724430000001</v>
          </cell>
          <cell r="L41">
            <v>38.880248680000001</v>
          </cell>
          <cell r="M41">
            <v>51.975417149999998</v>
          </cell>
          <cell r="N41">
            <v>68.565265839999995</v>
          </cell>
          <cell r="O41">
            <v>88.488940040000003</v>
          </cell>
          <cell r="P41">
            <v>111.61448350000001</v>
          </cell>
          <cell r="Q41">
            <v>137.75974249999999</v>
          </cell>
          <cell r="R41">
            <v>166.81338410000001</v>
          </cell>
          <cell r="S41">
            <v>198.49959029999999</v>
          </cell>
          <cell r="T41">
            <v>232.61673070000001</v>
          </cell>
          <cell r="U41">
            <v>268.80123379999998</v>
          </cell>
          <cell r="V41">
            <v>306.71224180000002</v>
          </cell>
          <cell r="W41">
            <v>346.0128388</v>
          </cell>
          <cell r="X41">
            <v>386.48224110000001</v>
          </cell>
          <cell r="Y41">
            <v>427.71970859999999</v>
          </cell>
          <cell r="Z41">
            <v>469.3679219</v>
          </cell>
          <cell r="AA41">
            <v>511.08560840000001</v>
          </cell>
          <cell r="AB41">
            <v>552.54108410000003</v>
          </cell>
          <cell r="AC41">
            <v>593.50803770000005</v>
          </cell>
          <cell r="AD41">
            <v>633.49899219999998</v>
          </cell>
          <cell r="AE41">
            <v>672.30066499999998</v>
          </cell>
          <cell r="AF41">
            <v>709.83994619999999</v>
          </cell>
          <cell r="AG41">
            <v>745.83680530000004</v>
          </cell>
          <cell r="AH41">
            <v>780.07901360000005</v>
          </cell>
          <cell r="AI41">
            <v>812.39163550000001</v>
          </cell>
          <cell r="AJ41">
            <v>842.75780020000002</v>
          </cell>
          <cell r="AK41">
            <v>870.99657249999996</v>
          </cell>
          <cell r="AL41">
            <v>896.54117220000001</v>
          </cell>
          <cell r="AM41">
            <v>919.05619330000002</v>
          </cell>
          <cell r="AN41">
            <v>938.45254039999998</v>
          </cell>
          <cell r="AO41">
            <v>954.74150120000002</v>
          </cell>
          <cell r="AP41">
            <v>967.91346339999996</v>
          </cell>
          <cell r="AQ41">
            <v>978.1279485</v>
          </cell>
          <cell r="AR41">
            <v>985.544624</v>
          </cell>
          <cell r="AS41">
            <v>990.30601569999999</v>
          </cell>
          <cell r="AT41">
            <v>992.55245909999996</v>
          </cell>
          <cell r="AU41">
            <v>992.4255038</v>
          </cell>
          <cell r="AV41">
            <v>990.07053289999999</v>
          </cell>
          <cell r="AW41">
            <v>985.63140090000002</v>
          </cell>
          <cell r="AX41">
            <v>979.2523827</v>
          </cell>
          <cell r="AY41">
            <v>971.12000009999997</v>
          </cell>
          <cell r="AZ41">
            <v>961.34012050000001</v>
          </cell>
          <cell r="BA41">
            <v>949.97300970000003</v>
          </cell>
          <cell r="BB41">
            <v>937.17432340000005</v>
          </cell>
          <cell r="BC41">
            <v>923.09040519999996</v>
          </cell>
          <cell r="BD41">
            <v>907.89466359999994</v>
          </cell>
          <cell r="BE41">
            <v>891.70137499999998</v>
          </cell>
          <cell r="BF41">
            <v>874.65631729999996</v>
          </cell>
          <cell r="BG41">
            <v>856.8599451</v>
          </cell>
          <cell r="BH41">
            <v>838.42055630000004</v>
          </cell>
          <cell r="BI41">
            <v>819.44955470000002</v>
          </cell>
          <cell r="BJ41">
            <v>800.06292780000001</v>
          </cell>
          <cell r="BK41">
            <v>780.34125759999995</v>
          </cell>
          <cell r="BL41">
            <v>760.38450069999999</v>
          </cell>
          <cell r="BM41">
            <v>740.25819220000005</v>
          </cell>
          <cell r="BN41">
            <v>720.04391569999996</v>
          </cell>
          <cell r="BO41">
            <v>699.80205520000004</v>
          </cell>
          <cell r="BP41">
            <v>679.59927649999997</v>
          </cell>
          <cell r="BQ41">
            <v>659.4938171</v>
          </cell>
          <cell r="BR41">
            <v>639.53276029999995</v>
          </cell>
          <cell r="BS41">
            <v>619.75443589999998</v>
          </cell>
          <cell r="BT41">
            <v>600.20287399999995</v>
          </cell>
          <cell r="BU41">
            <v>580.91152780000004</v>
          </cell>
          <cell r="BV41">
            <v>561.91731919999995</v>
          </cell>
          <cell r="BW41">
            <v>543.24530219999997</v>
          </cell>
          <cell r="BX41">
            <v>524.9226529</v>
          </cell>
          <cell r="BY41">
            <v>506.97207329999998</v>
          </cell>
          <cell r="BZ41">
            <v>489.41108759999997</v>
          </cell>
          <cell r="CA41">
            <v>472.25378210000002</v>
          </cell>
          <cell r="CB41">
            <v>455.57075470000001</v>
          </cell>
          <cell r="CC41">
            <v>439.22303900000003</v>
          </cell>
          <cell r="CD41">
            <v>423.3169398</v>
          </cell>
          <cell r="CE41">
            <v>407.85285640000001</v>
          </cell>
          <cell r="CF41">
            <v>392.83124729999997</v>
          </cell>
          <cell r="CG41">
            <v>378.25111759999999</v>
          </cell>
          <cell r="CH41">
            <v>364.1120525</v>
          </cell>
          <cell r="CI41">
            <v>350.41199010000003</v>
          </cell>
        </row>
        <row r="42">
          <cell r="A42" t="str">
            <v>auto_cf_cele_2</v>
          </cell>
          <cell r="B42">
            <v>1.7251505170000001</v>
          </cell>
          <cell r="C42">
            <v>2.2578446269999999</v>
          </cell>
          <cell r="D42">
            <v>2.8304766529999998</v>
          </cell>
          <cell r="E42">
            <v>3.4359204330000002</v>
          </cell>
          <cell r="F42">
            <v>4.0820404000000003</v>
          </cell>
          <cell r="G42">
            <v>4.7589029299999996</v>
          </cell>
          <cell r="H42">
            <v>5.4508977390000002</v>
          </cell>
          <cell r="I42">
            <v>6.1892992610000004</v>
          </cell>
          <cell r="J42">
            <v>7.0104940090000003</v>
          </cell>
          <cell r="K42">
            <v>7.9577324430000003</v>
          </cell>
          <cell r="L42">
            <v>9.0746811800000007</v>
          </cell>
          <cell r="M42">
            <v>10.407687879999999</v>
          </cell>
          <cell r="N42">
            <v>11.994909529999999</v>
          </cell>
          <cell r="O42">
            <v>13.871750049999999</v>
          </cell>
          <cell r="P42">
            <v>16.069231009999999</v>
          </cell>
          <cell r="Q42">
            <v>18.612594470000001</v>
          </cell>
          <cell r="R42">
            <v>21.57148827</v>
          </cell>
          <cell r="S42">
            <v>24.91267714</v>
          </cell>
          <cell r="T42">
            <v>28.602564810000001</v>
          </cell>
          <cell r="U42">
            <v>32.592862009999997</v>
          </cell>
          <cell r="V42">
            <v>36.839634619999998</v>
          </cell>
          <cell r="W42">
            <v>41.303195240000001</v>
          </cell>
          <cell r="X42">
            <v>45.955560179999999</v>
          </cell>
          <cell r="Y42">
            <v>50.750032869999998</v>
          </cell>
          <cell r="Z42">
            <v>55.639539149999997</v>
          </cell>
          <cell r="AA42">
            <v>60.575977340000001</v>
          </cell>
          <cell r="AB42">
            <v>65.508892079999995</v>
          </cell>
          <cell r="AC42">
            <v>70.396484610000002</v>
          </cell>
          <cell r="AD42">
            <v>75.175587469999996</v>
          </cell>
          <cell r="AE42">
            <v>79.790571700000001</v>
          </cell>
          <cell r="AF42">
            <v>84.203127039999998</v>
          </cell>
          <cell r="AG42">
            <v>88.360439130000003</v>
          </cell>
          <cell r="AH42">
            <v>92.218999440000005</v>
          </cell>
          <cell r="AI42">
            <v>95.743733259999999</v>
          </cell>
          <cell r="AJ42">
            <v>98.915660220000007</v>
          </cell>
          <cell r="AK42">
            <v>101.7052293</v>
          </cell>
          <cell r="AL42">
            <v>104.10164469999999</v>
          </cell>
          <cell r="AM42">
            <v>106.1044849</v>
          </cell>
          <cell r="AN42">
            <v>107.7118621</v>
          </cell>
          <cell r="AO42">
            <v>108.92278469999999</v>
          </cell>
          <cell r="AP42">
            <v>109.73327190000001</v>
          </cell>
          <cell r="AQ42">
            <v>110.1554426</v>
          </cell>
          <cell r="AR42">
            <v>110.20264299999999</v>
          </cell>
          <cell r="AS42">
            <v>109.89066870000001</v>
          </cell>
          <cell r="AT42">
            <v>109.2388426</v>
          </cell>
          <cell r="AU42">
            <v>108.2734748</v>
          </cell>
          <cell r="AV42">
            <v>107.0167793</v>
          </cell>
          <cell r="AW42">
            <v>105.4947658</v>
          </cell>
          <cell r="AX42">
            <v>103.73595419999999</v>
          </cell>
          <cell r="AY42">
            <v>101.7718319</v>
          </cell>
          <cell r="AZ42">
            <v>99.629255549999996</v>
          </cell>
          <cell r="BA42">
            <v>97.331441999999996</v>
          </cell>
          <cell r="BB42">
            <v>94.907265260000003</v>
          </cell>
          <cell r="BC42">
            <v>92.383688640000003</v>
          </cell>
          <cell r="BD42">
            <v>89.786700100000004</v>
          </cell>
          <cell r="BE42">
            <v>87.137894560000007</v>
          </cell>
          <cell r="BF42">
            <v>84.457989130000001</v>
          </cell>
          <cell r="BG42">
            <v>81.764273829999993</v>
          </cell>
          <cell r="BH42">
            <v>79.072987639999994</v>
          </cell>
          <cell r="BI42">
            <v>76.397477339999995</v>
          </cell>
          <cell r="BJ42">
            <v>73.749923609999996</v>
          </cell>
          <cell r="BK42">
            <v>71.140124400000005</v>
          </cell>
          <cell r="BL42">
            <v>68.576719609999998</v>
          </cell>
          <cell r="BM42">
            <v>66.066421340000005</v>
          </cell>
          <cell r="BN42">
            <v>63.614919069999999</v>
          </cell>
          <cell r="BO42">
            <v>61.22640767</v>
          </cell>
          <cell r="BP42">
            <v>58.904239930000003</v>
          </cell>
          <cell r="BQ42">
            <v>56.65070996</v>
          </cell>
          <cell r="BR42">
            <v>54.467256939999999</v>
          </cell>
          <cell r="BS42">
            <v>52.354578930000002</v>
          </cell>
          <cell r="BT42">
            <v>50.312909580000003</v>
          </cell>
          <cell r="BU42">
            <v>48.341951229999999</v>
          </cell>
          <cell r="BV42">
            <v>46.440977109999999</v>
          </cell>
          <cell r="BW42">
            <v>44.608907610000003</v>
          </cell>
          <cell r="BX42">
            <v>42.844441250000003</v>
          </cell>
          <cell r="BY42">
            <v>41.146051100000001</v>
          </cell>
          <cell r="BZ42">
            <v>39.512044969999998</v>
          </cell>
          <cell r="CA42">
            <v>37.940612909999999</v>
          </cell>
          <cell r="CB42">
            <v>36.429865679999999</v>
          </cell>
          <cell r="CC42">
            <v>34.977865209999997</v>
          </cell>
          <cell r="CD42">
            <v>33.582649160000003</v>
          </cell>
          <cell r="CE42">
            <v>32.242250980000001</v>
          </cell>
          <cell r="CF42">
            <v>30.954716059999999</v>
          </cell>
          <cell r="CG42">
            <v>29.718114509999999</v>
          </cell>
          <cell r="CH42">
            <v>28.53055123</v>
          </cell>
          <cell r="CI42">
            <v>27.390173409999999</v>
          </cell>
        </row>
        <row r="43">
          <cell r="A43" t="str">
            <v>auto_cf_cele_0</v>
          </cell>
          <cell r="B43">
            <v>1.7251505170000001</v>
          </cell>
          <cell r="C43">
            <v>2.2704486699999999</v>
          </cell>
          <cell r="D43">
            <v>2.8637875519999998</v>
          </cell>
          <cell r="E43">
            <v>3.495179995</v>
          </cell>
          <cell r="F43">
            <v>4.1707263320000001</v>
          </cell>
          <cell r="G43">
            <v>4.8790631109999998</v>
          </cell>
          <cell r="H43">
            <v>5.6038087030000003</v>
          </cell>
          <cell r="I43">
            <v>6.3777625440000003</v>
          </cell>
          <cell r="J43">
            <v>7.3126205669999997</v>
          </cell>
          <cell r="K43">
            <v>8.4949861319999993</v>
          </cell>
          <cell r="L43">
            <v>9.9951345099999998</v>
          </cell>
          <cell r="M43">
            <v>11.879201399999999</v>
          </cell>
          <cell r="N43">
            <v>14.13210924</v>
          </cell>
          <cell r="O43">
            <v>16.726103089999999</v>
          </cell>
          <cell r="P43">
            <v>19.64409908</v>
          </cell>
          <cell r="Q43">
            <v>22.866726180000001</v>
          </cell>
          <cell r="R43">
            <v>26.387736360000002</v>
          </cell>
          <cell r="S43">
            <v>30.18244597</v>
          </cell>
          <cell r="T43">
            <v>34.236814709999997</v>
          </cell>
          <cell r="U43">
            <v>38.51727614</v>
          </cell>
          <cell r="V43">
            <v>42.993444449999998</v>
          </cell>
          <cell r="W43">
            <v>47.634995910000001</v>
          </cell>
          <cell r="X43">
            <v>52.423288450000001</v>
          </cell>
          <cell r="Y43">
            <v>57.315319160000001</v>
          </cell>
          <cell r="Z43">
            <v>62.270500259999999</v>
          </cell>
          <cell r="AA43">
            <v>67.247352890000002</v>
          </cell>
          <cell r="AB43">
            <v>72.201089859999996</v>
          </cell>
          <cell r="AC43">
            <v>77.093365149999997</v>
          </cell>
          <cell r="AD43">
            <v>81.851808680000005</v>
          </cell>
          <cell r="AE43">
            <v>86.438640070000005</v>
          </cell>
          <cell r="AF43">
            <v>90.833390719999997</v>
          </cell>
          <cell r="AG43">
            <v>94.990692839999994</v>
          </cell>
          <cell r="AH43">
            <v>98.874076549999998</v>
          </cell>
          <cell r="AI43">
            <v>102.4533539</v>
          </cell>
          <cell r="AJ43">
            <v>105.7181102</v>
          </cell>
          <cell r="AK43">
            <v>108.6410223</v>
          </cell>
          <cell r="AL43">
            <v>111.119545</v>
          </cell>
          <cell r="AM43">
            <v>113.0700765</v>
          </cell>
          <cell r="AN43">
            <v>114.4681234</v>
          </cell>
          <cell r="AO43">
            <v>115.3201025</v>
          </cell>
          <cell r="AP43">
            <v>115.6441262</v>
          </cell>
          <cell r="AQ43">
            <v>115.48248959999999</v>
          </cell>
          <cell r="AR43">
            <v>114.8804464</v>
          </cell>
          <cell r="AS43">
            <v>113.8823524</v>
          </cell>
          <cell r="AT43">
            <v>112.53192730000001</v>
          </cell>
          <cell r="AU43">
            <v>110.8719054</v>
          </cell>
          <cell r="AV43">
            <v>108.94370859999999</v>
          </cell>
          <cell r="AW43">
            <v>106.7866616</v>
          </cell>
          <cell r="AX43">
            <v>104.43786249999999</v>
          </cell>
          <cell r="AY43">
            <v>101.93397969999999</v>
          </cell>
          <cell r="AZ43">
            <v>99.304642229999999</v>
          </cell>
          <cell r="BA43">
            <v>96.575322630000002</v>
          </cell>
          <cell r="BB43">
            <v>93.77398153</v>
          </cell>
          <cell r="BC43">
            <v>90.925415580000006</v>
          </cell>
          <cell r="BD43">
            <v>88.052680719999998</v>
          </cell>
          <cell r="BE43">
            <v>85.174174780000001</v>
          </cell>
          <cell r="BF43">
            <v>82.306998280000002</v>
          </cell>
          <cell r="BG43">
            <v>79.464758219999993</v>
          </cell>
          <cell r="BH43">
            <v>76.659409569999994</v>
          </cell>
          <cell r="BI43">
            <v>73.901160959999999</v>
          </cell>
          <cell r="BJ43">
            <v>71.198524809999995</v>
          </cell>
          <cell r="BK43">
            <v>68.557796949999997</v>
          </cell>
          <cell r="BL43">
            <v>65.984275530000005</v>
          </cell>
          <cell r="BM43">
            <v>63.481549999999999</v>
          </cell>
          <cell r="BN43">
            <v>61.052432510000003</v>
          </cell>
          <cell r="BO43">
            <v>58.698608630000003</v>
          </cell>
          <cell r="BP43">
            <v>56.421084950000001</v>
          </cell>
          <cell r="BQ43">
            <v>54.220144529999999</v>
          </cell>
          <cell r="BR43">
            <v>52.09545851</v>
          </cell>
          <cell r="BS43">
            <v>50.046230970000003</v>
          </cell>
          <cell r="BT43">
            <v>48.071364070000001</v>
          </cell>
          <cell r="BU43">
            <v>46.16942882</v>
          </cell>
          <cell r="BV43">
            <v>44.33879597</v>
          </cell>
          <cell r="BW43">
            <v>42.577625339999997</v>
          </cell>
          <cell r="BX43">
            <v>40.883968439999997</v>
          </cell>
          <cell r="BY43">
            <v>39.255782840000002</v>
          </cell>
          <cell r="BZ43">
            <v>37.690966269999997</v>
          </cell>
          <cell r="CA43">
            <v>36.187390110000003</v>
          </cell>
          <cell r="CB43">
            <v>34.742682080000002</v>
          </cell>
          <cell r="CC43">
            <v>33.355188490000003</v>
          </cell>
          <cell r="CD43">
            <v>32.02261773</v>
          </cell>
          <cell r="CE43">
            <v>30.742913210000001</v>
          </cell>
          <cell r="CF43">
            <v>29.51407012</v>
          </cell>
          <cell r="CG43">
            <v>28.334138119999999</v>
          </cell>
          <cell r="CH43">
            <v>27.201225390000001</v>
          </cell>
          <cell r="CI43">
            <v>26.11349937</v>
          </cell>
        </row>
        <row r="44">
          <cell r="A44" t="str">
            <v>auto_cg_cele_2</v>
          </cell>
          <cell r="B44">
            <v>3.1066862139999998</v>
          </cell>
          <cell r="C44">
            <v>4.0994993229999999</v>
          </cell>
          <cell r="D44">
            <v>5.1481459850000002</v>
          </cell>
          <cell r="E44">
            <v>6.2332786540000003</v>
          </cell>
          <cell r="F44">
            <v>7.3635822659999999</v>
          </cell>
          <cell r="G44">
            <v>8.5188664270000007</v>
          </cell>
          <cell r="H44">
            <v>9.6678387190000006</v>
          </cell>
          <cell r="I44">
            <v>10.85419957</v>
          </cell>
          <cell r="J44">
            <v>12.125352299999999</v>
          </cell>
          <cell r="K44">
            <v>13.533682560000001</v>
          </cell>
          <cell r="L44">
            <v>15.12657435</v>
          </cell>
          <cell r="M44">
            <v>16.950573760000001</v>
          </cell>
          <cell r="N44">
            <v>19.03728375</v>
          </cell>
          <cell r="O44">
            <v>21.413298619999999</v>
          </cell>
          <cell r="P44">
            <v>24.098838839999999</v>
          </cell>
          <cell r="Q44">
            <v>27.106569090000001</v>
          </cell>
          <cell r="R44">
            <v>30.512334280000001</v>
          </cell>
          <cell r="S44">
            <v>34.277357479999999</v>
          </cell>
          <cell r="T44">
            <v>38.361594650000001</v>
          </cell>
          <cell r="U44">
            <v>42.706194539999998</v>
          </cell>
          <cell r="V44">
            <v>47.256200290000002</v>
          </cell>
          <cell r="W44">
            <v>51.960904919999997</v>
          </cell>
          <cell r="X44">
            <v>56.781042620000001</v>
          </cell>
          <cell r="Y44">
            <v>61.656121239999997</v>
          </cell>
          <cell r="Z44">
            <v>66.524881910000005</v>
          </cell>
          <cell r="AA44">
            <v>71.32532003</v>
          </cell>
          <cell r="AB44">
            <v>75.993782800000005</v>
          </cell>
          <cell r="AC44">
            <v>80.476075620000003</v>
          </cell>
          <cell r="AD44">
            <v>84.699266809999997</v>
          </cell>
          <cell r="AE44">
            <v>88.603696690000007</v>
          </cell>
          <cell r="AF44">
            <v>92.151387400000004</v>
          </cell>
          <cell r="AG44">
            <v>95.296310660000003</v>
          </cell>
          <cell r="AH44">
            <v>98.006975999999995</v>
          </cell>
          <cell r="AI44">
            <v>100.2647338</v>
          </cell>
          <cell r="AJ44">
            <v>102.0681898</v>
          </cell>
          <cell r="AK44">
            <v>103.41057189999999</v>
          </cell>
          <cell r="AL44">
            <v>104.2968171</v>
          </cell>
          <cell r="AM44">
            <v>104.74625810000001</v>
          </cell>
          <cell r="AN44">
            <v>104.7800659</v>
          </cell>
          <cell r="AO44">
            <v>104.42178389999999</v>
          </cell>
          <cell r="AP44">
            <v>103.6942294</v>
          </cell>
          <cell r="AQ44">
            <v>102.6310567</v>
          </cell>
          <cell r="AR44">
            <v>101.2654871</v>
          </cell>
          <cell r="AS44">
            <v>99.630727590000006</v>
          </cell>
          <cell r="AT44">
            <v>97.760388390000003</v>
          </cell>
          <cell r="AU44">
            <v>95.689849629999998</v>
          </cell>
          <cell r="AV44">
            <v>93.450151050000002</v>
          </cell>
          <cell r="AW44">
            <v>91.072338680000001</v>
          </cell>
          <cell r="AX44">
            <v>88.586507179999998</v>
          </cell>
          <cell r="AY44">
            <v>86.021619180000002</v>
          </cell>
          <cell r="AZ44">
            <v>83.402152409999999</v>
          </cell>
          <cell r="BA44">
            <v>80.748925909999997</v>
          </cell>
          <cell r="BB44">
            <v>78.083061270000002</v>
          </cell>
          <cell r="BC44">
            <v>75.422812059999998</v>
          </cell>
          <cell r="BD44">
            <v>72.784058090000002</v>
          </cell>
          <cell r="BE44">
            <v>70.179375140000005</v>
          </cell>
          <cell r="BF44">
            <v>67.619483250000002</v>
          </cell>
          <cell r="BG44">
            <v>65.112669150000002</v>
          </cell>
          <cell r="BH44">
            <v>62.665713320000002</v>
          </cell>
          <cell r="BI44">
            <v>60.283566020000002</v>
          </cell>
          <cell r="BJ44">
            <v>57.969989140000003</v>
          </cell>
          <cell r="BK44">
            <v>55.727417039999999</v>
          </cell>
          <cell r="BL44">
            <v>53.557394610000003</v>
          </cell>
          <cell r="BM44">
            <v>51.460542580000002</v>
          </cell>
          <cell r="BN44">
            <v>49.436862519999998</v>
          </cell>
          <cell r="BO44">
            <v>47.485749230000003</v>
          </cell>
          <cell r="BP44">
            <v>45.606196300000001</v>
          </cell>
          <cell r="BQ44">
            <v>43.796832700000003</v>
          </cell>
          <cell r="BR44">
            <v>42.05602227</v>
          </cell>
          <cell r="BS44">
            <v>40.381935570000003</v>
          </cell>
          <cell r="BT44">
            <v>38.772627049999997</v>
          </cell>
          <cell r="BU44">
            <v>37.226059579999998</v>
          </cell>
          <cell r="BV44">
            <v>35.740145159999997</v>
          </cell>
          <cell r="BW44">
            <v>34.312775770000002</v>
          </cell>
          <cell r="BX44">
            <v>32.941852310000002</v>
          </cell>
          <cell r="BY44">
            <v>31.625296689999999</v>
          </cell>
          <cell r="BZ44">
            <v>30.361066619999999</v>
          </cell>
          <cell r="CA44">
            <v>29.14716597</v>
          </cell>
          <cell r="CB44">
            <v>27.981652019999999</v>
          </cell>
          <cell r="CC44">
            <v>26.86264005</v>
          </cell>
          <cell r="CD44">
            <v>25.788306259999999</v>
          </cell>
          <cell r="CE44">
            <v>24.7568892</v>
          </cell>
          <cell r="CF44">
            <v>23.766690189999998</v>
          </cell>
          <cell r="CG44">
            <v>22.816073039999999</v>
          </cell>
          <cell r="CH44">
            <v>21.903463089999999</v>
          </cell>
          <cell r="CI44">
            <v>21.027345919999998</v>
          </cell>
        </row>
        <row r="45">
          <cell r="A45" t="str">
            <v>auto_cg_cele_0</v>
          </cell>
          <cell r="B45">
            <v>3.1066862139999998</v>
          </cell>
          <cell r="C45">
            <v>4.1210031899999997</v>
          </cell>
          <cell r="D45">
            <v>5.2020716299999998</v>
          </cell>
          <cell r="E45">
            <v>6.3239092130000003</v>
          </cell>
          <cell r="F45">
            <v>7.4911806150000002</v>
          </cell>
          <cell r="G45">
            <v>8.6811621339999991</v>
          </cell>
          <cell r="H45">
            <v>9.8616587639999995</v>
          </cell>
          <cell r="I45">
            <v>11.07171299</v>
          </cell>
          <cell r="J45">
            <v>12.45684984</v>
          </cell>
          <cell r="K45">
            <v>14.11344783</v>
          </cell>
          <cell r="L45">
            <v>16.10193752</v>
          </cell>
          <cell r="M45">
            <v>18.478093869999999</v>
          </cell>
          <cell r="N45">
            <v>21.202233270000001</v>
          </cell>
          <cell r="O45">
            <v>24.22531781</v>
          </cell>
          <cell r="P45">
            <v>27.516880660000002</v>
          </cell>
          <cell r="Q45">
            <v>31.046997480000002</v>
          </cell>
          <cell r="R45">
            <v>34.803318939999997</v>
          </cell>
          <cell r="S45">
            <v>38.75395838</v>
          </cell>
          <cell r="T45">
            <v>42.879444990000003</v>
          </cell>
          <cell r="U45">
            <v>47.139976679999997</v>
          </cell>
          <cell r="V45">
            <v>51.500484460000003</v>
          </cell>
          <cell r="W45">
            <v>55.926965180000003</v>
          </cell>
          <cell r="X45">
            <v>60.396530429999999</v>
          </cell>
          <cell r="Y45">
            <v>64.861874830000005</v>
          </cell>
          <cell r="Z45">
            <v>69.278591590000005</v>
          </cell>
          <cell r="AA45">
            <v>73.602228249999996</v>
          </cell>
          <cell r="AB45">
            <v>77.785033119999994</v>
          </cell>
          <cell r="AC45">
            <v>81.783805639999997</v>
          </cell>
          <cell r="AD45">
            <v>85.527136260000006</v>
          </cell>
          <cell r="AE45">
            <v>88.980076679999996</v>
          </cell>
          <cell r="AF45">
            <v>92.126008139999996</v>
          </cell>
          <cell r="AG45">
            <v>94.929960399999999</v>
          </cell>
          <cell r="AH45">
            <v>97.368057309999998</v>
          </cell>
          <cell r="AI45">
            <v>99.425275639999995</v>
          </cell>
          <cell r="AJ45">
            <v>101.1045767</v>
          </cell>
          <cell r="AK45">
            <v>102.39841699999999</v>
          </cell>
          <cell r="AL45">
            <v>103.23713499999999</v>
          </cell>
          <cell r="AM45">
            <v>103.57237910000001</v>
          </cell>
          <cell r="AN45">
            <v>103.4087316</v>
          </cell>
          <cell r="AO45">
            <v>102.7775214</v>
          </cell>
          <cell r="AP45">
            <v>101.7204399</v>
          </cell>
          <cell r="AQ45">
            <v>100.2939928</v>
          </cell>
          <cell r="AR45">
            <v>98.553931059999996</v>
          </cell>
          <cell r="AS45">
            <v>96.552230269999995</v>
          </cell>
          <cell r="AT45">
            <v>94.337052729999996</v>
          </cell>
          <cell r="AU45">
            <v>91.952508039999998</v>
          </cell>
          <cell r="AV45">
            <v>89.438528849999997</v>
          </cell>
          <cell r="AW45">
            <v>86.830626910000007</v>
          </cell>
          <cell r="AX45">
            <v>84.160055689999993</v>
          </cell>
          <cell r="AY45">
            <v>81.454699550000001</v>
          </cell>
          <cell r="AZ45">
            <v>78.736827919999996</v>
          </cell>
          <cell r="BA45">
            <v>76.0248141</v>
          </cell>
          <cell r="BB45">
            <v>73.335777300000004</v>
          </cell>
          <cell r="BC45">
            <v>70.683664160000006</v>
          </cell>
          <cell r="BD45">
            <v>68.080003230000003</v>
          </cell>
          <cell r="BE45">
            <v>65.533350330000005</v>
          </cell>
          <cell r="BF45">
            <v>63.050553489999999</v>
          </cell>
          <cell r="BG45">
            <v>60.636408350000004</v>
          </cell>
          <cell r="BH45">
            <v>58.294369140000001</v>
          </cell>
          <cell r="BI45">
            <v>56.026693520000002</v>
          </cell>
          <cell r="BJ45">
            <v>53.834607470000002</v>
          </cell>
          <cell r="BK45">
            <v>51.7183712</v>
          </cell>
          <cell r="BL45">
            <v>49.677649469999999</v>
          </cell>
          <cell r="BM45">
            <v>47.711498419999998</v>
          </cell>
          <cell r="BN45">
            <v>45.818615440000002</v>
          </cell>
          <cell r="BO45">
            <v>43.997361349999998</v>
          </cell>
          <cell r="BP45">
            <v>42.245887340000003</v>
          </cell>
          <cell r="BQ45">
            <v>40.562179579999999</v>
          </cell>
          <cell r="BR45">
            <v>38.944116229999999</v>
          </cell>
          <cell r="BS45">
            <v>37.38951754</v>
          </cell>
          <cell r="BT45">
            <v>35.896186309999997</v>
          </cell>
          <cell r="BU45">
            <v>34.461924099999997</v>
          </cell>
          <cell r="BV45">
            <v>33.084556839999998</v>
          </cell>
          <cell r="BW45">
            <v>31.761944929999999</v>
          </cell>
          <cell r="BX45">
            <v>30.491998160000001</v>
          </cell>
          <cell r="BY45">
            <v>29.272681649999999</v>
          </cell>
          <cell r="BZ45">
            <v>28.102021140000002</v>
          </cell>
          <cell r="CA45">
            <v>26.978106449999999</v>
          </cell>
          <cell r="CB45">
            <v>25.901874880000001</v>
          </cell>
          <cell r="CC45">
            <v>24.865872270000001</v>
          </cell>
          <cell r="CD45">
            <v>23.871285100000001</v>
          </cell>
          <cell r="CE45">
            <v>22.916464820000002</v>
          </cell>
          <cell r="CF45">
            <v>21.999826330000001</v>
          </cell>
          <cell r="CG45">
            <v>21.11984614</v>
          </cell>
          <cell r="CH45">
            <v>20.275060450000002</v>
          </cell>
          <cell r="CI45">
            <v>19.464063169999999</v>
          </cell>
        </row>
        <row r="46">
          <cell r="A46" t="str">
            <v>auto_ca_cgas_2</v>
          </cell>
          <cell r="B46">
            <v>0.42568169729999999</v>
          </cell>
          <cell r="C46">
            <v>0.448175675</v>
          </cell>
          <cell r="D46">
            <v>0.4732675683</v>
          </cell>
          <cell r="E46">
            <v>0.49914454930000002</v>
          </cell>
          <cell r="F46">
            <v>0.52545113830000001</v>
          </cell>
          <cell r="G46">
            <v>0.55144935240000004</v>
          </cell>
          <cell r="H46">
            <v>0.57527269250000002</v>
          </cell>
          <cell r="I46">
            <v>0.59691597210000003</v>
          </cell>
          <cell r="J46">
            <v>0.61621427350000002</v>
          </cell>
          <cell r="K46">
            <v>0.63293680760000004</v>
          </cell>
          <cell r="L46">
            <v>0.64668928029999995</v>
          </cell>
          <cell r="M46">
            <v>0.65710649539999999</v>
          </cell>
          <cell r="N46">
            <v>0.66359677439999998</v>
          </cell>
          <cell r="O46">
            <v>0.66570163780000002</v>
          </cell>
          <cell r="P46">
            <v>0.6631487519</v>
          </cell>
          <cell r="Q46">
            <v>0.65589473180000002</v>
          </cell>
          <cell r="R46">
            <v>0.64512349359999999</v>
          </cell>
          <cell r="S46">
            <v>0.63162487310000004</v>
          </cell>
          <cell r="T46">
            <v>0.61606995760000005</v>
          </cell>
          <cell r="U46">
            <v>0.59892196990000002</v>
          </cell>
          <cell r="V46">
            <v>0.58057657279999997</v>
          </cell>
          <cell r="W46">
            <v>0.5613673307</v>
          </cell>
          <cell r="X46">
            <v>0.54160075279999997</v>
          </cell>
          <cell r="Y46">
            <v>0.52148557169999998</v>
          </cell>
          <cell r="Z46">
            <v>0.50120370390000002</v>
          </cell>
          <cell r="AA46">
            <v>0.48091044519999998</v>
          </cell>
          <cell r="AB46">
            <v>0.46073572340000002</v>
          </cell>
          <cell r="AC46">
            <v>0.44080198700000001</v>
          </cell>
          <cell r="AD46">
            <v>0.42118534660000001</v>
          </cell>
          <cell r="AE46">
            <v>0.4019525041</v>
          </cell>
          <cell r="AF46">
            <v>0.38316904740000002</v>
          </cell>
          <cell r="AG46">
            <v>0.3648708833</v>
          </cell>
          <cell r="AH46">
            <v>0.34708866999999999</v>
          </cell>
          <cell r="AI46">
            <v>0.32984708750000002</v>
          </cell>
          <cell r="AJ46">
            <v>0.31317112450000001</v>
          </cell>
          <cell r="AK46">
            <v>0.29707001309999997</v>
          </cell>
          <cell r="AL46">
            <v>0.28156610230000001</v>
          </cell>
          <cell r="AM46">
            <v>0.26667464120000001</v>
          </cell>
          <cell r="AN46">
            <v>0.25240243880000002</v>
          </cell>
          <cell r="AO46">
            <v>0.23874925459999999</v>
          </cell>
          <cell r="AP46">
            <v>0.22570663420000001</v>
          </cell>
          <cell r="AQ46">
            <v>0.2132665467</v>
          </cell>
          <cell r="AR46">
            <v>0.20141657190000001</v>
          </cell>
          <cell r="AS46">
            <v>0.19014144420000001</v>
          </cell>
          <cell r="AT46">
            <v>0.17942410640000001</v>
          </cell>
          <cell r="AU46">
            <v>0.16924767099999999</v>
          </cell>
          <cell r="AV46">
            <v>0.1595922176</v>
          </cell>
          <cell r="AW46">
            <v>0.1504377697</v>
          </cell>
          <cell r="AX46">
            <v>0.1417643425</v>
          </cell>
          <cell r="AY46">
            <v>0.1335527745</v>
          </cell>
          <cell r="AZ46">
            <v>0.12578264950000001</v>
          </cell>
          <cell r="BA46">
            <v>0.1184329053</v>
          </cell>
          <cell r="BB46">
            <v>0.1114848128</v>
          </cell>
          <cell r="BC46">
            <v>0.1049198814</v>
          </cell>
          <cell r="BD46">
            <v>9.8720422200000005E-2</v>
          </cell>
          <cell r="BE46">
            <v>9.2868465100000006E-2</v>
          </cell>
          <cell r="BF46">
            <v>8.73470514E-2</v>
          </cell>
          <cell r="BG46">
            <v>8.2139299900000004E-2</v>
          </cell>
          <cell r="BH46">
            <v>7.7229326099999995E-2</v>
          </cell>
          <cell r="BI46">
            <v>7.2601477100000006E-2</v>
          </cell>
          <cell r="BJ46">
            <v>6.8241031999999993E-2</v>
          </cell>
          <cell r="BK46">
            <v>6.4133604600000005E-2</v>
          </cell>
          <cell r="BL46">
            <v>6.0265664099999998E-2</v>
          </cell>
          <cell r="BM46">
            <v>5.6624064199999997E-2</v>
          </cell>
          <cell r="BN46">
            <v>5.3196450300000003E-2</v>
          </cell>
          <cell r="BO46">
            <v>4.9970883000000001E-2</v>
          </cell>
          <cell r="BP46">
            <v>4.6936152699999997E-2</v>
          </cell>
          <cell r="BQ46">
            <v>4.4081545E-2</v>
          </cell>
          <cell r="BR46">
            <v>4.1396859100000002E-2</v>
          </cell>
          <cell r="BS46">
            <v>3.8872345000000003E-2</v>
          </cell>
          <cell r="BT46">
            <v>3.6498860600000002E-2</v>
          </cell>
          <cell r="BU46">
            <v>3.4267719600000003E-2</v>
          </cell>
          <cell r="BV46">
            <v>3.2170682899999997E-2</v>
          </cell>
          <cell r="BW46">
            <v>3.01999116E-2</v>
          </cell>
          <cell r="BX46">
            <v>2.8348055099999998E-2</v>
          </cell>
          <cell r="BY46">
            <v>2.6608149800000001E-2</v>
          </cell>
          <cell r="BZ46">
            <v>2.4973612100000001E-2</v>
          </cell>
          <cell r="CA46">
            <v>2.3438221200000001E-2</v>
          </cell>
          <cell r="CB46">
            <v>2.1996104299999999E-2</v>
          </cell>
          <cell r="CC46">
            <v>2.06417198E-2</v>
          </cell>
          <cell r="CD46">
            <v>1.9369840999999999E-2</v>
          </cell>
          <cell r="CE46">
            <v>1.817554E-2</v>
          </cell>
          <cell r="CF46">
            <v>1.7054171900000002E-2</v>
          </cell>
          <cell r="CG46">
            <v>1.60013606E-2</v>
          </cell>
          <cell r="CH46">
            <v>1.5012983299999999E-2</v>
          </cell>
          <cell r="CI46">
            <v>1.4085158E-2</v>
          </cell>
        </row>
        <row r="47">
          <cell r="A47" t="str">
            <v>auto_ca_cgas_0</v>
          </cell>
          <cell r="B47">
            <v>0.42568169729999999</v>
          </cell>
          <cell r="C47">
            <v>0.44898159450000003</v>
          </cell>
          <cell r="D47">
            <v>0.4754031829</v>
          </cell>
          <cell r="E47">
            <v>0.50289835360000001</v>
          </cell>
          <cell r="F47">
            <v>0.53096726490000001</v>
          </cell>
          <cell r="G47">
            <v>0.55878291430000004</v>
          </cell>
          <cell r="H47">
            <v>0.58440623739999997</v>
          </cell>
          <cell r="I47">
            <v>0.60642293199999997</v>
          </cell>
          <cell r="J47">
            <v>0.62517852230000004</v>
          </cell>
          <cell r="K47">
            <v>0.6402985054</v>
          </cell>
          <cell r="L47">
            <v>0.65072335029999995</v>
          </cell>
          <cell r="M47">
            <v>0.6566665746</v>
          </cell>
          <cell r="N47">
            <v>0.65818876329999998</v>
          </cell>
          <cell r="O47">
            <v>0.65541992770000002</v>
          </cell>
          <cell r="P47">
            <v>0.64879990529999998</v>
          </cell>
          <cell r="Q47">
            <v>0.63879761899999998</v>
          </cell>
          <cell r="R47">
            <v>0.62600359809999995</v>
          </cell>
          <cell r="S47">
            <v>0.61088801299999995</v>
          </cell>
          <cell r="T47">
            <v>0.59396541979999995</v>
          </cell>
          <cell r="U47">
            <v>0.57562457330000005</v>
          </cell>
          <cell r="V47">
            <v>0.55623486010000001</v>
          </cell>
          <cell r="W47">
            <v>0.5361235902</v>
          </cell>
          <cell r="X47">
            <v>0.51560362969999995</v>
          </cell>
          <cell r="Y47">
            <v>0.49489451870000001</v>
          </cell>
          <cell r="Z47">
            <v>0.47419161300000001</v>
          </cell>
          <cell r="AA47">
            <v>0.45365821919999999</v>
          </cell>
          <cell r="AB47">
            <v>0.433428392</v>
          </cell>
          <cell r="AC47">
            <v>0.41362233440000001</v>
          </cell>
          <cell r="AD47">
            <v>0.3943028864</v>
          </cell>
          <cell r="AE47">
            <v>0.3755411642</v>
          </cell>
          <cell r="AF47">
            <v>0.35739812609999999</v>
          </cell>
          <cell r="AG47">
            <v>0.33989857829999998</v>
          </cell>
          <cell r="AH47">
            <v>0.32306035090000002</v>
          </cell>
          <cell r="AI47">
            <v>0.30689260480000002</v>
          </cell>
          <cell r="AJ47">
            <v>0.29140487679999999</v>
          </cell>
          <cell r="AK47">
            <v>0.27658816530000002</v>
          </cell>
          <cell r="AL47">
            <v>0.26241713370000003</v>
          </cell>
          <cell r="AM47">
            <v>0.24887375989999999</v>
          </cell>
          <cell r="AN47">
            <v>0.2359359852</v>
          </cell>
          <cell r="AO47">
            <v>0.2235785206</v>
          </cell>
          <cell r="AP47">
            <v>0.2117720068</v>
          </cell>
          <cell r="AQ47">
            <v>0.20049430739999999</v>
          </cell>
          <cell r="AR47">
            <v>0.1897242542</v>
          </cell>
          <cell r="AS47">
            <v>0.17944173569999999</v>
          </cell>
          <cell r="AT47">
            <v>0.1696283156</v>
          </cell>
          <cell r="AU47">
            <v>0.16026711169999999</v>
          </cell>
          <cell r="AV47">
            <v>0.15134257349999999</v>
          </cell>
          <cell r="AW47">
            <v>0.1428400276</v>
          </cell>
          <cell r="AX47">
            <v>0.13474550129999999</v>
          </cell>
          <cell r="AY47">
            <v>0.12704662010000001</v>
          </cell>
          <cell r="AZ47">
            <v>0.1197293379</v>
          </cell>
          <cell r="BA47">
            <v>0.1127791009</v>
          </cell>
          <cell r="BB47">
            <v>0.1061836032</v>
          </cell>
          <cell r="BC47">
            <v>9.9930433999999999E-2</v>
          </cell>
          <cell r="BD47">
            <v>9.4007622799999996E-2</v>
          </cell>
          <cell r="BE47">
            <v>8.84022629E-2</v>
          </cell>
          <cell r="BF47">
            <v>8.3102004500000007E-2</v>
          </cell>
          <cell r="BG47">
            <v>7.8094009800000003E-2</v>
          </cell>
          <cell r="BH47">
            <v>7.3365715200000001E-2</v>
          </cell>
          <cell r="BI47">
            <v>6.8904759499999996E-2</v>
          </cell>
          <cell r="BJ47">
            <v>6.4699028899999997E-2</v>
          </cell>
          <cell r="BK47">
            <v>6.0736382200000001E-2</v>
          </cell>
          <cell r="BL47">
            <v>5.70051102E-2</v>
          </cell>
          <cell r="BM47">
            <v>5.3493578100000001E-2</v>
          </cell>
          <cell r="BN47">
            <v>5.0190573600000003E-2</v>
          </cell>
          <cell r="BO47">
            <v>4.7085126099999999E-2</v>
          </cell>
          <cell r="BP47">
            <v>4.4166657499999998E-2</v>
          </cell>
          <cell r="BQ47">
            <v>4.1424938799999998E-2</v>
          </cell>
          <cell r="BR47">
            <v>3.8850108600000002E-2</v>
          </cell>
          <cell r="BS47">
            <v>3.6432694299999999E-2</v>
          </cell>
          <cell r="BT47">
            <v>3.4163650499999997E-2</v>
          </cell>
          <cell r="BU47">
            <v>3.2034329600000001E-2</v>
          </cell>
          <cell r="BV47">
            <v>3.00365046E-2</v>
          </cell>
          <cell r="BW47">
            <v>2.81623462E-2</v>
          </cell>
          <cell r="BX47">
            <v>2.6404433299999999E-2</v>
          </cell>
          <cell r="BY47">
            <v>2.4755737E-2</v>
          </cell>
          <cell r="BZ47">
            <v>2.3209609799999999E-2</v>
          </cell>
          <cell r="CA47">
            <v>2.17597746E-2</v>
          </cell>
          <cell r="CB47">
            <v>2.05507407E-2</v>
          </cell>
          <cell r="CC47">
            <v>1.9266668399999999E-2</v>
          </cell>
          <cell r="CD47">
            <v>1.8062734899999999E-2</v>
          </cell>
          <cell r="CE47">
            <v>1.69339674E-2</v>
          </cell>
          <cell r="CF47">
            <v>1.5875693999999999E-2</v>
          </cell>
          <cell r="CG47">
            <v>1.4883526500000001E-2</v>
          </cell>
          <cell r="CH47">
            <v>1.3953346E-2</v>
          </cell>
          <cell r="CI47">
            <v>1.3081286500000001E-2</v>
          </cell>
        </row>
        <row r="48">
          <cell r="A48" t="str">
            <v>auto_cb_cgas_2</v>
          </cell>
          <cell r="B48">
            <v>0.49500522540000003</v>
          </cell>
          <cell r="C48">
            <v>0.51114842149999995</v>
          </cell>
          <cell r="D48">
            <v>0.53004078700000001</v>
          </cell>
          <cell r="E48">
            <v>0.54990262960000003</v>
          </cell>
          <cell r="F48">
            <v>0.57036539100000005</v>
          </cell>
          <cell r="G48">
            <v>0.59071957340000003</v>
          </cell>
          <cell r="H48">
            <v>0.60915766930000004</v>
          </cell>
          <cell r="I48">
            <v>0.62562038860000002</v>
          </cell>
          <cell r="J48">
            <v>0.63991461029999996</v>
          </cell>
          <cell r="K48">
            <v>0.65179778710000003</v>
          </cell>
          <cell r="L48">
            <v>0.66089038190000005</v>
          </cell>
          <cell r="M48">
            <v>0.66685638709999995</v>
          </cell>
          <cell r="N48">
            <v>0.66916551830000004</v>
          </cell>
          <cell r="O48">
            <v>0.66742694599999997</v>
          </cell>
          <cell r="P48">
            <v>0.66143269540000005</v>
          </cell>
          <cell r="Q48">
            <v>0.65119076320000002</v>
          </cell>
          <cell r="R48">
            <v>0.63783802479999996</v>
          </cell>
          <cell r="S48">
            <v>0.62214858780000004</v>
          </cell>
          <cell r="T48">
            <v>0.60475747899999999</v>
          </cell>
          <cell r="U48">
            <v>0.58609403979999997</v>
          </cell>
          <cell r="V48">
            <v>0.56651703050000002</v>
          </cell>
          <cell r="W48">
            <v>0.54632449679999995</v>
          </cell>
          <cell r="X48">
            <v>0.52578745140000005</v>
          </cell>
          <cell r="Y48">
            <v>0.50508849850000004</v>
          </cell>
          <cell r="Z48">
            <v>0.48438570889999999</v>
          </cell>
          <cell r="AA48">
            <v>0.46381309879999999</v>
          </cell>
          <cell r="AB48">
            <v>0.44348187649999998</v>
          </cell>
          <cell r="AC48">
            <v>0.42349612780000001</v>
          </cell>
          <cell r="AD48">
            <v>0.40391907259999998</v>
          </cell>
          <cell r="AE48">
            <v>0.38480562039999999</v>
          </cell>
          <cell r="AF48">
            <v>0.36620940320000001</v>
          </cell>
          <cell r="AG48">
            <v>0.34815818580000002</v>
          </cell>
          <cell r="AH48">
            <v>0.33067503869999998</v>
          </cell>
          <cell r="AI48">
            <v>0.3137776914</v>
          </cell>
          <cell r="AJ48">
            <v>0.29748379000000003</v>
          </cell>
          <cell r="AK48">
            <v>0.28179740549999999</v>
          </cell>
          <cell r="AL48">
            <v>0.26673322960000001</v>
          </cell>
          <cell r="AM48">
            <v>0.25230000359999999</v>
          </cell>
          <cell r="AN48">
            <v>0.2384989867</v>
          </cell>
          <cell r="AO48">
            <v>0.2253252597</v>
          </cell>
          <cell r="AP48">
            <v>0.21276695910000001</v>
          </cell>
          <cell r="AQ48">
            <v>0.20081240789999999</v>
          </cell>
          <cell r="AR48">
            <v>0.189446269</v>
          </cell>
          <cell r="AS48">
            <v>0.17865088649999999</v>
          </cell>
          <cell r="AT48">
            <v>0.1684072053</v>
          </cell>
          <cell r="AU48">
            <v>0.15869636100000001</v>
          </cell>
          <cell r="AV48">
            <v>0.14949720959999999</v>
          </cell>
          <cell r="AW48">
            <v>0.14078871609999999</v>
          </cell>
          <cell r="AX48">
            <v>0.132550006</v>
          </cell>
          <cell r="AY48">
            <v>0.1247610041</v>
          </cell>
          <cell r="AZ48">
            <v>0.1174008619</v>
          </cell>
          <cell r="BA48">
            <v>0.1104484547</v>
          </cell>
          <cell r="BB48">
            <v>0.10388463840000001</v>
          </cell>
          <cell r="BC48">
            <v>9.7690655900000006E-2</v>
          </cell>
          <cell r="BD48">
            <v>9.1848554099999993E-2</v>
          </cell>
          <cell r="BE48">
            <v>8.6340389099999998E-2</v>
          </cell>
          <cell r="BF48">
            <v>8.1149177599999997E-2</v>
          </cell>
          <cell r="BG48">
            <v>7.6258215200000007E-2</v>
          </cell>
          <cell r="BH48">
            <v>7.1651737800000004E-2</v>
          </cell>
          <cell r="BI48">
            <v>6.7314367999999999E-2</v>
          </cell>
          <cell r="BJ48">
            <v>6.3231608199999997E-2</v>
          </cell>
          <cell r="BK48">
            <v>5.9389411699999999E-2</v>
          </cell>
          <cell r="BL48">
            <v>5.5774540599999999E-2</v>
          </cell>
          <cell r="BM48">
            <v>5.2374230899999999E-2</v>
          </cell>
          <cell r="BN48">
            <v>4.9176465000000003E-2</v>
          </cell>
          <cell r="BO48">
            <v>4.6169706400000003E-2</v>
          </cell>
          <cell r="BP48">
            <v>4.3343103700000003E-2</v>
          </cell>
          <cell r="BQ48">
            <v>4.0686323900000002E-2</v>
          </cell>
          <cell r="BR48">
            <v>3.8189556100000001E-2</v>
          </cell>
          <cell r="BS48">
            <v>3.5843464200000001E-2</v>
          </cell>
          <cell r="BT48">
            <v>3.3639279600000002E-2</v>
          </cell>
          <cell r="BU48">
            <v>3.1568693199999998E-2</v>
          </cell>
          <cell r="BV48">
            <v>2.9623841099999999E-2</v>
          </cell>
          <cell r="BW48">
            <v>2.77972685E-2</v>
          </cell>
          <cell r="BX48">
            <v>2.6081975600000001E-2</v>
          </cell>
          <cell r="BY48">
            <v>2.4471346099999999E-2</v>
          </cell>
          <cell r="BZ48">
            <v>2.29591354E-2</v>
          </cell>
          <cell r="CA48">
            <v>2.1539452399999999E-2</v>
          </cell>
          <cell r="CB48">
            <v>2.02067433E-2</v>
          </cell>
          <cell r="CC48">
            <v>1.89557749E-2</v>
          </cell>
          <cell r="CD48">
            <v>1.7781617199999999E-2</v>
          </cell>
          <cell r="CE48">
            <v>1.6679627799999999E-2</v>
          </cell>
          <cell r="CF48">
            <v>1.5645436200000001E-2</v>
          </cell>
          <cell r="CG48">
            <v>1.4674928800000001E-2</v>
          </cell>
          <cell r="CH48">
            <v>1.3764235E-2</v>
          </cell>
          <cell r="CI48">
            <v>1.29097134E-2</v>
          </cell>
        </row>
        <row r="49">
          <cell r="A49" t="str">
            <v>auto_cb_cgas_0</v>
          </cell>
          <cell r="B49">
            <v>0.49500522540000003</v>
          </cell>
          <cell r="C49">
            <v>0.51191450029999996</v>
          </cell>
          <cell r="D49">
            <v>0.53206115890000005</v>
          </cell>
          <cell r="E49">
            <v>0.55343659720000005</v>
          </cell>
          <cell r="F49">
            <v>0.57553332700000004</v>
          </cell>
          <cell r="G49">
            <v>0.5975587201</v>
          </cell>
          <cell r="H49">
            <v>0.61763922640000002</v>
          </cell>
          <cell r="I49">
            <v>0.63434595620000001</v>
          </cell>
          <cell r="J49">
            <v>0.6479218081</v>
          </cell>
          <cell r="K49">
            <v>0.65802032899999996</v>
          </cell>
          <cell r="L49">
            <v>0.6636829621</v>
          </cell>
          <cell r="M49">
            <v>0.66517561199999997</v>
          </cell>
          <cell r="N49">
            <v>0.66264161030000002</v>
          </cell>
          <cell r="O49">
            <v>0.65626112520000002</v>
          </cell>
          <cell r="P49">
            <v>0.6464790936</v>
          </cell>
          <cell r="Q49">
            <v>0.63375279620000002</v>
          </cell>
          <cell r="R49">
            <v>0.61863970000000001</v>
          </cell>
          <cell r="S49">
            <v>0.60158060930000001</v>
          </cell>
          <cell r="T49">
            <v>0.58304956519999995</v>
          </cell>
          <cell r="U49">
            <v>0.56340228690000005</v>
          </cell>
          <cell r="V49">
            <v>0.54297332819999999</v>
          </cell>
          <cell r="W49">
            <v>0.52205661169999995</v>
          </cell>
          <cell r="X49">
            <v>0.50093044949999999</v>
          </cell>
          <cell r="Y49">
            <v>0.47978832669999999</v>
          </cell>
          <cell r="Z49">
            <v>0.45880080779999999</v>
          </cell>
          <cell r="AA49">
            <v>0.4381089279</v>
          </cell>
          <cell r="AB49">
            <v>0.41782685009999998</v>
          </cell>
          <cell r="AC49">
            <v>0.39805546359999999</v>
          </cell>
          <cell r="AD49">
            <v>0.378845035</v>
          </cell>
          <cell r="AE49">
            <v>0.36025269519999997</v>
          </cell>
          <cell r="AF49">
            <v>0.34232629460000003</v>
          </cell>
          <cell r="AG49">
            <v>0.3250821277</v>
          </cell>
          <cell r="AH49">
            <v>0.30853028230000001</v>
          </cell>
          <cell r="AI49">
            <v>0.29267328529999997</v>
          </cell>
          <cell r="AJ49">
            <v>0.27751383130000001</v>
          </cell>
          <cell r="AK49">
            <v>0.26303881480000002</v>
          </cell>
          <cell r="AL49">
            <v>0.24922044139999999</v>
          </cell>
          <cell r="AM49">
            <v>0.23603700250000001</v>
          </cell>
          <cell r="AN49">
            <v>0.22346429640000001</v>
          </cell>
          <cell r="AO49">
            <v>0.21147602460000001</v>
          </cell>
          <cell r="AP49">
            <v>0.20004301399999999</v>
          </cell>
          <cell r="AQ49">
            <v>0.18914243159999999</v>
          </cell>
          <cell r="AR49">
            <v>0.1787524989</v>
          </cell>
          <cell r="AS49">
            <v>0.16885251109999999</v>
          </cell>
          <cell r="AT49">
            <v>0.1594233031</v>
          </cell>
          <cell r="AU49">
            <v>0.15044711669999999</v>
          </cell>
          <cell r="AV49">
            <v>0.14190738759999999</v>
          </cell>
          <cell r="AW49">
            <v>0.13378835650000001</v>
          </cell>
          <cell r="AX49">
            <v>0.12607491060000001</v>
          </cell>
          <cell r="AY49">
            <v>0.1187532541</v>
          </cell>
          <cell r="AZ49">
            <v>0.1118083782</v>
          </cell>
          <cell r="BA49">
            <v>0.10522499439999999</v>
          </cell>
          <cell r="BB49">
            <v>9.8989632300000005E-2</v>
          </cell>
          <cell r="BC49">
            <v>9.3088826099999994E-2</v>
          </cell>
          <cell r="BD49">
            <v>8.7509530000000002E-2</v>
          </cell>
          <cell r="BE49">
            <v>8.2238109300000001E-2</v>
          </cell>
          <cell r="BF49">
            <v>7.7261456000000006E-2</v>
          </cell>
          <cell r="BG49">
            <v>7.2566235000000007E-2</v>
          </cell>
          <cell r="BH49">
            <v>6.8139449599999999E-2</v>
          </cell>
          <cell r="BI49">
            <v>6.3968392799999996E-2</v>
          </cell>
          <cell r="BJ49">
            <v>6.0040681200000001E-2</v>
          </cell>
          <cell r="BK49">
            <v>5.6344069900000002E-2</v>
          </cell>
          <cell r="BL49">
            <v>5.2866776999999997E-2</v>
          </cell>
          <cell r="BM49">
            <v>4.9597240399999999E-2</v>
          </cell>
          <cell r="BN49">
            <v>4.6524356500000003E-2</v>
          </cell>
          <cell r="BO49">
            <v>4.3637358799999998E-2</v>
          </cell>
          <cell r="BP49">
            <v>4.09259171E-2</v>
          </cell>
          <cell r="BQ49">
            <v>3.8380106300000001E-2</v>
          </cell>
          <cell r="BR49">
            <v>3.5990415999999997E-2</v>
          </cell>
          <cell r="BS49">
            <v>3.37477604E-2</v>
          </cell>
          <cell r="BT49">
            <v>3.1643497299999997E-2</v>
          </cell>
          <cell r="BU49">
            <v>2.9669403600000002E-2</v>
          </cell>
          <cell r="BV49">
            <v>2.7817682900000001E-2</v>
          </cell>
          <cell r="BW49">
            <v>2.6080944500000001E-2</v>
          </cell>
          <cell r="BX49">
            <v>2.44522028E-2</v>
          </cell>
          <cell r="BY49">
            <v>2.2924859799999999E-2</v>
          </cell>
          <cell r="BZ49">
            <v>2.1492690799999999E-2</v>
          </cell>
          <cell r="CA49">
            <v>2.0149830600000002E-2</v>
          </cell>
          <cell r="CB49">
            <v>1.89626962E-2</v>
          </cell>
          <cell r="CC49">
            <v>1.7777719500000001E-2</v>
          </cell>
          <cell r="CD49">
            <v>1.6666738300000001E-2</v>
          </cell>
          <cell r="CE49">
            <v>1.5625149000000001E-2</v>
          </cell>
          <cell r="CF49">
            <v>1.46486294E-2</v>
          </cell>
          <cell r="CG49">
            <v>1.37331229E-2</v>
          </cell>
          <cell r="CH49">
            <v>1.2874823000000001E-2</v>
          </cell>
          <cell r="CI49">
            <v>1.2070158900000001E-2</v>
          </cell>
        </row>
        <row r="50">
          <cell r="A50" t="str">
            <v>auto_cc_cgas_2</v>
          </cell>
          <cell r="B50">
            <v>0.40659851759999999</v>
          </cell>
          <cell r="C50">
            <v>0.41373630220000002</v>
          </cell>
          <cell r="D50">
            <v>0.4229706339</v>
          </cell>
          <cell r="E50">
            <v>0.43304194769999999</v>
          </cell>
          <cell r="F50">
            <v>0.44367585879999999</v>
          </cell>
          <cell r="G50">
            <v>0.45437986749999998</v>
          </cell>
          <cell r="H50">
            <v>0.4638918051</v>
          </cell>
          <cell r="I50">
            <v>0.47213392700000001</v>
          </cell>
          <cell r="J50">
            <v>0.47894945030000002</v>
          </cell>
          <cell r="K50">
            <v>0.48415699350000002</v>
          </cell>
          <cell r="L50">
            <v>0.48749378300000001</v>
          </cell>
          <cell r="M50">
            <v>0.48873734800000002</v>
          </cell>
          <cell r="N50">
            <v>0.48754555049999998</v>
          </cell>
          <cell r="O50">
            <v>0.48367966159999998</v>
          </cell>
          <cell r="P50">
            <v>0.47702943590000002</v>
          </cell>
          <cell r="Q50">
            <v>0.46763089050000001</v>
          </cell>
          <cell r="R50">
            <v>0.4562690801</v>
          </cell>
          <cell r="S50">
            <v>0.44348765130000001</v>
          </cell>
          <cell r="T50">
            <v>0.4297181773</v>
          </cell>
          <cell r="U50">
            <v>0.4152461818</v>
          </cell>
          <cell r="V50">
            <v>0.40030491839999999</v>
          </cell>
          <cell r="W50">
            <v>0.38508511629999997</v>
          </cell>
          <cell r="X50">
            <v>0.36975834190000001</v>
          </cell>
          <cell r="Y50">
            <v>0.35443854060000002</v>
          </cell>
          <cell r="Z50">
            <v>0.33922359790000001</v>
          </cell>
          <cell r="AA50">
            <v>0.32419583790000001</v>
          </cell>
          <cell r="AB50">
            <v>0.30942289639999998</v>
          </cell>
          <cell r="AC50">
            <v>0.29496766270000002</v>
          </cell>
          <cell r="AD50">
            <v>0.28086705090000003</v>
          </cell>
          <cell r="AE50">
            <v>0.26715275160000002</v>
          </cell>
          <cell r="AF50">
            <v>0.25385553599999999</v>
          </cell>
          <cell r="AG50">
            <v>0.24098991110000001</v>
          </cell>
          <cell r="AH50">
            <v>0.22856739710000001</v>
          </cell>
          <cell r="AI50">
            <v>0.2165961049</v>
          </cell>
          <cell r="AJ50">
            <v>0.2050839186</v>
          </cell>
          <cell r="AK50">
            <v>0.19403027880000001</v>
          </cell>
          <cell r="AL50">
            <v>0.1834408881</v>
          </cell>
          <cell r="AM50">
            <v>0.17331785690000001</v>
          </cell>
          <cell r="AN50">
            <v>0.16365852359999999</v>
          </cell>
          <cell r="AO50">
            <v>0.15445634050000001</v>
          </cell>
          <cell r="AP50">
            <v>0.14570053550000001</v>
          </cell>
          <cell r="AQ50">
            <v>0.13738038850000001</v>
          </cell>
          <cell r="AR50">
            <v>0.1294830032</v>
          </cell>
          <cell r="AS50">
            <v>0.1219941507</v>
          </cell>
          <cell r="AT50">
            <v>0.1148988484</v>
          </cell>
          <cell r="AU50">
            <v>0.1081822972</v>
          </cell>
          <cell r="AV50">
            <v>0.10182849770000001</v>
          </cell>
          <cell r="AW50">
            <v>9.5821640999999999E-2</v>
          </cell>
          <cell r="AX50">
            <v>9.0146145699999999E-2</v>
          </cell>
          <cell r="AY50">
            <v>8.4787014100000002E-2</v>
          </cell>
          <cell r="AZ50">
            <v>7.9728965600000007E-2</v>
          </cell>
          <cell r="BA50">
            <v>7.4956730299999996E-2</v>
          </cell>
          <cell r="BB50">
            <v>7.0456289199999994E-2</v>
          </cell>
          <cell r="BC50">
            <v>6.6213992599999993E-2</v>
          </cell>
          <cell r="BD50">
            <v>6.2216782800000002E-2</v>
          </cell>
          <cell r="BE50">
            <v>5.84517679E-2</v>
          </cell>
          <cell r="BF50">
            <v>5.4906729699999997E-2</v>
          </cell>
          <cell r="BG50">
            <v>5.1569759899999998E-2</v>
          </cell>
          <cell r="BH50">
            <v>4.8429604100000002E-2</v>
          </cell>
          <cell r="BI50">
            <v>4.5475368600000003E-2</v>
          </cell>
          <cell r="BJ50">
            <v>4.2696770600000003E-2</v>
          </cell>
          <cell r="BK50">
            <v>4.0083911999999999E-2</v>
          </cell>
          <cell r="BL50">
            <v>3.7627456500000003E-2</v>
          </cell>
          <cell r="BM50">
            <v>3.5318453399999998E-2</v>
          </cell>
          <cell r="BN50">
            <v>3.3148468899999999E-2</v>
          </cell>
          <cell r="BO50">
            <v>3.1109446999999998E-2</v>
          </cell>
          <cell r="BP50">
            <v>2.9193804100000002E-2</v>
          </cell>
          <cell r="BQ50">
            <v>2.739434E-2</v>
          </cell>
          <cell r="BR50">
            <v>2.5704234100000001E-2</v>
          </cell>
          <cell r="BS50">
            <v>2.41170169E-2</v>
          </cell>
          <cell r="BT50">
            <v>2.26266078E-2</v>
          </cell>
          <cell r="BU50">
            <v>2.1227256600000001E-2</v>
          </cell>
          <cell r="BV50">
            <v>1.9913531700000001E-2</v>
          </cell>
          <cell r="BW50">
            <v>1.86802971E-2</v>
          </cell>
          <cell r="BX50">
            <v>1.7522728099999999E-2</v>
          </cell>
          <cell r="BY50">
            <v>1.6436271999999998E-2</v>
          </cell>
          <cell r="BZ50">
            <v>1.5416638E-2</v>
          </cell>
          <cell r="CA50">
            <v>1.44597834E-2</v>
          </cell>
          <cell r="CB50">
            <v>1.35619014E-2</v>
          </cell>
          <cell r="CC50">
            <v>1.27194088E-2</v>
          </cell>
          <cell r="CD50">
            <v>1.19289337E-2</v>
          </cell>
          <cell r="CE50">
            <v>1.1187303799999999E-2</v>
          </cell>
          <cell r="CF50">
            <v>1.04915354E-2</v>
          </cell>
          <cell r="CG50">
            <v>9.8388229499999993E-3</v>
          </cell>
          <cell r="CH50">
            <v>9.2265285899999997E-3</v>
          </cell>
          <cell r="CI50">
            <v>8.6521728999999995E-3</v>
          </cell>
        </row>
        <row r="51">
          <cell r="A51" t="str">
            <v>auto_cc_cgas_0</v>
          </cell>
          <cell r="B51">
            <v>0.40659851759999999</v>
          </cell>
          <cell r="C51">
            <v>0.41426138569999998</v>
          </cell>
          <cell r="D51">
            <v>0.42434881289999998</v>
          </cell>
          <cell r="E51">
            <v>0.43544080210000002</v>
          </cell>
          <cell r="F51">
            <v>0.44716667329999998</v>
          </cell>
          <cell r="G51">
            <v>0.45897803479999999</v>
          </cell>
          <cell r="H51">
            <v>0.46956956370000003</v>
          </cell>
          <cell r="I51">
            <v>0.4779048582</v>
          </cell>
          <cell r="J51">
            <v>0.48409412979999999</v>
          </cell>
          <cell r="K51">
            <v>0.48790735120000001</v>
          </cell>
          <cell r="L51">
            <v>0.48872025569999999</v>
          </cell>
          <cell r="M51">
            <v>0.4867562762</v>
          </cell>
          <cell r="N51">
            <v>0.48216883929999999</v>
          </cell>
          <cell r="O51">
            <v>0.47511706749999999</v>
          </cell>
          <cell r="P51">
            <v>0.46592193910000002</v>
          </cell>
          <cell r="Q51">
            <v>0.45490282380000002</v>
          </cell>
          <cell r="R51">
            <v>0.44243775600000002</v>
          </cell>
          <cell r="S51">
            <v>0.42882331909999999</v>
          </cell>
          <cell r="T51">
            <v>0.4143731873</v>
          </cell>
          <cell r="U51">
            <v>0.39932077379999997</v>
          </cell>
          <cell r="V51">
            <v>0.38388332359999999</v>
          </cell>
          <cell r="W51">
            <v>0.36824995030000002</v>
          </cell>
          <cell r="X51">
            <v>0.35259805399999999</v>
          </cell>
          <cell r="Y51">
            <v>0.337049453</v>
          </cell>
          <cell r="Z51">
            <v>0.32171044529999998</v>
          </cell>
          <cell r="AA51">
            <v>0.3066678102</v>
          </cell>
          <cell r="AB51">
            <v>0.29199062199999998</v>
          </cell>
          <cell r="AC51">
            <v>0.2777389347</v>
          </cell>
          <cell r="AD51">
            <v>0.26394057780000002</v>
          </cell>
          <cell r="AE51">
            <v>0.25062758039999999</v>
          </cell>
          <cell r="AF51">
            <v>0.2378259352</v>
          </cell>
          <cell r="AG51">
            <v>0.22554176740000001</v>
          </cell>
          <cell r="AH51">
            <v>0.21377727160000001</v>
          </cell>
          <cell r="AI51">
            <v>0.2025299267</v>
          </cell>
          <cell r="AJ51">
            <v>0.1917972755</v>
          </cell>
          <cell r="AK51">
            <v>0.1815671553</v>
          </cell>
          <cell r="AL51">
            <v>0.1718179038</v>
          </cell>
          <cell r="AM51">
            <v>0.1625315866</v>
          </cell>
          <cell r="AN51">
            <v>0.15368937939999999</v>
          </cell>
          <cell r="AO51">
            <v>0.14527160589999999</v>
          </cell>
          <cell r="AP51">
            <v>0.13725720180000001</v>
          </cell>
          <cell r="AQ51">
            <v>0.12962915189999999</v>
          </cell>
          <cell r="AR51">
            <v>0.1223712486</v>
          </cell>
          <cell r="AS51">
            <v>0.1154680668</v>
          </cell>
          <cell r="AT51">
            <v>0.10890521710000001</v>
          </cell>
          <cell r="AU51">
            <v>0.1026692454</v>
          </cell>
          <cell r="AV51">
            <v>9.6747490300000002E-2</v>
          </cell>
          <cell r="AW51">
            <v>9.1127842400000006E-2</v>
          </cell>
          <cell r="AX51">
            <v>8.5798643499999994E-2</v>
          </cell>
          <cell r="AY51">
            <v>8.0749050500000003E-2</v>
          </cell>
          <cell r="AZ51">
            <v>7.5967614899999994E-2</v>
          </cell>
          <cell r="BA51">
            <v>7.1442825799999998E-2</v>
          </cell>
          <cell r="BB51">
            <v>6.7164269600000007E-2</v>
          </cell>
          <cell r="BC51">
            <v>6.3121616399999997E-2</v>
          </cell>
          <cell r="BD51">
            <v>5.9304849600000001E-2</v>
          </cell>
          <cell r="BE51">
            <v>5.5703729600000002E-2</v>
          </cell>
          <cell r="BF51">
            <v>5.2308398999999998E-2</v>
          </cell>
          <cell r="BG51">
            <v>4.91089875E-2</v>
          </cell>
          <cell r="BH51">
            <v>4.6095915799999998E-2</v>
          </cell>
          <cell r="BI51">
            <v>4.3259871200000001E-2</v>
          </cell>
          <cell r="BJ51">
            <v>4.0591825099999999E-2</v>
          </cell>
          <cell r="BK51">
            <v>3.8082941799999999E-2</v>
          </cell>
          <cell r="BL51">
            <v>3.5724743500000003E-2</v>
          </cell>
          <cell r="BM51">
            <v>3.3508988599999998E-2</v>
          </cell>
          <cell r="BN51">
            <v>3.1427789800000001E-2</v>
          </cell>
          <cell r="BO51">
            <v>2.9473551899999999E-2</v>
          </cell>
          <cell r="BP51">
            <v>2.7639018299999998E-2</v>
          </cell>
          <cell r="BQ51">
            <v>2.59172524E-2</v>
          </cell>
          <cell r="BR51">
            <v>2.4301639100000001E-2</v>
          </cell>
          <cell r="BS51">
            <v>2.2785885200000001E-2</v>
          </cell>
          <cell r="BT51">
            <v>2.1364023400000001E-2</v>
          </cell>
          <cell r="BU51">
            <v>2.0030396400000001E-2</v>
          </cell>
          <cell r="BV51">
            <v>1.8779654699999999E-2</v>
          </cell>
          <cell r="BW51">
            <v>1.7606741799999999E-2</v>
          </cell>
          <cell r="BX51">
            <v>1.6506888500000001E-2</v>
          </cell>
          <cell r="BY51">
            <v>1.54755994E-2</v>
          </cell>
          <cell r="BZ51">
            <v>1.4508640999999999E-2</v>
          </cell>
          <cell r="CA51">
            <v>1.36020302E-2</v>
          </cell>
          <cell r="CB51">
            <v>3.11036591E-2</v>
          </cell>
          <cell r="CC51">
            <v>2.9159757800000002E-2</v>
          </cell>
          <cell r="CD51">
            <v>2.7337323399999999E-2</v>
          </cell>
          <cell r="CE51">
            <v>2.5628773099999998E-2</v>
          </cell>
          <cell r="CF51">
            <v>2.4026995400000001E-2</v>
          </cell>
          <cell r="CG51">
            <v>2.25253212E-2</v>
          </cell>
          <cell r="CH51">
            <v>2.11174968E-2</v>
          </cell>
          <cell r="CI51">
            <v>1.9797658499999999E-2</v>
          </cell>
        </row>
        <row r="52">
          <cell r="A52" t="str">
            <v>auto_cd_cgas_2</v>
          </cell>
          <cell r="B52">
            <v>0.2495444651</v>
          </cell>
          <cell r="C52">
            <v>0.2519448675</v>
          </cell>
          <cell r="D52">
            <v>0.25553914509999998</v>
          </cell>
          <cell r="E52">
            <v>0.25963217859999999</v>
          </cell>
          <cell r="F52">
            <v>0.26408073360000001</v>
          </cell>
          <cell r="G52">
            <v>0.26861625690000002</v>
          </cell>
          <cell r="H52">
            <v>0.2725624734</v>
          </cell>
          <cell r="I52">
            <v>0.2759270808</v>
          </cell>
          <cell r="J52">
            <v>0.2787065587</v>
          </cell>
          <cell r="K52">
            <v>0.2809163945</v>
          </cell>
          <cell r="L52">
            <v>0.28254696200000001</v>
          </cell>
          <cell r="M52">
            <v>0.28361627810000001</v>
          </cell>
          <cell r="N52">
            <v>0.28405439989999998</v>
          </cell>
          <cell r="O52">
            <v>0.28380437219999999</v>
          </cell>
          <cell r="P52">
            <v>0.28281642299999998</v>
          </cell>
          <cell r="Q52">
            <v>0.2810483205</v>
          </cell>
          <cell r="R52">
            <v>0.2788542712</v>
          </cell>
          <cell r="S52">
            <v>0.27627728769999998</v>
          </cell>
          <cell r="T52">
            <v>0.2733447457</v>
          </cell>
          <cell r="U52">
            <v>0.27002666310000001</v>
          </cell>
          <cell r="V52">
            <v>0.26630875110000002</v>
          </cell>
          <cell r="W52">
            <v>0.26218974420000002</v>
          </cell>
          <cell r="X52">
            <v>0.25769811459999997</v>
          </cell>
          <cell r="Y52">
            <v>0.25283084319999999</v>
          </cell>
          <cell r="Z52">
            <v>0.24759782720000001</v>
          </cell>
          <cell r="AA52">
            <v>0.24201800740000001</v>
          </cell>
          <cell r="AB52">
            <v>0.23611594920000001</v>
          </cell>
          <cell r="AC52">
            <v>0.2299341808</v>
          </cell>
          <cell r="AD52">
            <v>0.22349318530000001</v>
          </cell>
          <cell r="AE52">
            <v>0.21682329910000001</v>
          </cell>
          <cell r="AF52">
            <v>0.20997033330000001</v>
          </cell>
          <cell r="AG52">
            <v>0.20296306510000001</v>
          </cell>
          <cell r="AH52">
            <v>0.19583548789999999</v>
          </cell>
          <cell r="AI52">
            <v>0.1886238499</v>
          </cell>
          <cell r="AJ52">
            <v>0.18137126009999999</v>
          </cell>
          <cell r="AK52">
            <v>0.17410790470000001</v>
          </cell>
          <cell r="AL52">
            <v>0.1668781614</v>
          </cell>
          <cell r="AM52">
            <v>0.15972031689999999</v>
          </cell>
          <cell r="AN52">
            <v>0.1526645958</v>
          </cell>
          <cell r="AO52">
            <v>0.14573541039999999</v>
          </cell>
          <cell r="AP52">
            <v>0.13894983520000001</v>
          </cell>
          <cell r="AQ52">
            <v>0.13232736989999999</v>
          </cell>
          <cell r="AR52">
            <v>0.12588315820000001</v>
          </cell>
          <cell r="AS52">
            <v>0.11962913040000001</v>
          </cell>
          <cell r="AT52">
            <v>0.1135747763</v>
          </cell>
          <cell r="AU52">
            <v>0.1077289916</v>
          </cell>
          <cell r="AV52">
            <v>0.10209599950000001</v>
          </cell>
          <cell r="AW52">
            <v>9.6678814299999999E-2</v>
          </cell>
          <cell r="AX52">
            <v>9.1479137700000004E-2</v>
          </cell>
          <cell r="AY52">
            <v>8.6498099999999994E-2</v>
          </cell>
          <cell r="AZ52">
            <v>8.1733906999999995E-2</v>
          </cell>
          <cell r="BA52">
            <v>7.7182655099999997E-2</v>
          </cell>
          <cell r="BB52">
            <v>7.2841668999999998E-2</v>
          </cell>
          <cell r="BC52">
            <v>6.8707190200000004E-2</v>
          </cell>
          <cell r="BD52">
            <v>6.4775007300000007E-2</v>
          </cell>
          <cell r="BE52">
            <v>6.1039461599999997E-2</v>
          </cell>
          <cell r="BF52">
            <v>5.7494837899999998E-2</v>
          </cell>
          <cell r="BG52">
            <v>5.4134566199999998E-2</v>
          </cell>
          <cell r="BH52">
            <v>5.0952168800000003E-2</v>
          </cell>
          <cell r="BI52">
            <v>4.79406494E-2</v>
          </cell>
          <cell r="BJ52">
            <v>4.5093181199999999E-2</v>
          </cell>
          <cell r="BK52">
            <v>4.2402665899999997E-2</v>
          </cell>
          <cell r="BL52">
            <v>3.9862221000000003E-2</v>
          </cell>
          <cell r="BM52">
            <v>3.74648603E-2</v>
          </cell>
          <cell r="BN52">
            <v>3.5203852200000003E-2</v>
          </cell>
          <cell r="BO52">
            <v>3.3072484999999999E-2</v>
          </cell>
          <cell r="BP52">
            <v>3.1064325899999998E-2</v>
          </cell>
          <cell r="BQ52">
            <v>2.91730854E-2</v>
          </cell>
          <cell r="BR52">
            <v>2.73926616E-2</v>
          </cell>
          <cell r="BS52">
            <v>2.57171346E-2</v>
          </cell>
          <cell r="BT52">
            <v>2.4140876200000001E-2</v>
          </cell>
          <cell r="BU52">
            <v>2.2658470999999999E-2</v>
          </cell>
          <cell r="BV52">
            <v>2.1264725700000001E-2</v>
          </cell>
          <cell r="BW52">
            <v>1.9954660199999998E-2</v>
          </cell>
          <cell r="BX52">
            <v>1.87235561E-2</v>
          </cell>
          <cell r="BY52">
            <v>1.7566911800000001E-2</v>
          </cell>
          <cell r="BZ52">
            <v>1.6480442800000002E-2</v>
          </cell>
          <cell r="CA52">
            <v>1.5460078699999999E-2</v>
          </cell>
          <cell r="CB52">
            <v>1.4501957899999999E-2</v>
          </cell>
          <cell r="CC52">
            <v>1.3602421599999999E-2</v>
          </cell>
          <cell r="CD52">
            <v>1.27580062E-2</v>
          </cell>
          <cell r="CE52">
            <v>1.19654358E-2</v>
          </cell>
          <cell r="CF52">
            <v>1.1221614499999999E-2</v>
          </cell>
          <cell r="CG52">
            <v>1.05236185E-2</v>
          </cell>
          <cell r="CH52">
            <v>9.8686884200000005E-3</v>
          </cell>
          <cell r="CI52">
            <v>9.25422165E-3</v>
          </cell>
        </row>
        <row r="53">
          <cell r="A53" t="str">
            <v>auto_cd_cgas_0</v>
          </cell>
          <cell r="B53">
            <v>0.2495444651</v>
          </cell>
          <cell r="C53">
            <v>0.25223089630000001</v>
          </cell>
          <cell r="D53">
            <v>0.25627868650000002</v>
          </cell>
          <cell r="E53">
            <v>0.26090130410000001</v>
          </cell>
          <cell r="F53">
            <v>0.26590263959999999</v>
          </cell>
          <cell r="G53">
            <v>0.27098509329999998</v>
          </cell>
          <cell r="H53">
            <v>0.27545392210000003</v>
          </cell>
          <cell r="I53">
            <v>0.27883228430000001</v>
          </cell>
          <cell r="J53">
            <v>0.28142045269999999</v>
          </cell>
          <cell r="K53">
            <v>0.2833505811</v>
          </cell>
          <cell r="L53">
            <v>0.28452525789999999</v>
          </cell>
          <cell r="M53">
            <v>0.28518537329999999</v>
          </cell>
          <cell r="N53">
            <v>0.28529321410000003</v>
          </cell>
          <cell r="O53">
            <v>0.28476362760000001</v>
          </cell>
          <cell r="P53">
            <v>0.28360119309999998</v>
          </cell>
          <cell r="Q53">
            <v>0.28180581370000002</v>
          </cell>
          <cell r="R53">
            <v>0.27943742329999999</v>
          </cell>
          <cell r="S53">
            <v>0.27649965570000001</v>
          </cell>
          <cell r="T53">
            <v>0.2730430955</v>
          </cell>
          <cell r="U53">
            <v>0.26907134300000002</v>
          </cell>
          <cell r="V53">
            <v>0.26460912689999999</v>
          </cell>
          <cell r="W53">
            <v>0.2596897058</v>
          </cell>
          <cell r="X53">
            <v>0.25437530359999999</v>
          </cell>
          <cell r="Y53">
            <v>0.2486907042</v>
          </cell>
          <cell r="Z53">
            <v>0.24267389449999999</v>
          </cell>
          <cell r="AA53">
            <v>0.23636661210000001</v>
          </cell>
          <cell r="AB53">
            <v>0.22981184930000001</v>
          </cell>
          <cell r="AC53">
            <v>0.22306447069999999</v>
          </cell>
          <cell r="AD53">
            <v>0.21614403309999999</v>
          </cell>
          <cell r="AE53">
            <v>0.20909954480000001</v>
          </cell>
          <cell r="AF53">
            <v>0.20198669289999999</v>
          </cell>
          <cell r="AG53">
            <v>0.19483470889999999</v>
          </cell>
          <cell r="AH53">
            <v>0.18767519490000001</v>
          </cell>
          <cell r="AI53">
            <v>0.18053816610000001</v>
          </cell>
          <cell r="AJ53">
            <v>0.17345993479999999</v>
          </cell>
          <cell r="AK53">
            <v>0.166460106</v>
          </cell>
          <cell r="AL53">
            <v>0.15953344929999999</v>
          </cell>
          <cell r="AM53">
            <v>0.1526867941</v>
          </cell>
          <cell r="AN53">
            <v>0.14593723289999999</v>
          </cell>
          <cell r="AO53">
            <v>0.13930334220000001</v>
          </cell>
          <cell r="AP53">
            <v>0.13279964189999999</v>
          </cell>
          <cell r="AQ53">
            <v>0.12644539069999999</v>
          </cell>
          <cell r="AR53">
            <v>0.1202566598</v>
          </cell>
          <cell r="AS53">
            <v>0.1142461275</v>
          </cell>
          <cell r="AT53">
            <v>0.1084239697</v>
          </cell>
          <cell r="AU53">
            <v>0.1027981702</v>
          </cell>
          <cell r="AV53">
            <v>9.7374757500000006E-2</v>
          </cell>
          <cell r="AW53">
            <v>9.2157816300000001E-2</v>
          </cell>
          <cell r="AX53">
            <v>8.7149727600000004E-2</v>
          </cell>
          <cell r="AY53">
            <v>8.2352256700000001E-2</v>
          </cell>
          <cell r="AZ53">
            <v>7.7764005100000005E-2</v>
          </cell>
          <cell r="BA53">
            <v>7.3381770299999996E-2</v>
          </cell>
          <cell r="BB53">
            <v>6.9203240999999999E-2</v>
          </cell>
          <cell r="BC53">
            <v>6.5225004700000005E-2</v>
          </cell>
          <cell r="BD53">
            <v>6.1443232700000003E-2</v>
          </cell>
          <cell r="BE53">
            <v>5.7852590699999998E-2</v>
          </cell>
          <cell r="BF53">
            <v>5.4447687000000002E-2</v>
          </cell>
          <cell r="BG53">
            <v>5.1222220499999999E-2</v>
          </cell>
          <cell r="BH53">
            <v>4.8169758299999997E-2</v>
          </cell>
          <cell r="BI53">
            <v>4.5283731700000003E-2</v>
          </cell>
          <cell r="BJ53">
            <v>4.255751E-2</v>
          </cell>
          <cell r="BK53">
            <v>3.9984155600000001E-2</v>
          </cell>
          <cell r="BL53">
            <v>3.7556923800000003E-2</v>
          </cell>
          <cell r="BM53">
            <v>3.5268922500000001E-2</v>
          </cell>
          <cell r="BN53">
            <v>3.3113494899999998E-2</v>
          </cell>
          <cell r="BO53">
            <v>3.10840241E-2</v>
          </cell>
          <cell r="BP53">
            <v>2.9174112200000001E-2</v>
          </cell>
          <cell r="BQ53">
            <v>2.7377524399999999E-2</v>
          </cell>
          <cell r="BR53">
            <v>2.56882038E-2</v>
          </cell>
          <cell r="BS53">
            <v>2.4100298700000002E-2</v>
          </cell>
          <cell r="BT53">
            <v>2.26082173E-2</v>
          </cell>
          <cell r="BU53">
            <v>2.1206579499999999E-2</v>
          </cell>
          <cell r="BV53">
            <v>1.9890258300000001E-2</v>
          </cell>
          <cell r="BW53">
            <v>1.86543419E-2</v>
          </cell>
          <cell r="BX53">
            <v>1.7494164600000001E-2</v>
          </cell>
          <cell r="BY53">
            <v>1.6405287800000001E-2</v>
          </cell>
          <cell r="BZ53">
            <v>1.5383495000000001E-2</v>
          </cell>
          <cell r="CA53">
            <v>1.44247883E-2</v>
          </cell>
          <cell r="CB53">
            <v>1.3525123300000001E-2</v>
          </cell>
          <cell r="CC53">
            <v>1.26814406E-2</v>
          </cell>
          <cell r="CD53">
            <v>1.1890113399999999E-2</v>
          </cell>
          <cell r="CE53">
            <v>1.11479478E-2</v>
          </cell>
          <cell r="CF53">
            <v>1.04519355E-2</v>
          </cell>
          <cell r="CG53">
            <v>9.7992434400000009E-3</v>
          </cell>
          <cell r="CH53">
            <v>9.1872058000000006E-3</v>
          </cell>
          <cell r="CI53">
            <v>8.6133144299999995E-3</v>
          </cell>
        </row>
        <row r="54">
          <cell r="A54" t="str">
            <v>auto_ce_cgas_2</v>
          </cell>
          <cell r="B54">
            <v>0.15020246549999999</v>
          </cell>
          <cell r="C54">
            <v>0.15184833610000001</v>
          </cell>
          <cell r="D54">
            <v>0.15416188589999999</v>
          </cell>
          <cell r="E54">
            <v>0.15670838710000001</v>
          </cell>
          <cell r="F54">
            <v>0.15939629459999999</v>
          </cell>
          <cell r="G54">
            <v>0.1620655875</v>
          </cell>
          <cell r="H54">
            <v>0.1643089636</v>
          </cell>
          <cell r="I54">
            <v>0.16612725380000001</v>
          </cell>
          <cell r="J54">
            <v>0.16752052479999999</v>
          </cell>
          <cell r="K54">
            <v>0.16850421069999999</v>
          </cell>
          <cell r="L54">
            <v>0.1690830441</v>
          </cell>
          <cell r="M54">
            <v>0.16928109099999999</v>
          </cell>
          <cell r="N54">
            <v>0.1690748728</v>
          </cell>
          <cell r="O54">
            <v>0.16845057920000001</v>
          </cell>
          <cell r="P54">
            <v>0.1673986619</v>
          </cell>
          <cell r="Q54">
            <v>0.1659124069</v>
          </cell>
          <cell r="R54">
            <v>0.16420525799999999</v>
          </cell>
          <cell r="S54">
            <v>0.16231005800000001</v>
          </cell>
          <cell r="T54">
            <v>0.1602450661</v>
          </cell>
          <cell r="U54">
            <v>0.15799282540000001</v>
          </cell>
          <cell r="V54">
            <v>0.15554285030000001</v>
          </cell>
          <cell r="W54">
            <v>0.1528912093</v>
          </cell>
          <cell r="X54">
            <v>0.15005013819999999</v>
          </cell>
          <cell r="Y54">
            <v>0.14701407920000001</v>
          </cell>
          <cell r="Z54">
            <v>0.14378483710000001</v>
          </cell>
          <cell r="AA54">
            <v>0.140369683</v>
          </cell>
          <cell r="AB54">
            <v>0.1367795302</v>
          </cell>
          <cell r="AC54">
            <v>0.13303578469999999</v>
          </cell>
          <cell r="AD54">
            <v>0.12914825260000001</v>
          </cell>
          <cell r="AE54">
            <v>0.1251333684</v>
          </cell>
          <cell r="AF54">
            <v>0.1210169468</v>
          </cell>
          <cell r="AG54">
            <v>0.1168160571</v>
          </cell>
          <cell r="AH54">
            <v>0.1125512065</v>
          </cell>
          <cell r="AI54">
            <v>0.1082444778</v>
          </cell>
          <cell r="AJ54">
            <v>0.10392165370000001</v>
          </cell>
          <cell r="AK54">
            <v>9.9601503899999999E-2</v>
          </cell>
          <cell r="AL54">
            <v>9.5309360600000004E-2</v>
          </cell>
          <cell r="AM54">
            <v>9.1067703E-2</v>
          </cell>
          <cell r="AN54">
            <v>8.6894440200000006E-2</v>
          </cell>
          <cell r="AO54">
            <v>8.2804112799999996E-2</v>
          </cell>
          <cell r="AP54">
            <v>7.8807218100000007E-2</v>
          </cell>
          <cell r="AQ54">
            <v>7.4915139399999997E-2</v>
          </cell>
          <cell r="AR54">
            <v>7.1136661800000001E-2</v>
          </cell>
          <cell r="AS54">
            <v>6.7478591899999996E-2</v>
          </cell>
          <cell r="AT54">
            <v>6.3946192600000007E-2</v>
          </cell>
          <cell r="AU54">
            <v>6.05440743E-2</v>
          </cell>
          <cell r="AV54">
            <v>5.7274315700000002E-2</v>
          </cell>
          <cell r="AW54">
            <v>5.4138173800000002E-2</v>
          </cell>
          <cell r="AX54">
            <v>5.1136053399999999E-2</v>
          </cell>
          <cell r="AY54">
            <v>4.8267838600000001E-2</v>
          </cell>
          <cell r="AZ54">
            <v>4.5531891200000001E-2</v>
          </cell>
          <cell r="BA54">
            <v>4.2925485899999997E-2</v>
          </cell>
          <cell r="BB54">
            <v>4.0446293299999998E-2</v>
          </cell>
          <cell r="BC54">
            <v>3.8091388400000002E-2</v>
          </cell>
          <cell r="BD54">
            <v>3.5857540200000003E-2</v>
          </cell>
          <cell r="BE54">
            <v>3.3740845800000002E-2</v>
          </cell>
          <cell r="BF54">
            <v>3.1737324599999998E-2</v>
          </cell>
          <cell r="BG54">
            <v>2.9842632500000001E-2</v>
          </cell>
          <cell r="BH54">
            <v>2.80524511E-2</v>
          </cell>
          <cell r="BI54">
            <v>2.6362277100000001E-2</v>
          </cell>
          <cell r="BJ54">
            <v>2.4767693E-2</v>
          </cell>
          <cell r="BK54">
            <v>2.3264222500000001E-2</v>
          </cell>
          <cell r="BL54">
            <v>2.1847513400000001E-2</v>
          </cell>
          <cell r="BM54">
            <v>2.0513237199999999E-2</v>
          </cell>
          <cell r="BN54">
            <v>1.9257217199999999E-2</v>
          </cell>
          <cell r="BO54">
            <v>1.8075357199999999E-2</v>
          </cell>
          <cell r="BP54">
            <v>1.6963728099999999E-2</v>
          </cell>
          <cell r="BQ54">
            <v>1.5918527299999999E-2</v>
          </cell>
          <cell r="BR54">
            <v>1.49360946E-2</v>
          </cell>
          <cell r="BS54">
            <v>1.4012913300000001E-2</v>
          </cell>
          <cell r="BT54">
            <v>1.31456397E-2</v>
          </cell>
          <cell r="BU54">
            <v>1.2331079E-2</v>
          </cell>
          <cell r="BV54">
            <v>1.15661863E-2</v>
          </cell>
          <cell r="BW54">
            <v>1.0848062800000001E-2</v>
          </cell>
          <cell r="BX54">
            <v>1.01739649E-2</v>
          </cell>
          <cell r="BY54">
            <v>9.5412894999999994E-3</v>
          </cell>
          <cell r="BZ54">
            <v>8.9475709500000007E-3</v>
          </cell>
          <cell r="CA54">
            <v>8.3904769800000004E-3</v>
          </cell>
          <cell r="CB54">
            <v>7.8678038599999996E-3</v>
          </cell>
          <cell r="CC54">
            <v>7.37747123E-3</v>
          </cell>
          <cell r="CD54">
            <v>6.9175166900000001E-3</v>
          </cell>
          <cell r="CE54">
            <v>6.4860903900000001E-3</v>
          </cell>
          <cell r="CF54">
            <v>6.0814496300000001E-3</v>
          </cell>
          <cell r="CG54">
            <v>5.7019535600000004E-3</v>
          </cell>
          <cell r="CH54">
            <v>5.3460579899999999E-3</v>
          </cell>
          <cell r="CI54">
            <v>5.0123103300000003E-3</v>
          </cell>
        </row>
        <row r="55">
          <cell r="A55" t="str">
            <v>auto_ce_cgas_0</v>
          </cell>
          <cell r="B55">
            <v>0.15020246549999999</v>
          </cell>
          <cell r="C55">
            <v>0.15201838400000001</v>
          </cell>
          <cell r="D55">
            <v>0.1545934256</v>
          </cell>
          <cell r="E55">
            <v>0.1574347418</v>
          </cell>
          <cell r="F55">
            <v>0.16041845090000001</v>
          </cell>
          <cell r="G55">
            <v>0.16336839929999999</v>
          </cell>
          <cell r="H55">
            <v>0.1658694255</v>
          </cell>
          <cell r="I55">
            <v>0.16762970469999999</v>
          </cell>
          <cell r="J55">
            <v>0.1688258745</v>
          </cell>
          <cell r="K55">
            <v>0.16955366860000001</v>
          </cell>
          <cell r="L55">
            <v>0.16977939340000001</v>
          </cell>
          <cell r="M55">
            <v>0.16966535320000001</v>
          </cell>
          <cell r="N55">
            <v>0.1692120261</v>
          </cell>
          <cell r="O55">
            <v>0.16838908350000001</v>
          </cell>
          <cell r="P55">
            <v>0.16721321459999999</v>
          </cell>
          <cell r="Q55">
            <v>0.16569493560000001</v>
          </cell>
          <cell r="R55">
            <v>0.16387542229999999</v>
          </cell>
          <cell r="S55">
            <v>0.16176148439999999</v>
          </cell>
          <cell r="T55">
            <v>0.1593837343</v>
          </cell>
          <cell r="U55">
            <v>0.15674488140000001</v>
          </cell>
          <cell r="V55">
            <v>0.15385832129999999</v>
          </cell>
          <cell r="W55">
            <v>0.15074140280000001</v>
          </cell>
          <cell r="X55">
            <v>0.14742668989999999</v>
          </cell>
          <cell r="Y55">
            <v>0.1439254388</v>
          </cell>
          <cell r="Z55">
            <v>0.14025608880000001</v>
          </cell>
          <cell r="AA55">
            <v>0.13643925500000001</v>
          </cell>
          <cell r="AB55">
            <v>0.1324962013</v>
          </cell>
          <cell r="AC55">
            <v>0.1284546124</v>
          </cell>
          <cell r="AD55">
            <v>0.1243232314</v>
          </cell>
          <cell r="AE55">
            <v>0.1201281416</v>
          </cell>
          <cell r="AF55">
            <v>0.1158996644</v>
          </cell>
          <cell r="AG55">
            <v>0.1116539347</v>
          </cell>
          <cell r="AH55">
            <v>0.1074087336</v>
          </cell>
          <cell r="AI55">
            <v>0.1031812843</v>
          </cell>
          <cell r="AJ55">
            <v>9.8992285200000002E-2</v>
          </cell>
          <cell r="AK55">
            <v>9.4853525899999999E-2</v>
          </cell>
          <cell r="AL55">
            <v>9.0761658100000003E-2</v>
          </cell>
          <cell r="AM55">
            <v>8.6720039700000001E-2</v>
          </cell>
          <cell r="AN55">
            <v>8.2739318399999998E-2</v>
          </cell>
          <cell r="AO55">
            <v>7.8831611499999996E-2</v>
          </cell>
          <cell r="AP55">
            <v>7.50071073E-2</v>
          </cell>
          <cell r="AQ55">
            <v>7.1278081800000004E-2</v>
          </cell>
          <cell r="AR55">
            <v>6.7654677600000004E-2</v>
          </cell>
          <cell r="AS55">
            <v>6.4144780400000004E-2</v>
          </cell>
          <cell r="AT55">
            <v>6.0754504299999998E-2</v>
          </cell>
          <cell r="AU55">
            <v>5.7488404200000003E-2</v>
          </cell>
          <cell r="AV55">
            <v>5.43496511E-2</v>
          </cell>
          <cell r="AW55">
            <v>5.1340102700000001E-2</v>
          </cell>
          <cell r="AX55">
            <v>4.84604779E-2</v>
          </cell>
          <cell r="AY55">
            <v>4.5710876099999999E-2</v>
          </cell>
          <cell r="AZ55">
            <v>4.3089754799999998E-2</v>
          </cell>
          <cell r="BA55">
            <v>4.0594610099999998E-2</v>
          </cell>
          <cell r="BB55">
            <v>3.8223146499999999E-2</v>
          </cell>
          <cell r="BC55">
            <v>3.59724607E-2</v>
          </cell>
          <cell r="BD55">
            <v>3.3839358899999998E-2</v>
          </cell>
          <cell r="BE55">
            <v>3.1819975E-2</v>
          </cell>
          <cell r="BF55">
            <v>2.99103696E-2</v>
          </cell>
          <cell r="BG55">
            <v>2.8106237900000001E-2</v>
          </cell>
          <cell r="BH55">
            <v>2.640323E-2</v>
          </cell>
          <cell r="BI55">
            <v>2.47969655E-2</v>
          </cell>
          <cell r="BJ55">
            <v>2.3283071900000001E-2</v>
          </cell>
          <cell r="BK55">
            <v>2.1857117400000001E-2</v>
          </cell>
          <cell r="BL55">
            <v>2.0514795700000001E-2</v>
          </cell>
          <cell r="BM55">
            <v>1.9251821799999999E-2</v>
          </cell>
          <cell r="BN55">
            <v>1.80640652E-2</v>
          </cell>
          <cell r="BO55">
            <v>1.6947492099999999E-2</v>
          </cell>
          <cell r="BP55">
            <v>1.58982241E-2</v>
          </cell>
          <cell r="BQ55">
            <v>1.49125231E-2</v>
          </cell>
          <cell r="BR55">
            <v>1.3986796500000001E-2</v>
          </cell>
          <cell r="BS55">
            <v>1.3117605500000001E-2</v>
          </cell>
          <cell r="BT55">
            <v>1.23016793E-2</v>
          </cell>
          <cell r="BU55">
            <v>1.15358988E-2</v>
          </cell>
          <cell r="BV55">
            <v>1.0817305500000001E-2</v>
          </cell>
          <cell r="BW55">
            <v>1.0143087800000001E-2</v>
          </cell>
          <cell r="BX55">
            <v>9.5105863400000001E-3</v>
          </cell>
          <cell r="BY55">
            <v>8.9172848100000004E-3</v>
          </cell>
          <cell r="BZ55">
            <v>8.3608053500000001E-3</v>
          </cell>
          <cell r="CA55">
            <v>7.8389037599999999E-3</v>
          </cell>
          <cell r="CB55">
            <v>7.3487804699999999E-3</v>
          </cell>
          <cell r="CC55">
            <v>6.8898474500000001E-3</v>
          </cell>
          <cell r="CD55">
            <v>6.4595072800000004E-3</v>
          </cell>
          <cell r="CE55">
            <v>6.0559937700000004E-3</v>
          </cell>
          <cell r="CF55">
            <v>5.67764679E-3</v>
          </cell>
          <cell r="CG55">
            <v>5.3229062800000003E-3</v>
          </cell>
          <cell r="CH55">
            <v>4.9903069199999997E-3</v>
          </cell>
          <cell r="CI55">
            <v>4.6784725799999998E-3</v>
          </cell>
        </row>
        <row r="56">
          <cell r="A56" t="str">
            <v>auto_cf_cgas_2</v>
          </cell>
          <cell r="B56">
            <v>7.4609436000000001E-2</v>
          </cell>
          <cell r="C56">
            <v>7.5225614999999996E-2</v>
          </cell>
          <cell r="D56">
            <v>7.6092012700000003E-2</v>
          </cell>
          <cell r="E56">
            <v>7.6989763700000005E-2</v>
          </cell>
          <cell r="F56">
            <v>7.7870186699999996E-2</v>
          </cell>
          <cell r="G56">
            <v>7.8660323599999998E-2</v>
          </cell>
          <cell r="H56">
            <v>7.9180314399999993E-2</v>
          </cell>
          <cell r="I56">
            <v>7.9436293899999996E-2</v>
          </cell>
          <cell r="J56">
            <v>7.9439681499999998E-2</v>
          </cell>
          <cell r="K56">
            <v>7.9212224499999997E-2</v>
          </cell>
          <cell r="L56">
            <v>7.8773795600000002E-2</v>
          </cell>
          <cell r="M56">
            <v>7.8153997700000005E-2</v>
          </cell>
          <cell r="N56">
            <v>7.7365077800000001E-2</v>
          </cell>
          <cell r="O56">
            <v>7.6423687800000001E-2</v>
          </cell>
          <cell r="P56">
            <v>7.5346549099999993E-2</v>
          </cell>
          <cell r="Q56">
            <v>7.4148423199999994E-2</v>
          </cell>
          <cell r="R56">
            <v>7.2922947700000004E-2</v>
          </cell>
          <cell r="S56">
            <v>7.1685619199999995E-2</v>
          </cell>
          <cell r="T56">
            <v>7.0442823599999996E-2</v>
          </cell>
          <cell r="U56">
            <v>6.9184620799999999E-2</v>
          </cell>
          <cell r="V56">
            <v>6.7902368899999996E-2</v>
          </cell>
          <cell r="W56">
            <v>6.6589221599999998E-2</v>
          </cell>
          <cell r="X56">
            <v>6.5243891499999998E-2</v>
          </cell>
          <cell r="Y56">
            <v>6.3857091899999996E-2</v>
          </cell>
          <cell r="Z56">
            <v>6.2421933700000001E-2</v>
          </cell>
          <cell r="AA56">
            <v>6.0933633399999999E-2</v>
          </cell>
          <cell r="AB56">
            <v>5.9389027900000002E-2</v>
          </cell>
          <cell r="AC56">
            <v>5.7789677400000003E-2</v>
          </cell>
          <cell r="AD56">
            <v>5.6132934099999997E-2</v>
          </cell>
          <cell r="AE56">
            <v>5.4420568400000001E-2</v>
          </cell>
          <cell r="AF56">
            <v>5.2659777800000002E-2</v>
          </cell>
          <cell r="AG56">
            <v>5.0855228600000003E-2</v>
          </cell>
          <cell r="AH56">
            <v>4.9014280799999997E-2</v>
          </cell>
          <cell r="AI56">
            <v>4.71459771E-2</v>
          </cell>
          <cell r="AJ56">
            <v>4.5261551400000002E-2</v>
          </cell>
          <cell r="AK56">
            <v>4.3369770500000002E-2</v>
          </cell>
          <cell r="AL56">
            <v>4.1481509299999997E-2</v>
          </cell>
          <cell r="AM56">
            <v>3.9607791699999999E-2</v>
          </cell>
          <cell r="AN56">
            <v>3.7757747299999998E-2</v>
          </cell>
          <cell r="AO56">
            <v>3.5939090799999997E-2</v>
          </cell>
          <cell r="AP56">
            <v>3.4157926300000002E-2</v>
          </cell>
          <cell r="AQ56">
            <v>3.2420595500000003E-2</v>
          </cell>
          <cell r="AR56">
            <v>3.0732223400000001E-2</v>
          </cell>
          <cell r="AS56">
            <v>2.9096955800000001E-2</v>
          </cell>
          <cell r="AT56">
            <v>2.7518130599999999E-2</v>
          </cell>
          <cell r="AU56">
            <v>2.5998549499999999E-2</v>
          </cell>
          <cell r="AV56">
            <v>2.4539872000000001E-2</v>
          </cell>
          <cell r="AW56">
            <v>2.3143223599999999E-2</v>
          </cell>
          <cell r="AX56">
            <v>2.1809180800000001E-2</v>
          </cell>
          <cell r="AY56">
            <v>2.05378557E-2</v>
          </cell>
          <cell r="AZ56">
            <v>1.9328656400000001E-2</v>
          </cell>
          <cell r="BA56">
            <v>1.81804736E-2</v>
          </cell>
          <cell r="BB56">
            <v>1.70921001E-2</v>
          </cell>
          <cell r="BC56">
            <v>1.60619948E-2</v>
          </cell>
          <cell r="BD56">
            <v>1.50883858E-2</v>
          </cell>
          <cell r="BE56">
            <v>1.4169239199999999E-2</v>
          </cell>
          <cell r="BF56">
            <v>1.3302419500000001E-2</v>
          </cell>
          <cell r="BG56">
            <v>1.2485671E-2</v>
          </cell>
          <cell r="BH56">
            <v>1.1716713300000001E-2</v>
          </cell>
          <cell r="BI56">
            <v>1.0993233099999999E-2</v>
          </cell>
          <cell r="BJ56">
            <v>1.03129438E-2</v>
          </cell>
          <cell r="BK56">
            <v>9.6735827000000007E-3</v>
          </cell>
          <cell r="BL56">
            <v>9.0729469E-3</v>
          </cell>
          <cell r="BM56">
            <v>8.5088923199999993E-3</v>
          </cell>
          <cell r="BN56">
            <v>7.9793543999999994E-3</v>
          </cell>
          <cell r="BO56">
            <v>7.4823467399999996E-3</v>
          </cell>
          <cell r="BP56">
            <v>7.0159717299999999E-3</v>
          </cell>
          <cell r="BQ56">
            <v>6.5784188999999998E-3</v>
          </cell>
          <cell r="BR56">
            <v>6.16796675E-3</v>
          </cell>
          <cell r="BS56">
            <v>5.7829824E-3</v>
          </cell>
          <cell r="BT56">
            <v>5.4219214800000004E-3</v>
          </cell>
          <cell r="BU56">
            <v>5.08332448E-3</v>
          </cell>
          <cell r="BV56">
            <v>4.7658141900000003E-3</v>
          </cell>
          <cell r="BW56">
            <v>4.4680927099999997E-3</v>
          </cell>
          <cell r="BX56">
            <v>4.1889383699999999E-3</v>
          </cell>
          <cell r="BY56">
            <v>3.9272018400000001E-3</v>
          </cell>
          <cell r="BZ56">
            <v>3.6818027099999998E-3</v>
          </cell>
          <cell r="CA56">
            <v>3.4517258600000001E-3</v>
          </cell>
          <cell r="CB56">
            <v>3.2360180100000002E-3</v>
          </cell>
          <cell r="CC56">
            <v>3.0337842500000002E-3</v>
          </cell>
          <cell r="CD56">
            <v>2.8441847099999998E-3</v>
          </cell>
          <cell r="CE56">
            <v>2.6664313800000001E-3</v>
          </cell>
          <cell r="CF56">
            <v>2.49978501E-3</v>
          </cell>
          <cell r="CG56">
            <v>2.34355223E-3</v>
          </cell>
          <cell r="CH56">
            <v>2.1970827599999999E-3</v>
          </cell>
          <cell r="CI56">
            <v>2.0597667800000001E-3</v>
          </cell>
        </row>
        <row r="57">
          <cell r="A57" t="str">
            <v>auto_cf_cgas_0</v>
          </cell>
          <cell r="B57">
            <v>7.4609436000000001E-2</v>
          </cell>
          <cell r="C57">
            <v>7.5298549899999997E-2</v>
          </cell>
          <cell r="D57">
            <v>7.6264059300000006E-2</v>
          </cell>
          <cell r="E57">
            <v>7.7256888800000006E-2</v>
          </cell>
          <cell r="F57">
            <v>7.8213978000000003E-2</v>
          </cell>
          <cell r="G57">
            <v>7.9057931900000003E-2</v>
          </cell>
          <cell r="H57">
            <v>7.9611206399999995E-2</v>
          </cell>
          <cell r="I57">
            <v>7.9754839399999999E-2</v>
          </cell>
          <cell r="J57">
            <v>7.9582984900000001E-2</v>
          </cell>
          <cell r="K57">
            <v>7.9163114199999995E-2</v>
          </cell>
          <cell r="L57">
            <v>7.8510087800000003E-2</v>
          </cell>
          <cell r="M57">
            <v>7.77123059E-2</v>
          </cell>
          <cell r="N57">
            <v>7.6787356500000001E-2</v>
          </cell>
          <cell r="O57">
            <v>7.5739663900000004E-2</v>
          </cell>
          <cell r="P57">
            <v>7.4589162599999995E-2</v>
          </cell>
          <cell r="Q57">
            <v>7.3350134900000002E-2</v>
          </cell>
          <cell r="R57">
            <v>7.2045448200000001E-2</v>
          </cell>
          <cell r="S57">
            <v>7.0681565500000001E-2</v>
          </cell>
          <cell r="T57">
            <v>6.9271271499999995E-2</v>
          </cell>
          <cell r="U57">
            <v>6.7814695999999994E-2</v>
          </cell>
          <cell r="V57">
            <v>6.6314663100000004E-2</v>
          </cell>
          <cell r="W57">
            <v>6.47743977E-2</v>
          </cell>
          <cell r="X57">
            <v>6.3201761800000006E-2</v>
          </cell>
          <cell r="Y57">
            <v>6.15953609E-2</v>
          </cell>
          <cell r="Z57">
            <v>5.9956122200000003E-2</v>
          </cell>
          <cell r="AA57">
            <v>5.8285721899999997E-2</v>
          </cell>
          <cell r="AB57">
            <v>5.6585821000000001E-2</v>
          </cell>
          <cell r="AC57">
            <v>5.4860407799999997E-2</v>
          </cell>
          <cell r="AD57">
            <v>5.3106410800000003E-2</v>
          </cell>
          <cell r="AE57">
            <v>5.1329635200000001E-2</v>
          </cell>
          <cell r="AF57">
            <v>4.9538887699999999E-2</v>
          </cell>
          <cell r="AG57">
            <v>4.7737864800000002E-2</v>
          </cell>
          <cell r="AH57">
            <v>4.59318399E-2</v>
          </cell>
          <cell r="AI57">
            <v>4.4126741900000002E-2</v>
          </cell>
          <cell r="AJ57">
            <v>4.2330610400000003E-2</v>
          </cell>
          <cell r="AK57">
            <v>4.0548344100000001E-2</v>
          </cell>
          <cell r="AL57">
            <v>3.8775521100000002E-2</v>
          </cell>
          <cell r="AM57">
            <v>3.7011058999999999E-2</v>
          </cell>
          <cell r="AN57">
            <v>3.5260835300000001E-2</v>
          </cell>
          <cell r="AO57">
            <v>3.35330894E-2</v>
          </cell>
          <cell r="AP57">
            <v>3.1835926899999999E-2</v>
          </cell>
          <cell r="AQ57">
            <v>3.0178000699999999E-2</v>
          </cell>
          <cell r="AR57">
            <v>2.8566542300000001E-2</v>
          </cell>
          <cell r="AS57">
            <v>2.70072149E-2</v>
          </cell>
          <cell r="AT57">
            <v>2.5504317299999999E-2</v>
          </cell>
          <cell r="AU57">
            <v>2.4060936099999999E-2</v>
          </cell>
          <cell r="AV57">
            <v>2.2679094800000001E-2</v>
          </cell>
          <cell r="AW57">
            <v>2.13598747E-2</v>
          </cell>
          <cell r="AX57">
            <v>2.0103563299999998E-2</v>
          </cell>
          <cell r="AY57">
            <v>1.8909859500000001E-2</v>
          </cell>
          <cell r="AZ57">
            <v>1.7777743499999998E-2</v>
          </cell>
          <cell r="BA57">
            <v>1.67057361E-2</v>
          </cell>
          <cell r="BB57">
            <v>1.5692199899999999E-2</v>
          </cell>
          <cell r="BC57">
            <v>1.4735212500000001E-2</v>
          </cell>
          <cell r="BD57">
            <v>1.38326773E-2</v>
          </cell>
          <cell r="BE57">
            <v>1.29823115E-2</v>
          </cell>
          <cell r="BF57">
            <v>1.21817817E-2</v>
          </cell>
          <cell r="BG57">
            <v>1.14286939E-2</v>
          </cell>
          <cell r="BH57">
            <v>1.07206651E-2</v>
          </cell>
          <cell r="BI57">
            <v>1.0055343E-2</v>
          </cell>
          <cell r="BJ57">
            <v>9.4304244100000007E-3</v>
          </cell>
          <cell r="BK57">
            <v>8.8436622599999994E-3</v>
          </cell>
          <cell r="BL57">
            <v>8.2928926499999996E-3</v>
          </cell>
          <cell r="BM57">
            <v>7.7760316400000001E-3</v>
          </cell>
          <cell r="BN57">
            <v>7.2910899400000003E-3</v>
          </cell>
          <cell r="BO57">
            <v>6.8361700900000004E-3</v>
          </cell>
          <cell r="BP57">
            <v>6.40947055E-3</v>
          </cell>
          <cell r="BQ57">
            <v>6.0092835600000002E-3</v>
          </cell>
          <cell r="BR57">
            <v>5.6339937000000001E-3</v>
          </cell>
          <cell r="BS57">
            <v>5.2820758299999999E-3</v>
          </cell>
          <cell r="BT57">
            <v>4.9520924599999998E-3</v>
          </cell>
          <cell r="BU57">
            <v>4.6426896100000004E-3</v>
          </cell>
          <cell r="BV57">
            <v>4.3525935199999997E-3</v>
          </cell>
          <cell r="BW57">
            <v>4.0806064600000004E-3</v>
          </cell>
          <cell r="BX57">
            <v>3.8256031299999998E-3</v>
          </cell>
          <cell r="BY57">
            <v>3.5865266799999999E-3</v>
          </cell>
          <cell r="BZ57">
            <v>3.36238497E-3</v>
          </cell>
          <cell r="CA57">
            <v>3.1522468999999999E-3</v>
          </cell>
          <cell r="CB57">
            <v>2.9549582400000001E-3</v>
          </cell>
          <cell r="CC57">
            <v>2.7702782300000001E-3</v>
          </cell>
          <cell r="CD57">
            <v>2.5971390900000001E-3</v>
          </cell>
          <cell r="CE57">
            <v>2.4348200500000001E-3</v>
          </cell>
          <cell r="CF57">
            <v>2.2826451999999999E-3</v>
          </cell>
          <cell r="CG57">
            <v>2.13998079E-3</v>
          </cell>
          <cell r="CH57">
            <v>2.00623258E-3</v>
          </cell>
          <cell r="CI57">
            <v>1.8808434199999999E-3</v>
          </cell>
        </row>
        <row r="58">
          <cell r="A58" t="str">
            <v>auto_cg_cgas_2</v>
          </cell>
          <cell r="B58">
            <v>0.13435819299999999</v>
          </cell>
          <cell r="C58">
            <v>0.13577584149999999</v>
          </cell>
          <cell r="D58">
            <v>0.13750777880000001</v>
          </cell>
          <cell r="E58">
            <v>0.13913301249999999</v>
          </cell>
          <cell r="F58">
            <v>0.1405582017</v>
          </cell>
          <cell r="G58">
            <v>0.14166103259999999</v>
          </cell>
          <cell r="H58">
            <v>0.14213660289999999</v>
          </cell>
          <cell r="I58">
            <v>0.14200641429999999</v>
          </cell>
          <cell r="J58">
            <v>0.1413078126</v>
          </cell>
          <cell r="K58">
            <v>0.1400984462</v>
          </cell>
          <cell r="L58">
            <v>0.13843451479999999</v>
          </cell>
          <cell r="M58">
            <v>0.13638808090000001</v>
          </cell>
          <cell r="N58">
            <v>0.13400492759999999</v>
          </cell>
          <cell r="O58">
            <v>0.1313373219</v>
          </cell>
          <cell r="P58">
            <v>0.12843514170000001</v>
          </cell>
          <cell r="Q58">
            <v>0.12534182159999999</v>
          </cell>
          <cell r="R58">
            <v>0.1222083118</v>
          </cell>
          <cell r="S58">
            <v>0.1190727997</v>
          </cell>
          <cell r="T58">
            <v>0.1159546306</v>
          </cell>
          <cell r="U58">
            <v>0.1128470723</v>
          </cell>
          <cell r="V58">
            <v>0.10974281230000001</v>
          </cell>
          <cell r="W58">
            <v>0.1066356873</v>
          </cell>
          <cell r="X58">
            <v>0.1035253154</v>
          </cell>
          <cell r="Y58">
            <v>0.10040070349999999</v>
          </cell>
          <cell r="Z58">
            <v>9.7253711199999995E-2</v>
          </cell>
          <cell r="AA58">
            <v>9.4079033500000006E-2</v>
          </cell>
          <cell r="AB58">
            <v>9.0873716899999998E-2</v>
          </cell>
          <cell r="AC58">
            <v>8.7640647500000002E-2</v>
          </cell>
          <cell r="AD58">
            <v>8.4378646200000004E-2</v>
          </cell>
          <cell r="AE58">
            <v>8.1092977100000005E-2</v>
          </cell>
          <cell r="AF58">
            <v>7.7795627199999995E-2</v>
          </cell>
          <cell r="AG58">
            <v>7.4496263800000004E-2</v>
          </cell>
          <cell r="AH58">
            <v>7.1207610199999993E-2</v>
          </cell>
          <cell r="AI58">
            <v>6.7943893500000005E-2</v>
          </cell>
          <cell r="AJ58">
            <v>6.4720759099999997E-2</v>
          </cell>
          <cell r="AK58">
            <v>6.15506543E-2</v>
          </cell>
          <cell r="AL58">
            <v>5.84461301E-2</v>
          </cell>
          <cell r="AM58">
            <v>5.5419653800000003E-2</v>
          </cell>
          <cell r="AN58">
            <v>5.2481239499999999E-2</v>
          </cell>
          <cell r="AO58">
            <v>4.9638800499999997E-2</v>
          </cell>
          <cell r="AP58">
            <v>4.6898081299999998E-2</v>
          </cell>
          <cell r="AQ58">
            <v>4.4264122000000003E-2</v>
          </cell>
          <cell r="AR58">
            <v>4.1740169899999999E-2</v>
          </cell>
          <cell r="AS58">
            <v>3.9328010099999998E-2</v>
          </cell>
          <cell r="AT58">
            <v>3.70282361E-2</v>
          </cell>
          <cell r="AU58">
            <v>3.4840538300000001E-2</v>
          </cell>
          <cell r="AV58">
            <v>3.2763452899999997E-2</v>
          </cell>
          <cell r="AW58">
            <v>3.0794868400000001E-2</v>
          </cell>
          <cell r="AX58">
            <v>2.8932098900000001E-2</v>
          </cell>
          <cell r="AY58">
            <v>2.7172001000000001E-2</v>
          </cell>
          <cell r="AZ58">
            <v>2.5510932100000001E-2</v>
          </cell>
          <cell r="BA58">
            <v>2.39449303E-2</v>
          </cell>
          <cell r="BB58">
            <v>2.2469975600000001E-2</v>
          </cell>
          <cell r="BC58">
            <v>2.1081914899999998E-2</v>
          </cell>
          <cell r="BD58">
            <v>1.9776548599999999E-2</v>
          </cell>
          <cell r="BE58">
            <v>1.8549654700000001E-2</v>
          </cell>
          <cell r="BF58">
            <v>1.7397080299999999E-2</v>
          </cell>
          <cell r="BG58">
            <v>1.63147545E-2</v>
          </cell>
          <cell r="BH58">
            <v>1.5298736199999999E-2</v>
          </cell>
          <cell r="BI58">
            <v>1.4345220400000001E-2</v>
          </cell>
          <cell r="BJ58">
            <v>1.34505622E-2</v>
          </cell>
          <cell r="BK58">
            <v>1.2611277400000001E-2</v>
          </cell>
          <cell r="BL58">
            <v>1.18240528E-2</v>
          </cell>
          <cell r="BM58">
            <v>1.1085743E-2</v>
          </cell>
          <cell r="BN58">
            <v>1.03933716E-2</v>
          </cell>
          <cell r="BO58">
            <v>9.7441261299999991E-3</v>
          </cell>
          <cell r="BP58">
            <v>9.1353541500000003E-3</v>
          </cell>
          <cell r="BQ58">
            <v>8.5645569600000006E-3</v>
          </cell>
          <cell r="BR58">
            <v>8.0293831699999995E-3</v>
          </cell>
          <cell r="BS58">
            <v>7.5276219700000004E-3</v>
          </cell>
          <cell r="BT58">
            <v>7.0571962499999998E-3</v>
          </cell>
          <cell r="BU58">
            <v>6.6161553299999998E-3</v>
          </cell>
          <cell r="BV58">
            <v>6.2026680600000004E-3</v>
          </cell>
          <cell r="BW58">
            <v>5.8150160599999999E-3</v>
          </cell>
          <cell r="BX58">
            <v>5.4515871800000001E-3</v>
          </cell>
          <cell r="BY58">
            <v>5.1108692199999996E-3</v>
          </cell>
          <cell r="BZ58">
            <v>4.7914439000000001E-3</v>
          </cell>
          <cell r="CA58">
            <v>4.49198121E-3</v>
          </cell>
          <cell r="CB58">
            <v>4.2112340000000003E-3</v>
          </cell>
          <cell r="CC58">
            <v>3.9480328899999997E-3</v>
          </cell>
          <cell r="CD58">
            <v>3.7012814600000002E-3</v>
          </cell>
          <cell r="CE58">
            <v>3.4699517600000002E-3</v>
          </cell>
          <cell r="CF58">
            <v>3.2530800100000002E-3</v>
          </cell>
          <cell r="CG58">
            <v>3.0497626600000001E-3</v>
          </cell>
          <cell r="CH58">
            <v>2.8591525800000001E-3</v>
          </cell>
          <cell r="CI58">
            <v>2.6804555899999998E-3</v>
          </cell>
        </row>
        <row r="59">
          <cell r="A59" t="str">
            <v>auto_cg_cgas_0</v>
          </cell>
          <cell r="B59">
            <v>0.13435819299999999</v>
          </cell>
          <cell r="C59">
            <v>0.13589709950000001</v>
          </cell>
          <cell r="D59">
            <v>0.13777097760000001</v>
          </cell>
          <cell r="E59">
            <v>0.13950075249999999</v>
          </cell>
          <cell r="F59">
            <v>0.14097022370000001</v>
          </cell>
          <cell r="G59">
            <v>0.14205579190000001</v>
          </cell>
          <cell r="H59">
            <v>0.14246741509999999</v>
          </cell>
          <cell r="I59">
            <v>0.14201510489999999</v>
          </cell>
          <cell r="J59">
            <v>0.1408738266</v>
          </cell>
          <cell r="K59">
            <v>0.1391852818</v>
          </cell>
          <cell r="L59">
            <v>0.13700506009999999</v>
          </cell>
          <cell r="M59">
            <v>0.134500381</v>
          </cell>
          <cell r="N59">
            <v>0.13173213789999999</v>
          </cell>
          <cell r="O59">
            <v>0.12873957289999999</v>
          </cell>
          <cell r="P59">
            <v>0.12557917739999999</v>
          </cell>
          <cell r="Q59">
            <v>0.1222938838</v>
          </cell>
          <cell r="R59">
            <v>0.1189328503</v>
          </cell>
          <cell r="S59">
            <v>0.1155188498</v>
          </cell>
          <cell r="T59">
            <v>0.11207889610000001</v>
          </cell>
          <cell r="U59">
            <v>0.1086213774</v>
          </cell>
          <cell r="V59">
            <v>0.1051563552</v>
          </cell>
          <cell r="W59">
            <v>0.1016929181</v>
          </cell>
          <cell r="X59">
            <v>9.8243765799999994E-2</v>
          </cell>
          <cell r="Y59">
            <v>9.4809616200000002E-2</v>
          </cell>
          <cell r="Z59">
            <v>9.1393223999999995E-2</v>
          </cell>
          <cell r="AA59">
            <v>8.7997787100000002E-2</v>
          </cell>
          <cell r="AB59">
            <v>8.4625855400000005E-2</v>
          </cell>
          <cell r="AC59">
            <v>8.1281700499999998E-2</v>
          </cell>
          <cell r="AD59">
            <v>7.7962506200000004E-2</v>
          </cell>
          <cell r="AE59">
            <v>7.4675729600000004E-2</v>
          </cell>
          <cell r="AF59">
            <v>7.1431982199999994E-2</v>
          </cell>
          <cell r="AG59">
            <v>6.8236611899999994E-2</v>
          </cell>
          <cell r="AH59">
            <v>6.5096454299999995E-2</v>
          </cell>
          <cell r="AI59">
            <v>6.2018825200000002E-2</v>
          </cell>
          <cell r="AJ59">
            <v>5.9012559399999998E-2</v>
          </cell>
          <cell r="AK59">
            <v>5.6083216499999998E-2</v>
          </cell>
          <cell r="AL59">
            <v>5.32266318E-2</v>
          </cell>
          <cell r="AM59">
            <v>5.0442076099999997E-2</v>
          </cell>
          <cell r="AN59">
            <v>4.7735408100000001E-2</v>
          </cell>
          <cell r="AO59">
            <v>4.51142374E-2</v>
          </cell>
          <cell r="AP59">
            <v>4.2585503400000002E-2</v>
          </cell>
          <cell r="AQ59">
            <v>4.0155701199999998E-2</v>
          </cell>
          <cell r="AR59">
            <v>3.78293725E-2</v>
          </cell>
          <cell r="AS59">
            <v>3.56091371E-2</v>
          </cell>
          <cell r="AT59">
            <v>3.34960043E-2</v>
          </cell>
          <cell r="AU59">
            <v>3.14896416E-2</v>
          </cell>
          <cell r="AV59">
            <v>2.9588621999999998E-2</v>
          </cell>
          <cell r="AW59">
            <v>2.7790635899999999E-2</v>
          </cell>
          <cell r="AX59">
            <v>2.6092698300000002E-2</v>
          </cell>
          <cell r="AY59">
            <v>2.4491356200000002E-2</v>
          </cell>
          <cell r="AZ59">
            <v>2.2982724699999998E-2</v>
          </cell>
          <cell r="BA59">
            <v>2.1562693300000001E-2</v>
          </cell>
          <cell r="BB59">
            <v>2.02271098E-2</v>
          </cell>
          <cell r="BC59">
            <v>1.8971765599999999E-2</v>
          </cell>
          <cell r="BD59">
            <v>1.77924756E-2</v>
          </cell>
          <cell r="BE59">
            <v>1.6685103600000001E-2</v>
          </cell>
          <cell r="BF59">
            <v>1.5645630000000001E-2</v>
          </cell>
          <cell r="BG59">
            <v>1.46701616E-2</v>
          </cell>
          <cell r="BH59">
            <v>1.37549623E-2</v>
          </cell>
          <cell r="BI59">
            <v>1.2896461600000001E-2</v>
          </cell>
          <cell r="BJ59">
            <v>1.2091260100000001E-2</v>
          </cell>
          <cell r="BK59">
            <v>1.13361296E-2</v>
          </cell>
          <cell r="BL59">
            <v>1.0628016299999999E-2</v>
          </cell>
          <cell r="BM59">
            <v>9.9640349900000005E-3</v>
          </cell>
          <cell r="BN59">
            <v>9.3414657800000005E-3</v>
          </cell>
          <cell r="BO59">
            <v>8.7577473099999994E-3</v>
          </cell>
          <cell r="BP59">
            <v>8.2104704100000002E-3</v>
          </cell>
          <cell r="BQ59">
            <v>7.6973706200000004E-3</v>
          </cell>
          <cell r="BR59">
            <v>7.2163208899999999E-3</v>
          </cell>
          <cell r="BS59">
            <v>6.7653242500000004E-3</v>
          </cell>
          <cell r="BT59">
            <v>6.3425066400000004E-3</v>
          </cell>
          <cell r="BU59">
            <v>5.9461096999999996E-3</v>
          </cell>
          <cell r="BV59">
            <v>5.57448404E-3</v>
          </cell>
          <cell r="BW59">
            <v>5.2260826899999998E-3</v>
          </cell>
          <cell r="BX59">
            <v>4.8994549699999997E-3</v>
          </cell>
          <cell r="BY59">
            <v>4.5932405599999997E-3</v>
          </cell>
          <cell r="BZ59">
            <v>4.3061639599999996E-3</v>
          </cell>
          <cell r="CA59">
            <v>4.0370292899999998E-3</v>
          </cell>
          <cell r="CB59">
            <v>3.7842143300000001E-3</v>
          </cell>
          <cell r="CC59">
            <v>3.5477011400000002E-3</v>
          </cell>
          <cell r="CD59">
            <v>3.3259699399999999E-3</v>
          </cell>
          <cell r="CE59">
            <v>3.1180968899999998E-3</v>
          </cell>
          <cell r="CF59">
            <v>2.9232158799999998E-3</v>
          </cell>
          <cell r="CG59">
            <v>2.7405149100000002E-3</v>
          </cell>
          <cell r="CH59">
            <v>2.5692327399999999E-3</v>
          </cell>
          <cell r="CI59">
            <v>2.4086556999999998E-3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132.37692179999999</v>
          </cell>
          <cell r="C100">
            <v>133.6513855</v>
          </cell>
          <cell r="D100">
            <v>134.6146976</v>
          </cell>
          <cell r="E100">
            <v>135.50828559999999</v>
          </cell>
          <cell r="F100">
            <v>136.50150310000001</v>
          </cell>
          <cell r="G100">
            <v>137.61654200000001</v>
          </cell>
          <cell r="H100">
            <v>138.76823379999999</v>
          </cell>
          <cell r="I100">
            <v>139.89920129999999</v>
          </cell>
          <cell r="J100">
            <v>140.97122590000001</v>
          </cell>
          <cell r="K100">
            <v>141.9674115</v>
          </cell>
          <cell r="L100">
            <v>142.8868544</v>
          </cell>
          <cell r="M100">
            <v>144.2219911</v>
          </cell>
          <cell r="N100">
            <v>145.0197909</v>
          </cell>
          <cell r="O100">
            <v>145.73038410000001</v>
          </cell>
          <cell r="P100">
            <v>146.37791780000001</v>
          </cell>
          <cell r="Q100">
            <v>146.97898760000001</v>
          </cell>
          <cell r="R100">
            <v>147.2191492</v>
          </cell>
          <cell r="S100">
            <v>147.51005649999999</v>
          </cell>
          <cell r="T100">
            <v>148.09093300000001</v>
          </cell>
          <cell r="U100">
            <v>148.56850589999999</v>
          </cell>
          <cell r="V100">
            <v>149.0936676</v>
          </cell>
          <cell r="W100">
            <v>149.66372899999999</v>
          </cell>
          <cell r="X100">
            <v>150.47633450000001</v>
          </cell>
          <cell r="Y100">
            <v>151.14492079999999</v>
          </cell>
          <cell r="Z100">
            <v>151.821304</v>
          </cell>
          <cell r="AA100">
            <v>152.51185580000001</v>
          </cell>
          <cell r="AB100">
            <v>153.22379799999999</v>
          </cell>
          <cell r="AC100">
            <v>154.15230600000001</v>
          </cell>
          <cell r="AD100">
            <v>154.92725279999999</v>
          </cell>
          <cell r="AE100">
            <v>155.69445759999999</v>
          </cell>
          <cell r="AF100">
            <v>156.65761839999999</v>
          </cell>
          <cell r="AG100">
            <v>157.4551554</v>
          </cell>
          <cell r="AH100">
            <v>158.23236900000001</v>
          </cell>
          <cell r="AI100">
            <v>158.99753369999999</v>
          </cell>
          <cell r="AJ100">
            <v>159.9489878</v>
          </cell>
          <cell r="AK100">
            <v>160.72987259999999</v>
          </cell>
          <cell r="AL100">
            <v>162.48198260000001</v>
          </cell>
          <cell r="AM100">
            <v>164.31421209999999</v>
          </cell>
          <cell r="AN100">
            <v>166.1988174</v>
          </cell>
          <cell r="AO100">
            <v>168.12218340000001</v>
          </cell>
          <cell r="AP100">
            <v>169.8827489</v>
          </cell>
          <cell r="AQ100">
            <v>171.83067650000001</v>
          </cell>
          <cell r="AR100">
            <v>173.81565639999999</v>
          </cell>
          <cell r="AS100">
            <v>175.8270406</v>
          </cell>
          <cell r="AT100">
            <v>177.86175069999999</v>
          </cell>
          <cell r="AU100">
            <v>180.10765050000001</v>
          </cell>
          <cell r="AV100">
            <v>182.2322834</v>
          </cell>
          <cell r="AW100">
            <v>184.3657508</v>
          </cell>
          <cell r="AX100">
            <v>186.51566790000001</v>
          </cell>
          <cell r="AY100">
            <v>188.87164849999999</v>
          </cell>
          <cell r="AZ100">
            <v>191.09394660000001</v>
          </cell>
          <cell r="BA100">
            <v>193.27152770000001</v>
          </cell>
          <cell r="BB100">
            <v>195.4509654</v>
          </cell>
          <cell r="BC100">
            <v>197.64136139999999</v>
          </cell>
          <cell r="BD100">
            <v>200.03202150000001</v>
          </cell>
          <cell r="BE100">
            <v>202.29241350000001</v>
          </cell>
          <cell r="BF100">
            <v>204.74724169999999</v>
          </cell>
          <cell r="BG100">
            <v>207.07504510000001</v>
          </cell>
          <cell r="BH100">
            <v>209.59935730000001</v>
          </cell>
          <cell r="BI100">
            <v>211.99916529999999</v>
          </cell>
          <cell r="BJ100">
            <v>214.59580790000001</v>
          </cell>
          <cell r="BK100">
            <v>217.07722459999999</v>
          </cell>
          <cell r="BL100">
            <v>219.7580389</v>
          </cell>
          <cell r="BM100">
            <v>222.3211187</v>
          </cell>
          <cell r="BN100">
            <v>225.0843375</v>
          </cell>
          <cell r="BO100">
            <v>227.7324533</v>
          </cell>
          <cell r="BP100">
            <v>230.59701380000001</v>
          </cell>
          <cell r="BQ100">
            <v>233.52965180000001</v>
          </cell>
          <cell r="BR100">
            <v>236.519666</v>
          </cell>
          <cell r="BS100">
            <v>239.38677250000001</v>
          </cell>
          <cell r="BT100">
            <v>242.4512063</v>
          </cell>
          <cell r="BU100">
            <v>245.58861400000001</v>
          </cell>
          <cell r="BV100">
            <v>248.78346759999999</v>
          </cell>
          <cell r="BW100">
            <v>251.85890850000001</v>
          </cell>
          <cell r="BX100">
            <v>255.133715</v>
          </cell>
          <cell r="BY100">
            <v>258.4765754</v>
          </cell>
          <cell r="BZ100">
            <v>261.8940442</v>
          </cell>
          <cell r="CA100">
            <v>265.37393980000002</v>
          </cell>
          <cell r="CB100">
            <v>268.91516109999998</v>
          </cell>
          <cell r="CC100">
            <v>272.5170602</v>
          </cell>
          <cell r="CD100">
            <v>276.179575</v>
          </cell>
          <cell r="CE100">
            <v>279.90201309999998</v>
          </cell>
          <cell r="CF100">
            <v>283.68631909999999</v>
          </cell>
          <cell r="CG100">
            <v>287.53391360000001</v>
          </cell>
          <cell r="CH100">
            <v>291.44648590000003</v>
          </cell>
          <cell r="CI100">
            <v>295.42590589999998</v>
          </cell>
        </row>
        <row r="101">
          <cell r="A101" t="str">
            <v>m_toe_2</v>
          </cell>
          <cell r="B101">
            <v>149.35072589999999</v>
          </cell>
          <cell r="C101">
            <v>148.6456714</v>
          </cell>
          <cell r="D101">
            <v>148.26106060000001</v>
          </cell>
          <cell r="E101">
            <v>147.88732479999999</v>
          </cell>
          <cell r="F101">
            <v>147.8073991</v>
          </cell>
          <cell r="G101">
            <v>148.03448019999999</v>
          </cell>
          <cell r="H101">
            <v>148.26795190000001</v>
          </cell>
          <cell r="I101">
            <v>148.47021229999999</v>
          </cell>
          <cell r="J101">
            <v>148.58741190000001</v>
          </cell>
          <cell r="K101">
            <v>148.60812000000001</v>
          </cell>
          <cell r="L101">
            <v>148.52687320000001</v>
          </cell>
          <cell r="M101">
            <v>148.787463</v>
          </cell>
          <cell r="N101">
            <v>148.53985</v>
          </cell>
          <cell r="O101">
            <v>148.0999104</v>
          </cell>
          <cell r="P101">
            <v>147.5091376</v>
          </cell>
          <cell r="Q101">
            <v>146.7796687</v>
          </cell>
          <cell r="R101">
            <v>145.7646598</v>
          </cell>
          <cell r="S101">
            <v>144.79876089999999</v>
          </cell>
          <cell r="T101">
            <v>144.12005060000001</v>
          </cell>
          <cell r="U101">
            <v>143.39224609999999</v>
          </cell>
          <cell r="V101">
            <v>142.71587109999999</v>
          </cell>
          <cell r="W101">
            <v>142.09979619999999</v>
          </cell>
          <cell r="X101">
            <v>141.7239395</v>
          </cell>
          <cell r="Y101">
            <v>141.25704579999999</v>
          </cell>
          <cell r="Z101">
            <v>140.8030784</v>
          </cell>
          <cell r="AA101">
            <v>140.37890870000001</v>
          </cell>
          <cell r="AB101">
            <v>139.9917815</v>
          </cell>
          <cell r="AC101">
            <v>139.81916820000001</v>
          </cell>
          <cell r="AD101">
            <v>139.54160229999999</v>
          </cell>
          <cell r="AE101">
            <v>139.26204580000001</v>
          </cell>
          <cell r="AF101">
            <v>139.17868129999999</v>
          </cell>
          <cell r="AG101">
            <v>138.98185950000001</v>
          </cell>
          <cell r="AH101">
            <v>138.77579119999999</v>
          </cell>
          <cell r="AI101">
            <v>138.58078259999999</v>
          </cell>
          <cell r="AJ101">
            <v>138.5807351</v>
          </cell>
          <cell r="AK101">
            <v>138.4679107</v>
          </cell>
          <cell r="AL101">
            <v>139.25863369999999</v>
          </cell>
          <cell r="AM101">
            <v>140.2483067</v>
          </cell>
          <cell r="AN101">
            <v>141.33969959999999</v>
          </cell>
          <cell r="AO101">
            <v>142.50831550000001</v>
          </cell>
          <cell r="AP101">
            <v>143.56762810000001</v>
          </cell>
          <cell r="AQ101">
            <v>144.8196634</v>
          </cell>
          <cell r="AR101">
            <v>146.15499829999999</v>
          </cell>
          <cell r="AS101">
            <v>147.5511004</v>
          </cell>
          <cell r="AT101">
            <v>149.00193719999999</v>
          </cell>
          <cell r="AU101">
            <v>150.67790719999999</v>
          </cell>
          <cell r="AV101">
            <v>152.2885814</v>
          </cell>
          <cell r="AW101">
            <v>153.9228142</v>
          </cell>
          <cell r="AX101">
            <v>155.5974674</v>
          </cell>
          <cell r="AY101">
            <v>157.48775509999999</v>
          </cell>
          <cell r="AZ101">
            <v>159.2962789</v>
          </cell>
          <cell r="BA101">
            <v>161.01359909999999</v>
          </cell>
          <cell r="BB101">
            <v>162.78965980000001</v>
          </cell>
          <cell r="BC101">
            <v>164.62633740000001</v>
          </cell>
          <cell r="BD101">
            <v>166.6820372</v>
          </cell>
          <cell r="BE101">
            <v>168.65750199999999</v>
          </cell>
          <cell r="BF101">
            <v>170.81907090000001</v>
          </cell>
          <cell r="BG101">
            <v>172.89429809999999</v>
          </cell>
          <cell r="BH101">
            <v>175.15500639999999</v>
          </cell>
          <cell r="BI101">
            <v>177.32964079999999</v>
          </cell>
          <cell r="BJ101">
            <v>179.68888190000001</v>
          </cell>
          <cell r="BK101">
            <v>181.9679955</v>
          </cell>
          <cell r="BL101">
            <v>184.43260219999999</v>
          </cell>
          <cell r="BM101">
            <v>186.81350280000001</v>
          </cell>
          <cell r="BN101">
            <v>189.37935250000001</v>
          </cell>
          <cell r="BO101">
            <v>191.86270450000001</v>
          </cell>
          <cell r="BP101">
            <v>194.54321569999999</v>
          </cell>
          <cell r="BQ101">
            <v>197.30932139999999</v>
          </cell>
          <cell r="BR101">
            <v>200.13917699999999</v>
          </cell>
          <cell r="BS101">
            <v>202.8634371</v>
          </cell>
          <cell r="BT101">
            <v>205.76586259999999</v>
          </cell>
          <cell r="BU101">
            <v>208.75634880000001</v>
          </cell>
          <cell r="BV101">
            <v>211.8104682</v>
          </cell>
          <cell r="BW101">
            <v>214.76091020000001</v>
          </cell>
          <cell r="BX101">
            <v>217.8906575</v>
          </cell>
          <cell r="BY101">
            <v>221.10390240000001</v>
          </cell>
          <cell r="BZ101">
            <v>224.39403189999999</v>
          </cell>
          <cell r="CA101">
            <v>227.7489047</v>
          </cell>
          <cell r="CB101">
            <v>231.16663</v>
          </cell>
          <cell r="CC101">
            <v>234.64691569999999</v>
          </cell>
          <cell r="CD101">
            <v>238.1900364</v>
          </cell>
          <cell r="CE101">
            <v>241.7956983</v>
          </cell>
          <cell r="CF101">
            <v>245.4656688</v>
          </cell>
          <cell r="CG101">
            <v>249.20130130000001</v>
          </cell>
          <cell r="CH101">
            <v>253.00406770000001</v>
          </cell>
          <cell r="CI101">
            <v>256.87557659999999</v>
          </cell>
        </row>
        <row r="102">
          <cell r="A102" t="str">
            <v>ci_toe_2</v>
          </cell>
          <cell r="B102">
            <v>167.62389780000001</v>
          </cell>
          <cell r="C102">
            <v>167.83345420000001</v>
          </cell>
          <cell r="D102">
            <v>168.37133170000001</v>
          </cell>
          <cell r="E102">
            <v>168.87565330000001</v>
          </cell>
          <cell r="F102">
            <v>169.65401750000001</v>
          </cell>
          <cell r="G102">
            <v>170.74551719999999</v>
          </cell>
          <cell r="H102">
            <v>171.92249200000001</v>
          </cell>
          <cell r="I102">
            <v>173.09715109999999</v>
          </cell>
          <cell r="J102">
            <v>174.17096480000001</v>
          </cell>
          <cell r="K102">
            <v>175.1116112</v>
          </cell>
          <cell r="L102">
            <v>175.9125627</v>
          </cell>
          <cell r="M102">
            <v>177.1439153</v>
          </cell>
          <cell r="N102">
            <v>177.7651003</v>
          </cell>
          <cell r="O102">
            <v>178.16574399999999</v>
          </cell>
          <cell r="P102">
            <v>178.41634629999999</v>
          </cell>
          <cell r="Q102">
            <v>178.54594539999999</v>
          </cell>
          <cell r="R102">
            <v>178.35364300000001</v>
          </cell>
          <cell r="S102">
            <v>178.22583320000001</v>
          </cell>
          <cell r="T102">
            <v>178.54364860000001</v>
          </cell>
          <cell r="U102">
            <v>178.7762807</v>
          </cell>
          <cell r="V102">
            <v>179.08654419999999</v>
          </cell>
          <cell r="W102">
            <v>179.48453180000001</v>
          </cell>
          <cell r="X102">
            <v>180.2570274</v>
          </cell>
          <cell r="Y102">
            <v>180.8727907</v>
          </cell>
          <cell r="Z102">
            <v>181.49568619999999</v>
          </cell>
          <cell r="AA102">
            <v>182.14961980000001</v>
          </cell>
          <cell r="AB102">
            <v>182.8418858</v>
          </cell>
          <cell r="AC102">
            <v>183.86022980000001</v>
          </cell>
          <cell r="AD102">
            <v>184.6952756</v>
          </cell>
          <cell r="AE102">
            <v>185.50665910000001</v>
          </cell>
          <cell r="AF102">
            <v>186.6067568</v>
          </cell>
          <cell r="AG102">
            <v>187.49842570000001</v>
          </cell>
          <cell r="AH102">
            <v>188.34506680000001</v>
          </cell>
          <cell r="AI102">
            <v>189.1751094</v>
          </cell>
          <cell r="AJ102">
            <v>190.28224159999999</v>
          </cell>
          <cell r="AK102">
            <v>191.17625889999999</v>
          </cell>
          <cell r="AL102">
            <v>193.05001179999999</v>
          </cell>
          <cell r="AM102">
            <v>195.15011820000001</v>
          </cell>
          <cell r="AN102">
            <v>197.35573249999999</v>
          </cell>
          <cell r="AO102">
            <v>199.63258339999999</v>
          </cell>
          <cell r="AP102">
            <v>201.680984</v>
          </cell>
          <cell r="AQ102">
            <v>203.97828000000001</v>
          </cell>
          <cell r="AR102">
            <v>206.35496950000001</v>
          </cell>
          <cell r="AS102">
            <v>208.77869039999999</v>
          </cell>
          <cell r="AT102">
            <v>211.24098470000001</v>
          </cell>
          <cell r="AU102">
            <v>214.0156887</v>
          </cell>
          <cell r="AV102">
            <v>216.63394719999999</v>
          </cell>
          <cell r="AW102">
            <v>219.2440671</v>
          </cell>
          <cell r="AX102">
            <v>221.87177819999999</v>
          </cell>
          <cell r="AY102">
            <v>224.79848459999999</v>
          </cell>
          <cell r="AZ102">
            <v>227.55467519999999</v>
          </cell>
          <cell r="BA102">
            <v>230.15004350000001</v>
          </cell>
          <cell r="BB102">
            <v>232.7771707</v>
          </cell>
          <cell r="BC102">
            <v>235.44155760000001</v>
          </cell>
          <cell r="BD102">
            <v>238.40535819999999</v>
          </cell>
          <cell r="BE102">
            <v>241.20242769999999</v>
          </cell>
          <cell r="BF102">
            <v>244.2595105</v>
          </cell>
          <cell r="BG102">
            <v>247.145557</v>
          </cell>
          <cell r="BH102">
            <v>250.29162149999999</v>
          </cell>
          <cell r="BI102">
            <v>253.26815389999999</v>
          </cell>
          <cell r="BJ102">
            <v>256.50371630000001</v>
          </cell>
          <cell r="BK102">
            <v>259.57606620000001</v>
          </cell>
          <cell r="BL102">
            <v>262.90939049999997</v>
          </cell>
          <cell r="BM102">
            <v>266.07893000000001</v>
          </cell>
          <cell r="BN102">
            <v>269.5093086</v>
          </cell>
          <cell r="BO102">
            <v>272.77827280000002</v>
          </cell>
          <cell r="BP102">
            <v>276.31857489999999</v>
          </cell>
          <cell r="BQ102">
            <v>279.96495019999998</v>
          </cell>
          <cell r="BR102">
            <v>283.68485550000003</v>
          </cell>
          <cell r="BS102">
            <v>287.20801849999998</v>
          </cell>
          <cell r="BT102">
            <v>290.97837559999999</v>
          </cell>
          <cell r="BU102">
            <v>294.84966689999999</v>
          </cell>
          <cell r="BV102">
            <v>298.79025410000003</v>
          </cell>
          <cell r="BW102">
            <v>302.53453669999999</v>
          </cell>
          <cell r="BX102">
            <v>306.52532489999999</v>
          </cell>
          <cell r="BY102">
            <v>310.61332779999998</v>
          </cell>
          <cell r="BZ102">
            <v>314.78172269999999</v>
          </cell>
          <cell r="CA102">
            <v>319.01909549999999</v>
          </cell>
          <cell r="CB102">
            <v>323.3218511</v>
          </cell>
          <cell r="CC102">
            <v>327.68805639999999</v>
          </cell>
          <cell r="CD102">
            <v>332.11670900000001</v>
          </cell>
          <cell r="CE102">
            <v>336.60682830000002</v>
          </cell>
          <cell r="CF102">
            <v>341.15948209999999</v>
          </cell>
          <cell r="CG102">
            <v>345.77591619999998</v>
          </cell>
          <cell r="CH102">
            <v>350.45774210000002</v>
          </cell>
          <cell r="CI102">
            <v>355.20685730000002</v>
          </cell>
        </row>
        <row r="103">
          <cell r="A103" t="str">
            <v>ch_toe_2</v>
          </cell>
          <cell r="B103">
            <v>73.965462770000002</v>
          </cell>
          <cell r="C103">
            <v>73.71760415</v>
          </cell>
          <cell r="D103">
            <v>73.151445210000006</v>
          </cell>
          <cell r="E103">
            <v>72.558943339999999</v>
          </cell>
          <cell r="F103">
            <v>72.082838319999993</v>
          </cell>
          <cell r="G103">
            <v>71.720281450000002</v>
          </cell>
          <cell r="H103">
            <v>71.32105688</v>
          </cell>
          <cell r="I103">
            <v>70.878072250000002</v>
          </cell>
          <cell r="J103">
            <v>70.399698229999998</v>
          </cell>
          <cell r="K103">
            <v>69.890439850000007</v>
          </cell>
          <cell r="L103">
            <v>69.350202440000004</v>
          </cell>
          <cell r="M103">
            <v>68.774546270000002</v>
          </cell>
          <cell r="N103">
            <v>68.157187969999995</v>
          </cell>
          <cell r="O103">
            <v>67.489548639999995</v>
          </cell>
          <cell r="P103">
            <v>66.765701079999999</v>
          </cell>
          <cell r="Q103">
            <v>65.984025040000006</v>
          </cell>
          <cell r="R103">
            <v>65.222806939999998</v>
          </cell>
          <cell r="S103">
            <v>64.494496029999993</v>
          </cell>
          <cell r="T103">
            <v>63.800049090000002</v>
          </cell>
          <cell r="U103">
            <v>63.13122929</v>
          </cell>
          <cell r="V103">
            <v>62.480919989999997</v>
          </cell>
          <cell r="W103">
            <v>61.844615709999999</v>
          </cell>
          <cell r="X103">
            <v>61.221630419999997</v>
          </cell>
          <cell r="Y103">
            <v>60.610431890000001</v>
          </cell>
          <cell r="Z103">
            <v>60.00944801</v>
          </cell>
          <cell r="AA103">
            <v>59.41750802</v>
          </cell>
          <cell r="AB103">
            <v>58.836112239999999</v>
          </cell>
          <cell r="AC103">
            <v>58.266219280000001</v>
          </cell>
          <cell r="AD103">
            <v>57.707833039999997</v>
          </cell>
          <cell r="AE103">
            <v>57.160506699999999</v>
          </cell>
          <cell r="AF103">
            <v>56.626139569999999</v>
          </cell>
          <cell r="AG103">
            <v>56.106386200000003</v>
          </cell>
          <cell r="AH103">
            <v>55.60097339</v>
          </cell>
          <cell r="AI103">
            <v>55.110172929999997</v>
          </cell>
          <cell r="AJ103">
            <v>54.635893160000002</v>
          </cell>
          <cell r="AK103">
            <v>54.178832329999999</v>
          </cell>
          <cell r="AL103">
            <v>53.756337420000001</v>
          </cell>
          <cell r="AM103">
            <v>53.364869280000001</v>
          </cell>
          <cell r="AN103">
            <v>53.001210690000001</v>
          </cell>
          <cell r="AO103">
            <v>52.661935569999997</v>
          </cell>
          <cell r="AP103">
            <v>52.34388285</v>
          </cell>
          <cell r="AQ103">
            <v>52.046498440000001</v>
          </cell>
          <cell r="AR103">
            <v>51.768266349999998</v>
          </cell>
          <cell r="AS103">
            <v>51.50793402</v>
          </cell>
          <cell r="AT103">
            <v>51.264327870000002</v>
          </cell>
          <cell r="AU103">
            <v>51.037217159999997</v>
          </cell>
          <cell r="AV103">
            <v>50.829446240000003</v>
          </cell>
          <cell r="AW103">
            <v>50.63727652</v>
          </cell>
          <cell r="AX103">
            <v>50.458438119999997</v>
          </cell>
          <cell r="AY103">
            <v>50.29226603</v>
          </cell>
          <cell r="AZ103">
            <v>50.137600710000001</v>
          </cell>
          <cell r="BA103">
            <v>49.97202867</v>
          </cell>
          <cell r="BB103">
            <v>49.805860529999997</v>
          </cell>
          <cell r="BC103">
            <v>49.643525599999997</v>
          </cell>
          <cell r="BD103">
            <v>49.487539939999998</v>
          </cell>
          <cell r="BE103">
            <v>49.338360960000003</v>
          </cell>
          <cell r="BF103">
            <v>49.195922850000002</v>
          </cell>
          <cell r="BG103">
            <v>49.05982229</v>
          </cell>
          <cell r="BH103">
            <v>48.929981140000002</v>
          </cell>
          <cell r="BI103">
            <v>48.805663160000002</v>
          </cell>
          <cell r="BJ103">
            <v>48.686693579999996</v>
          </cell>
          <cell r="BK103">
            <v>48.573712290000003</v>
          </cell>
          <cell r="BL103">
            <v>48.465795980000003</v>
          </cell>
          <cell r="BM103">
            <v>48.361954789999999</v>
          </cell>
          <cell r="BN103">
            <v>48.261991020000004</v>
          </cell>
          <cell r="BO103">
            <v>48.165287120000002</v>
          </cell>
          <cell r="BP103">
            <v>48.074654850000002</v>
          </cell>
          <cell r="BQ103">
            <v>47.988577550000002</v>
          </cell>
          <cell r="BR103">
            <v>47.906325789999997</v>
          </cell>
          <cell r="BS103">
            <v>47.826831140000003</v>
          </cell>
          <cell r="BT103">
            <v>47.74986792</v>
          </cell>
          <cell r="BU103">
            <v>47.677107960000001</v>
          </cell>
          <cell r="BV103">
            <v>47.6076087</v>
          </cell>
          <cell r="BW103">
            <v>47.540230170000001</v>
          </cell>
          <cell r="BX103">
            <v>47.474716030000003</v>
          </cell>
          <cell r="BY103">
            <v>47.41114907</v>
          </cell>
          <cell r="BZ103">
            <v>47.351714880000003</v>
          </cell>
          <cell r="CA103">
            <v>47.295057989999997</v>
          </cell>
          <cell r="CB103">
            <v>47.24052365</v>
          </cell>
          <cell r="CC103">
            <v>47.187782040000002</v>
          </cell>
          <cell r="CD103">
            <v>47.136646050000003</v>
          </cell>
          <cell r="CE103">
            <v>47.086815309999999</v>
          </cell>
          <cell r="CF103">
            <v>47.038281959999999</v>
          </cell>
          <cell r="CG103">
            <v>46.990985260000002</v>
          </cell>
          <cell r="CH103">
            <v>46.944840309999996</v>
          </cell>
          <cell r="CI103">
            <v>46.899754350000002</v>
          </cell>
        </row>
        <row r="104">
          <cell r="A104" t="str">
            <v>x_toe_2</v>
          </cell>
          <cell r="B104">
            <v>40.138287169999998</v>
          </cell>
          <cell r="C104">
            <v>40.745998520000001</v>
          </cell>
          <cell r="D104">
            <v>41.352981300000003</v>
          </cell>
          <cell r="E104">
            <v>41.961013800000003</v>
          </cell>
          <cell r="F104">
            <v>42.572046380000003</v>
          </cell>
          <cell r="G104">
            <v>43.185223499999999</v>
          </cell>
          <cell r="H104">
            <v>43.792636760000001</v>
          </cell>
          <cell r="I104">
            <v>44.394190219999999</v>
          </cell>
          <cell r="J104">
            <v>44.987974829999999</v>
          </cell>
          <cell r="K104">
            <v>45.573480400000001</v>
          </cell>
          <cell r="L104">
            <v>46.150962450000002</v>
          </cell>
          <cell r="M104">
            <v>47.090992540000002</v>
          </cell>
          <cell r="N104">
            <v>47.637352649999997</v>
          </cell>
          <cell r="O104">
            <v>48.175001780000002</v>
          </cell>
          <cell r="P104">
            <v>48.705008079999999</v>
          </cell>
          <cell r="Q104">
            <v>49.228685810000002</v>
          </cell>
          <cell r="R104">
            <v>49.407359049999997</v>
          </cell>
          <cell r="S104">
            <v>49.58848819</v>
          </cell>
          <cell r="T104">
            <v>49.867285889999998</v>
          </cell>
          <cell r="U104">
            <v>50.053241939999999</v>
          </cell>
          <cell r="V104">
            <v>50.242074539999997</v>
          </cell>
          <cell r="W104">
            <v>50.434377730000001</v>
          </cell>
          <cell r="X104">
            <v>50.721616179999998</v>
          </cell>
          <cell r="Y104">
            <v>50.918743990000003</v>
          </cell>
          <cell r="Z104">
            <v>51.119248159999998</v>
          </cell>
          <cell r="AA104">
            <v>51.323636630000003</v>
          </cell>
          <cell r="AB104">
            <v>51.537581529999997</v>
          </cell>
          <cell r="AC104">
            <v>51.845025190000001</v>
          </cell>
          <cell r="AD104">
            <v>52.065746519999998</v>
          </cell>
          <cell r="AE104">
            <v>52.289337570000001</v>
          </cell>
          <cell r="AF104">
            <v>52.603403370000002</v>
          </cell>
          <cell r="AG104">
            <v>52.83220292</v>
          </cell>
          <cell r="AH104">
            <v>53.062120020000002</v>
          </cell>
          <cell r="AI104">
            <v>53.293033989999998</v>
          </cell>
          <cell r="AJ104">
            <v>53.611588079999997</v>
          </cell>
          <cell r="AK104">
            <v>53.842692040000003</v>
          </cell>
          <cell r="AL104">
            <v>54.934267060000003</v>
          </cell>
          <cell r="AM104">
            <v>56.04753135</v>
          </cell>
          <cell r="AN104">
            <v>57.181573829999998</v>
          </cell>
          <cell r="AO104">
            <v>58.335980020000001</v>
          </cell>
          <cell r="AP104">
            <v>59.425510189999997</v>
          </cell>
          <cell r="AQ104">
            <v>60.625561419999997</v>
          </cell>
          <cell r="AR104">
            <v>61.8474188</v>
          </cell>
          <cell r="AS104">
            <v>63.091516519999999</v>
          </cell>
          <cell r="AT104">
            <v>64.358375359999997</v>
          </cell>
          <cell r="AU104">
            <v>65.732651840000003</v>
          </cell>
          <cell r="AV104">
            <v>67.057471329999998</v>
          </cell>
          <cell r="AW104">
            <v>68.407221430000007</v>
          </cell>
          <cell r="AX104">
            <v>69.782918949999996</v>
          </cell>
          <cell r="AY104">
            <v>71.268653069999999</v>
          </cell>
          <cell r="AZ104">
            <v>72.697949559999998</v>
          </cell>
          <cell r="BA104">
            <v>74.163054639999999</v>
          </cell>
          <cell r="BB104">
            <v>75.657594020000005</v>
          </cell>
          <cell r="BC104">
            <v>77.182615549999994</v>
          </cell>
          <cell r="BD104">
            <v>78.821160570000004</v>
          </cell>
          <cell r="BE104">
            <v>80.409126850000007</v>
          </cell>
          <cell r="BF104">
            <v>82.110879260000004</v>
          </cell>
          <cell r="BG104">
            <v>83.763963889999999</v>
          </cell>
          <cell r="BH104">
            <v>85.532761089999994</v>
          </cell>
          <cell r="BI104">
            <v>87.254989109999997</v>
          </cell>
          <cell r="BJ104">
            <v>89.094279990000004</v>
          </cell>
          <cell r="BK104">
            <v>90.895441559999995</v>
          </cell>
          <cell r="BL104">
            <v>92.815454729999999</v>
          </cell>
          <cell r="BM104">
            <v>94.693736619999996</v>
          </cell>
          <cell r="BN104">
            <v>96.692390419999995</v>
          </cell>
          <cell r="BO104">
            <v>98.651597890000005</v>
          </cell>
          <cell r="BP104">
            <v>100.7469997</v>
          </cell>
          <cell r="BQ104">
            <v>102.88544539999999</v>
          </cell>
          <cell r="BR104">
            <v>105.0676617</v>
          </cell>
          <cell r="BS104">
            <v>107.2153599</v>
          </cell>
          <cell r="BT104">
            <v>109.4888255</v>
          </cell>
          <cell r="BU104">
            <v>111.81818800000001</v>
          </cell>
          <cell r="BV104">
            <v>114.1960729</v>
          </cell>
          <cell r="BW104">
            <v>116.5450517</v>
          </cell>
          <cell r="BX104">
            <v>119.0243316</v>
          </cell>
          <cell r="BY104">
            <v>121.5560009</v>
          </cell>
          <cell r="BZ104">
            <v>124.1546385</v>
          </cell>
          <cell r="CA104">
            <v>126.8086911</v>
          </cell>
          <cell r="CB104">
            <v>129.51941629999999</v>
          </cell>
          <cell r="CC104">
            <v>132.28813740000001</v>
          </cell>
          <cell r="CD104">
            <v>135.1162564</v>
          </cell>
          <cell r="CE104">
            <v>138.00406770000001</v>
          </cell>
          <cell r="CF104">
            <v>140.95422389999999</v>
          </cell>
          <cell r="CG104">
            <v>143.96831349999999</v>
          </cell>
          <cell r="CH104">
            <v>147.04797110000001</v>
          </cell>
          <cell r="CI104">
            <v>150.19487079999999</v>
          </cell>
        </row>
        <row r="105">
          <cell r="A105" t="str">
            <v>y_toe_0</v>
          </cell>
          <cell r="B105">
            <v>135.79887350000001</v>
          </cell>
          <cell r="C105">
            <v>137.7509302</v>
          </cell>
          <cell r="D105">
            <v>139.31151980000001</v>
          </cell>
          <cell r="E105">
            <v>140.7387889</v>
          </cell>
          <cell r="F105">
            <v>142.20717139999999</v>
          </cell>
          <cell r="G105">
            <v>143.74732399999999</v>
          </cell>
          <cell r="H105">
            <v>145.2866899</v>
          </cell>
          <cell r="I105">
            <v>145.5872827</v>
          </cell>
          <cell r="J105">
            <v>145.84391360000001</v>
          </cell>
          <cell r="K105">
            <v>146.3762217</v>
          </cell>
          <cell r="L105">
            <v>146.64828850000001</v>
          </cell>
          <cell r="M105">
            <v>147.10978829999999</v>
          </cell>
          <cell r="N105">
            <v>147.63138520000001</v>
          </cell>
          <cell r="O105">
            <v>147.55528179999999</v>
          </cell>
          <cell r="P105">
            <v>147.71759410000001</v>
          </cell>
          <cell r="Q105">
            <v>147.9132314</v>
          </cell>
          <cell r="R105">
            <v>148.74244010000001</v>
          </cell>
          <cell r="S105">
            <v>149.29270500000001</v>
          </cell>
          <cell r="T105">
            <v>150.47887689999999</v>
          </cell>
          <cell r="U105">
            <v>151.1763703</v>
          </cell>
          <cell r="V105">
            <v>152.2143926</v>
          </cell>
          <cell r="W105">
            <v>152.95740799999999</v>
          </cell>
          <cell r="X105">
            <v>154.36528849999999</v>
          </cell>
          <cell r="Y105">
            <v>155.29069089999999</v>
          </cell>
          <cell r="Z105">
            <v>156.5859687</v>
          </cell>
          <cell r="AA105">
            <v>157.586322</v>
          </cell>
          <cell r="AB105">
            <v>159.03104669999999</v>
          </cell>
          <cell r="AC105">
            <v>160.52271690000001</v>
          </cell>
          <cell r="AD105">
            <v>161.9977888</v>
          </cell>
          <cell r="AE105">
            <v>163.43983879999999</v>
          </cell>
          <cell r="AF105">
            <v>165.6936077</v>
          </cell>
          <cell r="AG105">
            <v>167.57216439999999</v>
          </cell>
          <cell r="AH105">
            <v>170.05172759999999</v>
          </cell>
          <cell r="AI105">
            <v>172.50975579999999</v>
          </cell>
          <cell r="AJ105">
            <v>176.19727280000001</v>
          </cell>
          <cell r="AK105">
            <v>180.25526550000001</v>
          </cell>
          <cell r="AL105">
            <v>182.7710956</v>
          </cell>
          <cell r="AM105">
            <v>184.5471776</v>
          </cell>
          <cell r="AN105">
            <v>186.5520722</v>
          </cell>
          <cell r="AO105">
            <v>188.51240279999999</v>
          </cell>
          <cell r="AP105">
            <v>190.07423309999999</v>
          </cell>
          <cell r="AQ105">
            <v>191.4338444</v>
          </cell>
          <cell r="AR105">
            <v>193.11564910000001</v>
          </cell>
          <cell r="AS105">
            <v>194.73388510000001</v>
          </cell>
          <cell r="AT105">
            <v>196.32532209999999</v>
          </cell>
          <cell r="AU105">
            <v>197.8652002</v>
          </cell>
          <cell r="AV105">
            <v>199.33485580000001</v>
          </cell>
          <cell r="AW105">
            <v>200.7871021</v>
          </cell>
          <cell r="AX105">
            <v>202.20047030000001</v>
          </cell>
          <cell r="AY105">
            <v>203.8637531</v>
          </cell>
          <cell r="AZ105">
            <v>205.26204250000001</v>
          </cell>
          <cell r="BA105">
            <v>206.50932940000001</v>
          </cell>
          <cell r="BB105">
            <v>207.7039747</v>
          </cell>
          <cell r="BC105">
            <v>208.86278239999999</v>
          </cell>
          <cell r="BD105">
            <v>210.29328179999999</v>
          </cell>
          <cell r="BE105">
            <v>211.44393099999999</v>
          </cell>
          <cell r="BF105">
            <v>212.8265194</v>
          </cell>
          <cell r="BG105">
            <v>213.95776559999999</v>
          </cell>
          <cell r="BH105">
            <v>215.0746379</v>
          </cell>
          <cell r="BI105">
            <v>216.53619950000001</v>
          </cell>
          <cell r="BJ105">
            <v>217.91381290000001</v>
          </cell>
          <cell r="BK105">
            <v>219.01812709999999</v>
          </cell>
          <cell r="BL105">
            <v>220.7761217</v>
          </cell>
          <cell r="BM105">
            <v>221.9330478</v>
          </cell>
          <cell r="BN105">
            <v>223.3098411</v>
          </cell>
          <cell r="BO105">
            <v>224.815438</v>
          </cell>
          <cell r="BP105">
            <v>226.2119539</v>
          </cell>
          <cell r="BQ105">
            <v>228.0088724</v>
          </cell>
          <cell r="BR105">
            <v>229.4458463</v>
          </cell>
          <cell r="BS105">
            <v>231.02286430000001</v>
          </cell>
          <cell r="BT105">
            <v>232.42191690000001</v>
          </cell>
          <cell r="BU105">
            <v>233.95477740000001</v>
          </cell>
          <cell r="BV105">
            <v>235.7539974</v>
          </cell>
          <cell r="BW105">
            <v>237.30078470000001</v>
          </cell>
          <cell r="BX105">
            <v>238.71138780000001</v>
          </cell>
          <cell r="BY105">
            <v>240.49518939999999</v>
          </cell>
          <cell r="BZ105">
            <v>242.33632700000001</v>
          </cell>
          <cell r="CA105">
            <v>244.1886346</v>
          </cell>
          <cell r="CB105">
            <v>246.21202840000001</v>
          </cell>
          <cell r="CC105">
            <v>247.9051144</v>
          </cell>
          <cell r="CD105">
            <v>249.69347730000001</v>
          </cell>
          <cell r="CE105">
            <v>251.49300360000001</v>
          </cell>
          <cell r="CF105">
            <v>253.32654289999999</v>
          </cell>
          <cell r="CG105">
            <v>255.28730580000001</v>
          </cell>
          <cell r="CH105">
            <v>257.12586850000002</v>
          </cell>
          <cell r="CI105">
            <v>258.95402159999998</v>
          </cell>
        </row>
        <row r="106">
          <cell r="A106" t="str">
            <v>m_toe_0</v>
          </cell>
          <cell r="B106">
            <v>152.41283899999999</v>
          </cell>
          <cell r="C106">
            <v>152.49211869999999</v>
          </cell>
          <cell r="D106">
            <v>152.611795</v>
          </cell>
          <cell r="E106">
            <v>152.68997880000001</v>
          </cell>
          <cell r="F106">
            <v>153.0397313</v>
          </cell>
          <cell r="G106">
            <v>153.67303010000001</v>
          </cell>
          <cell r="H106">
            <v>154.2844466</v>
          </cell>
          <cell r="I106">
            <v>151.25849869999999</v>
          </cell>
          <cell r="J106">
            <v>147.73603700000001</v>
          </cell>
          <cell r="K106">
            <v>144.4530646</v>
          </cell>
          <cell r="L106">
            <v>140.9972415</v>
          </cell>
          <cell r="M106">
            <v>137.83418</v>
          </cell>
          <cell r="N106">
            <v>134.8013152</v>
          </cell>
          <cell r="O106">
            <v>131.3466899</v>
          </cell>
          <cell r="P106">
            <v>128.09685379999999</v>
          </cell>
          <cell r="Q106">
            <v>124.930074</v>
          </cell>
          <cell r="R106">
            <v>122.1706569</v>
          </cell>
          <cell r="S106">
            <v>119.25420459999999</v>
          </cell>
          <cell r="T106">
            <v>116.7788355</v>
          </cell>
          <cell r="U106">
            <v>114.0453354</v>
          </cell>
          <cell r="V106">
            <v>111.517717</v>
          </cell>
          <cell r="W106">
            <v>108.88166630000001</v>
          </cell>
          <cell r="X106">
            <v>106.6986168</v>
          </cell>
          <cell r="Y106">
            <v>104.32343729999999</v>
          </cell>
          <cell r="Z106">
            <v>102.1546218</v>
          </cell>
          <cell r="AA106">
            <v>99.911823389999995</v>
          </cell>
          <cell r="AB106">
            <v>97.915918930000004</v>
          </cell>
          <cell r="AC106">
            <v>96.070103660000001</v>
          </cell>
          <cell r="AD106">
            <v>94.116091310000002</v>
          </cell>
          <cell r="AE106">
            <v>92.198910269999999</v>
          </cell>
          <cell r="AF106">
            <v>90.634907339999998</v>
          </cell>
          <cell r="AG106">
            <v>88.853341400000005</v>
          </cell>
          <cell r="AH106">
            <v>87.079473669999999</v>
          </cell>
          <cell r="AI106">
            <v>85.036792770000005</v>
          </cell>
          <cell r="AJ106">
            <v>82.899443430000005</v>
          </cell>
          <cell r="AK106">
            <v>79.80291244</v>
          </cell>
          <cell r="AL106">
            <v>80.124216009999998</v>
          </cell>
          <cell r="AM106">
            <v>80.658765029999998</v>
          </cell>
          <cell r="AN106">
            <v>81.177035009999997</v>
          </cell>
          <cell r="AO106">
            <v>81.659519790000004</v>
          </cell>
          <cell r="AP106">
            <v>81.907180650000001</v>
          </cell>
          <cell r="AQ106">
            <v>82.193229849999994</v>
          </cell>
          <cell r="AR106">
            <v>82.527180939999994</v>
          </cell>
          <cell r="AS106">
            <v>82.827043430000003</v>
          </cell>
          <cell r="AT106">
            <v>83.136931480000001</v>
          </cell>
          <cell r="AU106">
            <v>83.436672999999999</v>
          </cell>
          <cell r="AV106">
            <v>83.707387359999998</v>
          </cell>
          <cell r="AW106">
            <v>83.996347819999997</v>
          </cell>
          <cell r="AX106">
            <v>84.282778059999998</v>
          </cell>
          <cell r="AY106">
            <v>84.717666949999995</v>
          </cell>
          <cell r="AZ106">
            <v>85.037227119999997</v>
          </cell>
          <cell r="BA106">
            <v>85.238683609999995</v>
          </cell>
          <cell r="BB106">
            <v>85.455538169999997</v>
          </cell>
          <cell r="BC106">
            <v>85.688485229999998</v>
          </cell>
          <cell r="BD106">
            <v>86.096719640000003</v>
          </cell>
          <cell r="BE106">
            <v>86.37185144</v>
          </cell>
          <cell r="BF106">
            <v>86.769669989999997</v>
          </cell>
          <cell r="BG106">
            <v>87.053493570000001</v>
          </cell>
          <cell r="BH106">
            <v>87.341675670000001</v>
          </cell>
          <cell r="BI106">
            <v>87.668091290000007</v>
          </cell>
          <cell r="BJ106">
            <v>88.103852700000004</v>
          </cell>
          <cell r="BK106">
            <v>88.404303549999995</v>
          </cell>
          <cell r="BL106">
            <v>88.914214560000005</v>
          </cell>
          <cell r="BM106">
            <v>89.260991140000002</v>
          </cell>
          <cell r="BN106">
            <v>89.720007499999994</v>
          </cell>
          <cell r="BO106">
            <v>90.110056420000006</v>
          </cell>
          <cell r="BP106">
            <v>90.58449177</v>
          </cell>
          <cell r="BQ106">
            <v>91.142744649999997</v>
          </cell>
          <cell r="BR106">
            <v>91.653045800000001</v>
          </cell>
          <cell r="BS106">
            <v>92.115849030000007</v>
          </cell>
          <cell r="BT106">
            <v>92.604613430000001</v>
          </cell>
          <cell r="BU106">
            <v>93.038821290000001</v>
          </cell>
          <cell r="BV106">
            <v>93.614187779999995</v>
          </cell>
          <cell r="BW106">
            <v>94.059532419999996</v>
          </cell>
          <cell r="BX106">
            <v>94.574732600000004</v>
          </cell>
          <cell r="BY106">
            <v>95.146590059999994</v>
          </cell>
          <cell r="BZ106">
            <v>95.75798623</v>
          </cell>
          <cell r="CA106">
            <v>96.3758804</v>
          </cell>
          <cell r="CB106">
            <v>97.104323859999994</v>
          </cell>
          <cell r="CC106">
            <v>97.727698470000007</v>
          </cell>
          <cell r="CD106">
            <v>98.322100340000006</v>
          </cell>
          <cell r="CE106">
            <v>98.914026149999998</v>
          </cell>
          <cell r="CF106">
            <v>99.531986239999995</v>
          </cell>
          <cell r="CG106">
            <v>100.0705523</v>
          </cell>
          <cell r="CH106">
            <v>100.6815266</v>
          </cell>
          <cell r="CI106">
            <v>101.2863732</v>
          </cell>
        </row>
        <row r="107">
          <cell r="A107" t="str">
            <v>ci_toe_0</v>
          </cell>
          <cell r="B107">
            <v>171.44367339999999</v>
          </cell>
          <cell r="C107">
            <v>172.86691379999999</v>
          </cell>
          <cell r="D107">
            <v>174.16490099999999</v>
          </cell>
          <cell r="E107">
            <v>175.27351300000001</v>
          </cell>
          <cell r="F107">
            <v>176.56562869999999</v>
          </cell>
          <cell r="G107">
            <v>178.0982458</v>
          </cell>
          <cell r="H107">
            <v>179.65192870000001</v>
          </cell>
          <cell r="I107">
            <v>178.2358198</v>
          </cell>
          <cell r="J107">
            <v>176.1605643</v>
          </cell>
          <cell r="K107">
            <v>174.65370490000001</v>
          </cell>
          <cell r="L107">
            <v>172.89950690000001</v>
          </cell>
          <cell r="M107">
            <v>171.61331419999999</v>
          </cell>
          <cell r="N107">
            <v>170.4420982</v>
          </cell>
          <cell r="O107">
            <v>168.7274085</v>
          </cell>
          <cell r="P107">
            <v>167.3106305</v>
          </cell>
          <cell r="Q107">
            <v>166.01623739999999</v>
          </cell>
          <cell r="R107">
            <v>165.2611382</v>
          </cell>
          <cell r="S107">
            <v>164.3654971</v>
          </cell>
          <cell r="T107">
            <v>164.09582230000001</v>
          </cell>
          <cell r="U107">
            <v>163.44355759999999</v>
          </cell>
          <cell r="V107">
            <v>163.0496139</v>
          </cell>
          <cell r="W107">
            <v>162.5391463</v>
          </cell>
          <cell r="X107">
            <v>162.6811227</v>
          </cell>
          <cell r="Y107">
            <v>162.50023759999999</v>
          </cell>
          <cell r="Z107">
            <v>162.60007110000001</v>
          </cell>
          <cell r="AA107">
            <v>162.61550890000001</v>
          </cell>
          <cell r="AB107">
            <v>162.97101570000001</v>
          </cell>
          <cell r="AC107">
            <v>163.62445890000001</v>
          </cell>
          <cell r="AD107">
            <v>164.07821530000001</v>
          </cell>
          <cell r="AE107">
            <v>164.69056140000001</v>
          </cell>
          <cell r="AF107">
            <v>165.99585020000001</v>
          </cell>
          <cell r="AG107">
            <v>167.0506632</v>
          </cell>
          <cell r="AH107">
            <v>168.404156</v>
          </cell>
          <cell r="AI107">
            <v>169.7383509</v>
          </cell>
          <cell r="AJ107">
            <v>171.73211459999999</v>
          </cell>
          <cell r="AK107">
            <v>173.48520930000001</v>
          </cell>
          <cell r="AL107">
            <v>175.80303219999999</v>
          </cell>
          <cell r="AM107">
            <v>177.81268489999999</v>
          </cell>
          <cell r="AN107">
            <v>179.81939349999999</v>
          </cell>
          <cell r="AO107">
            <v>181.69926330000001</v>
          </cell>
          <cell r="AP107">
            <v>183.1185529</v>
          </cell>
          <cell r="AQ107">
            <v>184.4740597</v>
          </cell>
          <cell r="AR107">
            <v>185.93905290000001</v>
          </cell>
          <cell r="AS107">
            <v>187.35973960000001</v>
          </cell>
          <cell r="AT107">
            <v>188.72032189999999</v>
          </cell>
          <cell r="AU107">
            <v>190.02458179999999</v>
          </cell>
          <cell r="AV107">
            <v>191.28274160000001</v>
          </cell>
          <cell r="AW107">
            <v>192.49854310000001</v>
          </cell>
          <cell r="AX107">
            <v>193.67847259999999</v>
          </cell>
          <cell r="AY107">
            <v>195.1415466</v>
          </cell>
          <cell r="AZ107">
            <v>196.3505562</v>
          </cell>
          <cell r="BA107">
            <v>197.32651379999999</v>
          </cell>
          <cell r="BB107">
            <v>198.2850924</v>
          </cell>
          <cell r="BC107">
            <v>199.23507609999999</v>
          </cell>
          <cell r="BD107">
            <v>200.47065459999999</v>
          </cell>
          <cell r="BE107">
            <v>201.4663554</v>
          </cell>
          <cell r="BF107">
            <v>202.70102109999999</v>
          </cell>
          <cell r="BG107">
            <v>203.69274519999999</v>
          </cell>
          <cell r="BH107">
            <v>204.628446</v>
          </cell>
          <cell r="BI107">
            <v>205.7328967</v>
          </cell>
          <cell r="BJ107">
            <v>206.96362139999999</v>
          </cell>
          <cell r="BK107">
            <v>207.9548925</v>
          </cell>
          <cell r="BL107">
            <v>209.37869760000001</v>
          </cell>
          <cell r="BM107">
            <v>210.42356960000001</v>
          </cell>
          <cell r="BN107">
            <v>211.6845988</v>
          </cell>
          <cell r="BO107">
            <v>212.90764730000001</v>
          </cell>
          <cell r="BP107">
            <v>214.20714820000001</v>
          </cell>
          <cell r="BQ107">
            <v>215.72687389999999</v>
          </cell>
          <cell r="BR107">
            <v>217.1060655</v>
          </cell>
          <cell r="BS107">
            <v>218.3815577</v>
          </cell>
          <cell r="BT107">
            <v>219.704645</v>
          </cell>
          <cell r="BU107">
            <v>220.959385</v>
          </cell>
          <cell r="BV107">
            <v>222.45792080000001</v>
          </cell>
          <cell r="BW107">
            <v>223.73911899999999</v>
          </cell>
          <cell r="BX107">
            <v>225.05578130000001</v>
          </cell>
          <cell r="BY107">
            <v>226.5851002</v>
          </cell>
          <cell r="BZ107">
            <v>228.1620538</v>
          </cell>
          <cell r="CA107">
            <v>229.75590829999999</v>
          </cell>
          <cell r="CB107">
            <v>231.53207689999999</v>
          </cell>
          <cell r="CC107">
            <v>232.95256319999999</v>
          </cell>
          <cell r="CD107">
            <v>234.4676029</v>
          </cell>
          <cell r="CE107">
            <v>235.99840309999999</v>
          </cell>
          <cell r="CF107">
            <v>237.53866009999999</v>
          </cell>
          <cell r="CG107">
            <v>239.01862940000001</v>
          </cell>
          <cell r="CH107">
            <v>240.54592719999999</v>
          </cell>
          <cell r="CI107">
            <v>242.09971770000001</v>
          </cell>
        </row>
        <row r="108">
          <cell r="A108" t="str">
            <v>ch_toe_0</v>
          </cell>
          <cell r="B108">
            <v>73.965462590000001</v>
          </cell>
          <cell r="C108">
            <v>73.730024049999997</v>
          </cell>
          <cell r="D108">
            <v>73.273609859999993</v>
          </cell>
          <cell r="E108">
            <v>72.83521202</v>
          </cell>
          <cell r="F108">
            <v>72.525992169999995</v>
          </cell>
          <cell r="G108">
            <v>72.330585859999999</v>
          </cell>
          <cell r="H108">
            <v>72.093912990000007</v>
          </cell>
          <cell r="I108">
            <v>71.75289076</v>
          </cell>
          <cell r="J108">
            <v>71.34558767</v>
          </cell>
          <cell r="K108">
            <v>70.830095189999994</v>
          </cell>
          <cell r="L108">
            <v>70.167849189999998</v>
          </cell>
          <cell r="M108">
            <v>69.39823629</v>
          </cell>
          <cell r="N108">
            <v>68.573072699999997</v>
          </cell>
          <cell r="O108">
            <v>67.730371890000001</v>
          </cell>
          <cell r="P108">
            <v>66.894576229999998</v>
          </cell>
          <cell r="Q108">
            <v>66.078711960000007</v>
          </cell>
          <cell r="R108">
            <v>65.296949069999997</v>
          </cell>
          <cell r="S108">
            <v>64.53878555</v>
          </cell>
          <cell r="T108">
            <v>63.801892420000001</v>
          </cell>
          <cell r="U108">
            <v>63.086555689999997</v>
          </cell>
          <cell r="V108">
            <v>62.395047720000001</v>
          </cell>
          <cell r="W108">
            <v>61.729862439999998</v>
          </cell>
          <cell r="X108">
            <v>61.095836869999999</v>
          </cell>
          <cell r="Y108">
            <v>60.492422900000001</v>
          </cell>
          <cell r="Z108">
            <v>59.920005750000001</v>
          </cell>
          <cell r="AA108">
            <v>59.379153350000003</v>
          </cell>
          <cell r="AB108">
            <v>58.870268690000003</v>
          </cell>
          <cell r="AC108">
            <v>58.394965210000002</v>
          </cell>
          <cell r="AD108">
            <v>57.951727579999996</v>
          </cell>
          <cell r="AE108">
            <v>57.540349030000002</v>
          </cell>
          <cell r="AF108">
            <v>57.162454390000001</v>
          </cell>
          <cell r="AG108">
            <v>56.818263229999999</v>
          </cell>
          <cell r="AH108">
            <v>56.507651899999999</v>
          </cell>
          <cell r="AI108">
            <v>56.230188380000001</v>
          </cell>
          <cell r="AJ108">
            <v>55.986293889999999</v>
          </cell>
          <cell r="AK108">
            <v>55.773661990000001</v>
          </cell>
          <cell r="AL108">
            <v>55.553482950000003</v>
          </cell>
          <cell r="AM108">
            <v>55.341042510000001</v>
          </cell>
          <cell r="AN108">
            <v>55.137132569999999</v>
          </cell>
          <cell r="AO108">
            <v>54.941162730000002</v>
          </cell>
          <cell r="AP108">
            <v>54.751570800000003</v>
          </cell>
          <cell r="AQ108">
            <v>54.566825600000001</v>
          </cell>
          <cell r="AR108">
            <v>54.385743910000002</v>
          </cell>
          <cell r="AS108">
            <v>54.207996100000003</v>
          </cell>
          <cell r="AT108">
            <v>54.032851890000003</v>
          </cell>
          <cell r="AU108">
            <v>53.859451489999998</v>
          </cell>
          <cell r="AV108">
            <v>53.687755600000003</v>
          </cell>
          <cell r="AW108">
            <v>53.516349220000002</v>
          </cell>
          <cell r="AX108">
            <v>53.344140940000003</v>
          </cell>
          <cell r="AY108">
            <v>53.171124020000001</v>
          </cell>
          <cell r="AZ108">
            <v>52.997040239999997</v>
          </cell>
          <cell r="BA108">
            <v>52.790168809999997</v>
          </cell>
          <cell r="BB108">
            <v>52.566612890000002</v>
          </cell>
          <cell r="BC108">
            <v>52.334288710000003</v>
          </cell>
          <cell r="BD108">
            <v>52.097347429999999</v>
          </cell>
          <cell r="BE108">
            <v>51.85777057</v>
          </cell>
          <cell r="BF108">
            <v>51.616486799999997</v>
          </cell>
          <cell r="BG108">
            <v>51.37374423</v>
          </cell>
          <cell r="BH108">
            <v>51.128946380000002</v>
          </cell>
          <cell r="BI108">
            <v>50.881633970000003</v>
          </cell>
          <cell r="BJ108">
            <v>50.632138570000002</v>
          </cell>
          <cell r="BK108">
            <v>50.380799570000001</v>
          </cell>
          <cell r="BL108">
            <v>50.128325680000003</v>
          </cell>
          <cell r="BM108">
            <v>49.8745938</v>
          </cell>
          <cell r="BN108">
            <v>49.619874959999997</v>
          </cell>
          <cell r="BO108">
            <v>49.364199710000001</v>
          </cell>
          <cell r="BP108">
            <v>49.10765713</v>
          </cell>
          <cell r="BQ108">
            <v>48.850948899999999</v>
          </cell>
          <cell r="BR108">
            <v>48.594451509999999</v>
          </cell>
          <cell r="BS108">
            <v>48.337710940000001</v>
          </cell>
          <cell r="BT108">
            <v>48.080348209999997</v>
          </cell>
          <cell r="BU108">
            <v>47.822043290000003</v>
          </cell>
          <cell r="BV108">
            <v>47.563075349999998</v>
          </cell>
          <cell r="BW108">
            <v>47.303502739999999</v>
          </cell>
          <cell r="BX108">
            <v>47.043719969999998</v>
          </cell>
          <cell r="BY108">
            <v>46.784797359999999</v>
          </cell>
          <cell r="BZ108">
            <v>46.52759219</v>
          </cell>
          <cell r="CA108">
            <v>46.272626889999998</v>
          </cell>
          <cell r="CB108">
            <v>46.130790230000002</v>
          </cell>
          <cell r="CC108">
            <v>45.900818940000001</v>
          </cell>
          <cell r="CD108">
            <v>45.644820799999998</v>
          </cell>
          <cell r="CE108">
            <v>45.383287099999997</v>
          </cell>
          <cell r="CF108">
            <v>45.124929549999997</v>
          </cell>
          <cell r="CG108">
            <v>44.872004330000003</v>
          </cell>
          <cell r="CH108">
            <v>44.62474082</v>
          </cell>
          <cell r="CI108">
            <v>44.383318969999998</v>
          </cell>
        </row>
        <row r="109">
          <cell r="A109" t="str">
            <v>x_toe_0</v>
          </cell>
          <cell r="B109">
            <v>42.802576449999997</v>
          </cell>
          <cell r="C109">
            <v>43.646111079999997</v>
          </cell>
          <cell r="D109">
            <v>44.484803890000002</v>
          </cell>
          <cell r="E109">
            <v>45.320042749999999</v>
          </cell>
          <cell r="F109">
            <v>46.155281870000003</v>
          </cell>
          <cell r="G109">
            <v>46.991522410000002</v>
          </cell>
          <cell r="H109">
            <v>47.825294849999999</v>
          </cell>
          <cell r="I109">
            <v>46.857070780000001</v>
          </cell>
          <cell r="J109">
            <v>46.073798549999999</v>
          </cell>
          <cell r="K109">
            <v>45.345486129999998</v>
          </cell>
          <cell r="L109">
            <v>44.578173939999999</v>
          </cell>
          <cell r="M109">
            <v>43.932417790000002</v>
          </cell>
          <cell r="N109">
            <v>43.417529459999997</v>
          </cell>
          <cell r="O109">
            <v>42.444191330000002</v>
          </cell>
          <cell r="P109">
            <v>41.609241220000001</v>
          </cell>
          <cell r="Q109">
            <v>40.748355949999997</v>
          </cell>
          <cell r="R109">
            <v>40.355009809999999</v>
          </cell>
          <cell r="S109">
            <v>39.642626890000003</v>
          </cell>
          <cell r="T109">
            <v>39.359997679999999</v>
          </cell>
          <cell r="U109">
            <v>38.691592419999999</v>
          </cell>
          <cell r="V109">
            <v>38.287447950000001</v>
          </cell>
          <cell r="W109">
            <v>37.570065589999999</v>
          </cell>
          <cell r="X109">
            <v>37.286945750000001</v>
          </cell>
          <cell r="Y109">
            <v>36.621467770000002</v>
          </cell>
          <cell r="Z109">
            <v>36.220513660000002</v>
          </cell>
          <cell r="AA109">
            <v>35.503483119999999</v>
          </cell>
          <cell r="AB109">
            <v>35.105681310000001</v>
          </cell>
          <cell r="AC109">
            <v>34.573396440000003</v>
          </cell>
          <cell r="AD109">
            <v>34.08393719</v>
          </cell>
          <cell r="AE109">
            <v>33.407838650000002</v>
          </cell>
          <cell r="AF109">
            <v>33.170210449999999</v>
          </cell>
          <cell r="AG109">
            <v>32.556579419999998</v>
          </cell>
          <cell r="AH109">
            <v>32.219393359999998</v>
          </cell>
          <cell r="AI109">
            <v>31.578009260000002</v>
          </cell>
          <cell r="AJ109">
            <v>31.378307800000002</v>
          </cell>
          <cell r="AK109">
            <v>30.799306640000001</v>
          </cell>
          <cell r="AL109">
            <v>31.538796399999999</v>
          </cell>
          <cell r="AM109">
            <v>32.052215220000001</v>
          </cell>
          <cell r="AN109">
            <v>32.772581099999996</v>
          </cell>
          <cell r="AO109">
            <v>33.531496560000001</v>
          </cell>
          <cell r="AP109">
            <v>34.111290009999998</v>
          </cell>
          <cell r="AQ109">
            <v>34.58618895</v>
          </cell>
          <cell r="AR109">
            <v>35.318033229999998</v>
          </cell>
          <cell r="AS109">
            <v>35.993192819999997</v>
          </cell>
          <cell r="AT109">
            <v>36.709079760000002</v>
          </cell>
          <cell r="AU109">
            <v>37.417839899999997</v>
          </cell>
          <cell r="AV109">
            <v>38.071745970000002</v>
          </cell>
          <cell r="AW109">
            <v>38.768557569999999</v>
          </cell>
          <cell r="AX109">
            <v>39.460634829999996</v>
          </cell>
          <cell r="AY109">
            <v>40.268749489999998</v>
          </cell>
          <cell r="AZ109">
            <v>40.951673130000003</v>
          </cell>
          <cell r="BA109">
            <v>41.631330409999997</v>
          </cell>
          <cell r="BB109">
            <v>42.307807629999999</v>
          </cell>
          <cell r="BC109">
            <v>42.9819028</v>
          </cell>
          <cell r="BD109">
            <v>43.82199945</v>
          </cell>
          <cell r="BE109">
            <v>44.491656419999998</v>
          </cell>
          <cell r="BF109">
            <v>45.278681460000001</v>
          </cell>
          <cell r="BG109">
            <v>45.944769780000001</v>
          </cell>
          <cell r="BH109">
            <v>46.658921220000003</v>
          </cell>
          <cell r="BI109">
            <v>47.589760089999999</v>
          </cell>
          <cell r="BJ109">
            <v>48.421905639999999</v>
          </cell>
          <cell r="BK109">
            <v>49.086738650000001</v>
          </cell>
          <cell r="BL109">
            <v>50.183313040000002</v>
          </cell>
          <cell r="BM109">
            <v>50.89587555</v>
          </cell>
          <cell r="BN109">
            <v>51.725374840000001</v>
          </cell>
          <cell r="BO109">
            <v>52.653647399999997</v>
          </cell>
          <cell r="BP109">
            <v>53.481640400000003</v>
          </cell>
          <cell r="BQ109">
            <v>54.573794239999998</v>
          </cell>
          <cell r="BR109">
            <v>55.398375080000001</v>
          </cell>
          <cell r="BS109">
            <v>56.419444749999997</v>
          </cell>
          <cell r="BT109">
            <v>57.241537180000002</v>
          </cell>
          <cell r="BU109">
            <v>58.212170389999997</v>
          </cell>
          <cell r="BV109">
            <v>59.347189</v>
          </cell>
          <cell r="BW109">
            <v>60.317695360000002</v>
          </cell>
          <cell r="BX109">
            <v>61.186619210000003</v>
          </cell>
          <cell r="BY109">
            <v>62.271881929999999</v>
          </cell>
          <cell r="BZ109">
            <v>63.404667209999999</v>
          </cell>
          <cell r="CA109">
            <v>64.535979819999994</v>
          </cell>
          <cell r="CB109">
            <v>65.653485110000005</v>
          </cell>
          <cell r="CC109">
            <v>66.779430719999993</v>
          </cell>
          <cell r="CD109">
            <v>67.903153860000003</v>
          </cell>
          <cell r="CE109">
            <v>69.025339630000005</v>
          </cell>
          <cell r="CF109">
            <v>70.194939480000002</v>
          </cell>
          <cell r="CG109">
            <v>71.467224329999993</v>
          </cell>
          <cell r="CH109">
            <v>72.636727100000002</v>
          </cell>
          <cell r="CI109">
            <v>73.757358109999998</v>
          </cell>
        </row>
      </sheetData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orian Jacquetin" id="{699B898A-57CD-4032-AE92-F76E6BE2A5E0}" userId="12c657cf18380207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1" dT="2022-12-11T00:44:55.85" personId="{699B898A-57CD-4032-AE92-F76E6BE2A5E0}" id="{8B17D36B-81D2-4EE5-A719-89E9DB4D4DB2}">
    <text>Attention léger écart sur somme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774"/>
  <sheetViews>
    <sheetView zoomScale="77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H3" sqref="H3"/>
    </sheetView>
  </sheetViews>
  <sheetFormatPr baseColWidth="10" defaultRowHeight="14.4" x14ac:dyDescent="0.3"/>
  <cols>
    <col min="1" max="1" width="26.88671875" customWidth="1"/>
    <col min="2" max="2" width="43.109375" customWidth="1"/>
    <col min="3" max="13" width="13.109375" bestFit="1" customWidth="1"/>
    <col min="14" max="88" width="14.21875" bestFit="1" customWidth="1"/>
  </cols>
  <sheetData>
    <row r="1" spans="1:88" x14ac:dyDescent="0.3">
      <c r="A1" t="s">
        <v>5</v>
      </c>
      <c r="B1" t="s">
        <v>6</v>
      </c>
    </row>
    <row r="4" spans="1:88" x14ac:dyDescent="0.3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  <c r="BG4" s="2">
        <v>62459</v>
      </c>
      <c r="BH4" s="2">
        <v>62824</v>
      </c>
      <c r="BI4" s="2">
        <v>63190</v>
      </c>
      <c r="BJ4" s="2">
        <v>63555</v>
      </c>
      <c r="BK4" s="2">
        <v>63920</v>
      </c>
      <c r="BL4" s="2">
        <v>64285</v>
      </c>
      <c r="BM4" s="2">
        <v>64651</v>
      </c>
      <c r="BN4" s="2">
        <v>65016</v>
      </c>
      <c r="BO4" s="2">
        <v>65381</v>
      </c>
      <c r="BP4" s="2">
        <v>65746</v>
      </c>
      <c r="BQ4" s="2">
        <v>66112</v>
      </c>
      <c r="BR4" s="2">
        <v>66477</v>
      </c>
      <c r="BS4" s="2">
        <v>66842</v>
      </c>
      <c r="BT4" s="2">
        <v>67207</v>
      </c>
      <c r="BU4" s="2">
        <v>67573</v>
      </c>
      <c r="BV4" s="2">
        <v>67938</v>
      </c>
      <c r="BW4" s="2">
        <v>68303</v>
      </c>
      <c r="BX4" s="2">
        <v>68668</v>
      </c>
      <c r="BY4" s="2">
        <v>69034</v>
      </c>
      <c r="BZ4" s="2">
        <v>69399</v>
      </c>
      <c r="CA4" s="2">
        <v>69764</v>
      </c>
      <c r="CB4" s="2">
        <v>70129</v>
      </c>
      <c r="CC4" s="2">
        <v>70495</v>
      </c>
      <c r="CD4" s="2">
        <v>70860</v>
      </c>
      <c r="CE4" s="2">
        <v>71225</v>
      </c>
      <c r="CF4" s="2">
        <v>71590</v>
      </c>
      <c r="CG4" s="2">
        <v>71956</v>
      </c>
      <c r="CH4" s="2">
        <v>72321</v>
      </c>
      <c r="CI4" s="2">
        <v>72686</v>
      </c>
      <c r="CJ4" s="2">
        <v>73051</v>
      </c>
    </row>
    <row r="5" spans="1:88" x14ac:dyDescent="0.3">
      <c r="A5" s="3" t="str">
        <f>[1]Results!E1365</f>
        <v>100*(GDP_2/GDP_0-1)</v>
      </c>
      <c r="B5" t="s">
        <v>77</v>
      </c>
      <c r="C5" s="1">
        <f>[1]Results!F1365</f>
        <v>-1.780919774733547</v>
      </c>
      <c r="D5" s="1">
        <f>[1]Results!G1365</f>
        <v>-2.1450726389076302</v>
      </c>
      <c r="E5" s="1">
        <f>[1]Results!H1365</f>
        <v>-2.4021776955092333</v>
      </c>
      <c r="F5" s="1">
        <f>[1]Results!I1365</f>
        <v>-2.5912513551307081</v>
      </c>
      <c r="G5" s="1">
        <f>[1]Results!J1365</f>
        <v>-2.7443943487693856</v>
      </c>
      <c r="H5" s="1">
        <f>[1]Results!K1365</f>
        <v>-2.8774154348177872</v>
      </c>
      <c r="I5" s="1">
        <f>[1]Results!L1365</f>
        <v>-3.0032922375128224</v>
      </c>
      <c r="J5" s="1">
        <f>[1]Results!M1365</f>
        <v>-3.0033284328933596</v>
      </c>
      <c r="K5" s="1">
        <f>[1]Results!N1365</f>
        <v>-2.8153806459286224</v>
      </c>
      <c r="L5" s="1">
        <f>[1]Results!O1365</f>
        <v>-3.3326687940573474</v>
      </c>
      <c r="M5" s="1">
        <f>[1]Results!P1365</f>
        <v>-3.7024753792306964</v>
      </c>
      <c r="N5" s="1">
        <f>[1]Results!Q1365</f>
        <v>-4.0881513395730762</v>
      </c>
      <c r="O5" s="1">
        <f>[1]Results!R1365</f>
        <v>-4.4694546636794064</v>
      </c>
      <c r="P5" s="1">
        <f>[1]Results!S1365</f>
        <v>-4.6146777536716925</v>
      </c>
      <c r="Q5" s="1">
        <f>[1]Results!T1365</f>
        <v>-4.922518646790552</v>
      </c>
      <c r="R5" s="1">
        <f>[1]Results!U1365</f>
        <v>-5.2026278294590274</v>
      </c>
      <c r="S5" s="1">
        <f>[1]Results!V1365</f>
        <v>-5.4630338344447971</v>
      </c>
      <c r="T5" s="1">
        <f>[1]Results!W1365</f>
        <v>-5.6740686247822802</v>
      </c>
      <c r="U5" s="1">
        <f>[1]Results!X1365</f>
        <v>-5.8718057104562131</v>
      </c>
      <c r="V5" s="1">
        <f>[1]Results!Y1365</f>
        <v>-6.0390646852563563</v>
      </c>
      <c r="W5" s="1">
        <f>[1]Results!Z1365</f>
        <v>-6.2029622054069584</v>
      </c>
      <c r="X5" s="1">
        <f>[1]Results!AA1365</f>
        <v>-6.3553890482126674</v>
      </c>
      <c r="Y5" s="1">
        <f>[1]Results!AB1365</f>
        <v>-6.5196633007380651</v>
      </c>
      <c r="Z5" s="1">
        <f>[1]Results!AC1365</f>
        <v>-6.6664384113106268</v>
      </c>
      <c r="AA5" s="1">
        <f>[1]Results!AD1365</f>
        <v>-6.8137400378294526</v>
      </c>
      <c r="AB5" s="1">
        <f>[1]Results!AE1365</f>
        <v>-6.9500035091059731</v>
      </c>
      <c r="AC5" s="1">
        <f>[1]Results!AF1365</f>
        <v>-7.0837629302998977</v>
      </c>
      <c r="AD5" s="1">
        <f>[1]Results!AG1365</f>
        <v>-7.2155665533962798</v>
      </c>
      <c r="AE5" s="1">
        <f>[1]Results!AH1365</f>
        <v>-7.1848676782612531</v>
      </c>
      <c r="AF5" s="1">
        <f>[1]Results!AI1365</f>
        <v>-7.2871338212874281</v>
      </c>
      <c r="AG5" s="1">
        <f>[1]Results!AJ1365</f>
        <v>-7.4112011490719105</v>
      </c>
      <c r="AH5" s="1">
        <f>[1]Results!AK1365</f>
        <v>-7.525534803262679</v>
      </c>
      <c r="AI5" s="1">
        <f>[1]Results!AL1365</f>
        <v>-7.6467980514307694</v>
      </c>
      <c r="AJ5" s="1">
        <f>[1]Results!AM1365</f>
        <v>-7.7636194555818605</v>
      </c>
      <c r="AK5" s="1">
        <f>[1]Results!AN1365</f>
        <v>-7.9017753094341225</v>
      </c>
      <c r="AL5" s="1">
        <f>[1]Results!AO1365</f>
        <v>-8.0355905602663249</v>
      </c>
      <c r="AM5" s="1">
        <f>[1]Results!AP1365</f>
        <v>-8.1714267463816377</v>
      </c>
      <c r="AN5" s="1">
        <f>[1]Results!AQ1365</f>
        <v>-8.3001221219914498</v>
      </c>
      <c r="AO5" s="1">
        <f>[1]Results!AR1365</f>
        <v>-8.4285695056383716</v>
      </c>
      <c r="AP5" s="1">
        <f>[1]Results!AS1365</f>
        <v>-8.5506754491084571</v>
      </c>
      <c r="AQ5" s="1">
        <f>[1]Results!AT1365</f>
        <v>-8.6533475547737595</v>
      </c>
      <c r="AR5" s="1">
        <f>[1]Results!AU1365</f>
        <v>-8.7497191892735859</v>
      </c>
      <c r="AS5" s="1">
        <f>[1]Results!AV1365</f>
        <v>-8.8441244549291813</v>
      </c>
      <c r="AT5" s="1">
        <f>[1]Results!AW1365</f>
        <v>-8.932811855995471</v>
      </c>
      <c r="AU5" s="1">
        <f>[1]Results!AX1365</f>
        <v>-9.0169371663133653</v>
      </c>
      <c r="AV5" s="1">
        <f>[1]Results!AY1365</f>
        <v>-8.9860621808053427</v>
      </c>
      <c r="AW5" s="1">
        <f>[1]Results!AZ1365</f>
        <v>-9.0491351067949921</v>
      </c>
      <c r="AX5" s="1">
        <f>[1]Results!BA1365</f>
        <v>-9.1134212137586665</v>
      </c>
      <c r="AY5" s="1">
        <f>[1]Results!BB1365</f>
        <v>-9.1787475723464578</v>
      </c>
      <c r="AZ5" s="1">
        <f>[1]Results!BC1365</f>
        <v>-9.2549364227942466</v>
      </c>
      <c r="BA5" s="1">
        <f>[1]Results!BD1365</f>
        <v>-9.3221254634697885</v>
      </c>
      <c r="BB5" s="1">
        <f>[1]Results!BE1365</f>
        <v>-9.3985202317776739</v>
      </c>
      <c r="BC5" s="1">
        <f>[1]Results!BF1365</f>
        <v>-9.466143278433492</v>
      </c>
      <c r="BD5" s="1">
        <f>[1]Results!BG1365</f>
        <v>-9.5286643644714069</v>
      </c>
      <c r="BE5" s="1">
        <f>[1]Results!BH1365</f>
        <v>-9.5986799693136167</v>
      </c>
      <c r="BF5" s="1">
        <f>[1]Results!BI1365</f>
        <v>-9.659206216768613</v>
      </c>
      <c r="BG5" s="1">
        <f>[1]Results!BJ1365</f>
        <v>-9.7279557872403721</v>
      </c>
      <c r="BH5" s="1">
        <f>[1]Results!BK1365</f>
        <v>-9.7877073352463881</v>
      </c>
      <c r="BI5" s="1">
        <f>[1]Results!BL1365</f>
        <v>-9.7543699049407078</v>
      </c>
      <c r="BJ5" s="1">
        <f>[1]Results!BM1365</f>
        <v>-9.8087668331021565</v>
      </c>
      <c r="BK5" s="1">
        <f>[1]Results!BN1365</f>
        <v>-9.8716717793673414</v>
      </c>
      <c r="BL5" s="1">
        <f>[1]Results!BO1365</f>
        <v>-9.9271769483450178</v>
      </c>
      <c r="BM5" s="1">
        <f>[1]Results!BP1365</f>
        <v>-9.9972415553158722</v>
      </c>
      <c r="BN5" s="1">
        <f>[1]Results!BQ1365</f>
        <v>-10.055680046315729</v>
      </c>
      <c r="BO5" s="1">
        <f>[1]Results!BR1365</f>
        <v>-10.12062202997358</v>
      </c>
      <c r="BP5" s="1">
        <f>[1]Results!BS1365</f>
        <v>-10.182537646844313</v>
      </c>
      <c r="BQ5" s="1">
        <f>[1]Results!BT1365</f>
        <v>-10.243822530761172</v>
      </c>
      <c r="BR5" s="1">
        <f>[1]Results!BU1365</f>
        <v>-10.309891125416936</v>
      </c>
      <c r="BS5" s="1">
        <f>[1]Results!BV1365</f>
        <v>-10.371090017828344</v>
      </c>
      <c r="BT5" s="1">
        <f>[1]Results!BW1365</f>
        <v>-10.427613183379803</v>
      </c>
      <c r="BU5" s="1">
        <f>[1]Results!BX1365</f>
        <v>-10.484713603738749</v>
      </c>
      <c r="BV5" s="1">
        <f>[1]Results!BY1365</f>
        <v>-10.459322052494812</v>
      </c>
      <c r="BW5" s="1">
        <f>[1]Results!BZ1365</f>
        <v>-10.510926686154853</v>
      </c>
      <c r="BX5" s="1">
        <f>[1]Results!CA1365</f>
        <v>-10.558446025261681</v>
      </c>
      <c r="BY5" s="1">
        <f>[1]Results!CB1365</f>
        <v>-10.609326959907527</v>
      </c>
      <c r="BZ5" s="1">
        <f>[1]Results!CC1365</f>
        <v>-10.665636401748579</v>
      </c>
      <c r="CA5" s="1">
        <f>[1]Results!CD1365</f>
        <v>-10.721043673019015</v>
      </c>
      <c r="CB5" s="1">
        <f>[1]Results!CE1365</f>
        <v>-10.776721973176029</v>
      </c>
      <c r="CC5" s="1">
        <f>[1]Results!CF1365</f>
        <v>-10.839526507128582</v>
      </c>
      <c r="CD5" s="1">
        <f>[1]Results!CG1365</f>
        <v>-10.89329640877067</v>
      </c>
      <c r="CE5" s="1">
        <f>[1]Results!CH1365</f>
        <v>-10.941533343369525</v>
      </c>
      <c r="CF5" s="1">
        <f>[1]Results!CI1365</f>
        <v>-10.989312738443513</v>
      </c>
      <c r="CG5" s="1">
        <f>[1]Results!CJ1365</f>
        <v>-11.037178168426253</v>
      </c>
      <c r="CH5" s="1">
        <f>[1]Results!CK1365</f>
        <v>-11.01764997597855</v>
      </c>
      <c r="CI5" s="1">
        <f>[1]Results!CL1365</f>
        <v>-11.060321625026226</v>
      </c>
      <c r="CJ5" s="1">
        <f>[1]Results!CM1365</f>
        <v>-11.105240327343546</v>
      </c>
    </row>
    <row r="6" spans="1:88" x14ac:dyDescent="0.3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-2.2805890333130185</v>
      </c>
      <c r="D6" s="1">
        <f>[1]Results!G1366</f>
        <v>-2.6626518991988313</v>
      </c>
      <c r="E6" s="1">
        <f>[1]Results!H1366</f>
        <v>-2.9428014361995825</v>
      </c>
      <c r="F6" s="1">
        <f>[1]Results!I1366</f>
        <v>-3.1485881706235785</v>
      </c>
      <c r="G6" s="1">
        <f>[1]Results!J1366</f>
        <v>-3.3140881181842996</v>
      </c>
      <c r="H6" s="1">
        <f>[1]Results!K1366</f>
        <v>-3.4572317113717888</v>
      </c>
      <c r="I6" s="1">
        <f>[1]Results!L1366</f>
        <v>-3.5937442942896802</v>
      </c>
      <c r="J6" s="1">
        <f>[1]Results!M1366</f>
        <v>-3.5563767295339832</v>
      </c>
      <c r="K6" s="1">
        <f>[1]Results!N1366</f>
        <v>-3.2775693564571995</v>
      </c>
      <c r="L6" s="1">
        <f>[1]Results!O1366</f>
        <v>-3.9216957234565974</v>
      </c>
      <c r="M6" s="1">
        <f>[1]Results!P1366</f>
        <v>-4.3499054240015873</v>
      </c>
      <c r="N6" s="1">
        <f>[1]Results!Q1366</f>
        <v>-4.7973139439777324</v>
      </c>
      <c r="O6" s="1">
        <f>[1]Results!R1366</f>
        <v>-5.2324118748418025</v>
      </c>
      <c r="P6" s="1">
        <f>[1]Results!S1366</f>
        <v>-5.3646577328923195</v>
      </c>
      <c r="Q6" s="1">
        <f>[1]Results!T1366</f>
        <v>-5.7196981244972189</v>
      </c>
      <c r="R6" s="1">
        <f>[1]Results!U1366</f>
        <v>-6.041177330585878</v>
      </c>
      <c r="S6" s="1">
        <f>[1]Results!V1366</f>
        <v>-6.3402436200546646</v>
      </c>
      <c r="T6" s="1">
        <f>[1]Results!W1366</f>
        <v>-6.5860698198932477</v>
      </c>
      <c r="U6" s="1">
        <f>[1]Results!X1366</f>
        <v>-6.8160430185008387</v>
      </c>
      <c r="V6" s="1">
        <f>[1]Results!Y1366</f>
        <v>-7.0127727205900996</v>
      </c>
      <c r="W6" s="1">
        <f>[1]Results!Z1366</f>
        <v>-7.2050950758160042</v>
      </c>
      <c r="X6" s="1">
        <f>[1]Results!AA1366</f>
        <v>-7.3856743705357104</v>
      </c>
      <c r="Y6" s="1">
        <f>[1]Results!AB1366</f>
        <v>-7.5787615938666892</v>
      </c>
      <c r="Z6" s="1">
        <f>[1]Results!AC1366</f>
        <v>-7.7542801114674269</v>
      </c>
      <c r="AA6" s="1">
        <f>[1]Results!AD1366</f>
        <v>-7.9305367069723687</v>
      </c>
      <c r="AB6" s="1">
        <f>[1]Results!AE1366</f>
        <v>-8.0957851870918756</v>
      </c>
      <c r="AC6" s="1">
        <f>[1]Results!AF1366</f>
        <v>-8.2590756194200985</v>
      </c>
      <c r="AD6" s="1">
        <f>[1]Results!AG1366</f>
        <v>-8.4225597496378484</v>
      </c>
      <c r="AE6" s="1">
        <f>[1]Results!AH1366</f>
        <v>-8.3812443375007923</v>
      </c>
      <c r="AF6" s="1">
        <f>[1]Results!AI1366</f>
        <v>-8.5213272974907994</v>
      </c>
      <c r="AG6" s="1">
        <f>[1]Results!AJ1366</f>
        <v>-8.6835871013826171</v>
      </c>
      <c r="AH6" s="1">
        <f>[1]Results!AK1366</f>
        <v>-8.8374206471890098</v>
      </c>
      <c r="AI6" s="1">
        <f>[1]Results!AL1366</f>
        <v>-9.0004698282231566</v>
      </c>
      <c r="AJ6" s="1">
        <f>[1]Results!AM1366</f>
        <v>-9.1613300227661227</v>
      </c>
      <c r="AK6" s="1">
        <f>[1]Results!AN1366</f>
        <v>-9.3466126964460656</v>
      </c>
      <c r="AL6" s="1">
        <f>[1]Results!AO1366</f>
        <v>-9.532223599290667</v>
      </c>
      <c r="AM6" s="1">
        <f>[1]Results!AP1366</f>
        <v>-9.7027230992684288</v>
      </c>
      <c r="AN6" s="1">
        <f>[1]Results!AQ1366</f>
        <v>-9.8617192766916055</v>
      </c>
      <c r="AO6" s="1">
        <f>[1]Results!AR1366</f>
        <v>-10.017009705396184</v>
      </c>
      <c r="AP6" s="1">
        <f>[1]Results!AS1366</f>
        <v>-10.162918693401545</v>
      </c>
      <c r="AQ6" s="1">
        <f>[1]Results!AT1366</f>
        <v>-10.286600571386051</v>
      </c>
      <c r="AR6" s="1">
        <f>[1]Results!AU1366</f>
        <v>-10.40167520909</v>
      </c>
      <c r="AS6" s="1">
        <f>[1]Results!AV1366</f>
        <v>-10.512443258455683</v>
      </c>
      <c r="AT6" s="1">
        <f>[1]Results!AW1366</f>
        <v>-10.615274330838009</v>
      </c>
      <c r="AU6" s="1">
        <f>[1]Results!AX1366</f>
        <v>-10.711917046054653</v>
      </c>
      <c r="AV6" s="1">
        <f>[1]Results!AY1366</f>
        <v>-10.659601591172352</v>
      </c>
      <c r="AW6" s="1">
        <f>[1]Results!AZ1366</f>
        <v>-10.733540661189911</v>
      </c>
      <c r="AX6" s="1">
        <f>[1]Results!BA1366</f>
        <v>-10.807208345939845</v>
      </c>
      <c r="AY6" s="1">
        <f>[1]Results!BB1366</f>
        <v>-10.881430400660186</v>
      </c>
      <c r="AZ6" s="1">
        <f>[1]Results!BC1366</f>
        <v>-10.966080976023962</v>
      </c>
      <c r="BA6" s="1">
        <f>[1]Results!BD1366</f>
        <v>-11.04105454401626</v>
      </c>
      <c r="BB6" s="1">
        <f>[1]Results!BE1366</f>
        <v>-11.126010028809119</v>
      </c>
      <c r="BC6" s="1">
        <f>[1]Results!BF1366</f>
        <v>-11.199941281445591</v>
      </c>
      <c r="BD6" s="1">
        <f>[1]Results!BG1366</f>
        <v>-11.268288048426523</v>
      </c>
      <c r="BE6" s="1">
        <f>[1]Results!BH1366</f>
        <v>-11.343882306096031</v>
      </c>
      <c r="BF6" s="1">
        <f>[1]Results!BI1366</f>
        <v>-11.409612656372159</v>
      </c>
      <c r="BG6" s="1">
        <f>[1]Results!BJ1366</f>
        <v>-11.483499129461771</v>
      </c>
      <c r="BH6" s="1">
        <f>[1]Results!BK1366</f>
        <v>-11.548246329510537</v>
      </c>
      <c r="BI6" s="1">
        <f>[1]Results!BL1366</f>
        <v>-11.493583775586947</v>
      </c>
      <c r="BJ6" s="1">
        <f>[1]Results!BM1366</f>
        <v>-11.554800978123902</v>
      </c>
      <c r="BK6" s="1">
        <f>[1]Results!BN1366</f>
        <v>-11.624190033507153</v>
      </c>
      <c r="BL6" s="1">
        <f>[1]Results!BO1366</f>
        <v>-11.685958749313109</v>
      </c>
      <c r="BM6" s="1">
        <f>[1]Results!BP1366</f>
        <v>-11.762352850695002</v>
      </c>
      <c r="BN6" s="1">
        <f>[1]Results!BQ1366</f>
        <v>-11.827201370127227</v>
      </c>
      <c r="BO6" s="1">
        <f>[1]Results!BR1366</f>
        <v>-11.898641476767381</v>
      </c>
      <c r="BP6" s="1">
        <f>[1]Results!BS1366</f>
        <v>-11.966831582989258</v>
      </c>
      <c r="BQ6" s="1">
        <f>[1]Results!BT1366</f>
        <v>-12.033444247463276</v>
      </c>
      <c r="BR6" s="1">
        <f>[1]Results!BU1366</f>
        <v>-12.104671487631602</v>
      </c>
      <c r="BS6" s="1">
        <f>[1]Results!BV1366</f>
        <v>-12.170958359800455</v>
      </c>
      <c r="BT6" s="1">
        <f>[1]Results!BW1366</f>
        <v>-12.232633296638229</v>
      </c>
      <c r="BU6" s="1">
        <f>[1]Results!BX1366</f>
        <v>-12.294805993155933</v>
      </c>
      <c r="BV6" s="1">
        <f>[1]Results!BY1366</f>
        <v>-12.251898756253855</v>
      </c>
      <c r="BW6" s="1">
        <f>[1]Results!BZ1366</f>
        <v>-12.309559517781333</v>
      </c>
      <c r="BX6" s="1">
        <f>[1]Results!CA1366</f>
        <v>-12.362802408073314</v>
      </c>
      <c r="BY6" s="1">
        <f>[1]Results!CB1366</f>
        <v>-12.419788253815611</v>
      </c>
      <c r="BZ6" s="1">
        <f>[1]Results!CC1366</f>
        <v>-12.48214540707442</v>
      </c>
      <c r="CA6" s="1">
        <f>[1]Results!CD1366</f>
        <v>-12.542750951781201</v>
      </c>
      <c r="CB6" s="1">
        <f>[1]Results!CE1366</f>
        <v>-12.603585745483025</v>
      </c>
      <c r="CC6" s="1">
        <f>[1]Results!CF1366</f>
        <v>-12.692036240842475</v>
      </c>
      <c r="CD6" s="1">
        <f>[1]Results!CG1366</f>
        <v>-12.729050227444738</v>
      </c>
      <c r="CE6" s="1">
        <f>[1]Results!CH1366</f>
        <v>-12.781581069695559</v>
      </c>
      <c r="CF6" s="1">
        <f>[1]Results!CI1366</f>
        <v>-12.833496051757942</v>
      </c>
      <c r="CG6" s="1">
        <f>[1]Results!CJ1366</f>
        <v>-12.885584655203274</v>
      </c>
      <c r="CH6" s="1">
        <f>[1]Results!CK1366</f>
        <v>-12.851580060002943</v>
      </c>
      <c r="CI6" s="1">
        <f>[1]Results!CL1366</f>
        <v>-12.900308237556658</v>
      </c>
      <c r="CJ6" s="1">
        <f>[1]Results!CM1366</f>
        <v>-12.951114354957271</v>
      </c>
    </row>
    <row r="7" spans="1:88" x14ac:dyDescent="0.3">
      <c r="A7" s="3" t="str">
        <f>[1]Results!E1367</f>
        <v>100*((CH_2-CH_0)/GDP_0)</v>
      </c>
      <c r="B7" t="s">
        <v>35</v>
      </c>
      <c r="C7" s="1">
        <f>[1]Results!F1367</f>
        <v>-0.30917800088763453</v>
      </c>
      <c r="D7" s="1">
        <f>[1]Results!G1367</f>
        <v>-0.61959067663390721</v>
      </c>
      <c r="E7" s="1">
        <f>[1]Results!H1367</f>
        <v>-0.84241285395488597</v>
      </c>
      <c r="F7" s="1">
        <f>[1]Results!I1367</f>
        <v>-1.0171325218537979</v>
      </c>
      <c r="G7" s="1">
        <f>[1]Results!J1367</f>
        <v>-1.1651078630683154</v>
      </c>
      <c r="H7" s="1">
        <f>[1]Results!K1367</f>
        <v>-1.2957317931070629</v>
      </c>
      <c r="I7" s="1">
        <f>[1]Results!L1367</f>
        <v>-1.4151209372716707</v>
      </c>
      <c r="J7" s="1">
        <f>[1]Results!M1367</f>
        <v>-1.5823692920575936</v>
      </c>
      <c r="K7" s="1">
        <f>[1]Results!N1367</f>
        <v>-1.7320469092411972</v>
      </c>
      <c r="L7" s="1">
        <f>[1]Results!O1367</f>
        <v>-1.9561646138285809</v>
      </c>
      <c r="M7" s="1">
        <f>[1]Results!P1367</f>
        <v>-2.230405140542834</v>
      </c>
      <c r="N7" s="1">
        <f>[1]Results!Q1367</f>
        <v>-2.5145831091157063</v>
      </c>
      <c r="O7" s="1">
        <f>[1]Results!R1367</f>
        <v>-2.8190683868663409</v>
      </c>
      <c r="P7" s="1">
        <f>[1]Results!S1367</f>
        <v>-3.0952471401871562</v>
      </c>
      <c r="Q7" s="1">
        <f>[1]Results!T1367</f>
        <v>-3.3479528095272522</v>
      </c>
      <c r="R7" s="1">
        <f>[1]Results!U1367</f>
        <v>-3.579714894398494</v>
      </c>
      <c r="S7" s="1">
        <f>[1]Results!V1367</f>
        <v>-3.7634864644862853</v>
      </c>
      <c r="T7" s="1">
        <f>[1]Results!W1367</f>
        <v>-3.9015325375625887</v>
      </c>
      <c r="U7" s="1">
        <f>[1]Results!X1367</f>
        <v>-4.0117447262997494</v>
      </c>
      <c r="V7" s="1">
        <f>[1]Results!Y1367</f>
        <v>-4.1188816476362478</v>
      </c>
      <c r="W7" s="1">
        <f>[1]Results!Z1367</f>
        <v>-4.2237326267933311</v>
      </c>
      <c r="X7" s="1">
        <f>[1]Results!AA1367</f>
        <v>-4.3250967508165301</v>
      </c>
      <c r="Y7" s="1">
        <f>[1]Results!AB1367</f>
        <v>-4.4189457096231859</v>
      </c>
      <c r="Z7" s="1">
        <f>[1]Results!AC1367</f>
        <v>-4.5142299402541681</v>
      </c>
      <c r="AA7" s="1">
        <f>[1]Results!AD1367</f>
        <v>-4.6045587141995794</v>
      </c>
      <c r="AB7" s="1">
        <f>[1]Results!AE1367</f>
        <v>-4.6883356493982831</v>
      </c>
      <c r="AC7" s="1">
        <f>[1]Results!AF1367</f>
        <v>-4.759863573630791</v>
      </c>
      <c r="AD7" s="1">
        <f>[1]Results!AG1367</f>
        <v>-4.808864574622981</v>
      </c>
      <c r="AE7" s="1">
        <f>[1]Results!AH1367</f>
        <v>-4.8340726408326571</v>
      </c>
      <c r="AF7" s="1">
        <f>[1]Results!AI1367</f>
        <v>-4.8434584964865603</v>
      </c>
      <c r="AG7" s="1">
        <f>[1]Results!AJ1367</f>
        <v>-4.85058380604376</v>
      </c>
      <c r="AH7" s="1">
        <f>[1]Results!AK1367</f>
        <v>-4.8611204797716328</v>
      </c>
      <c r="AI7" s="1">
        <f>[1]Results!AL1367</f>
        <v>-4.865432063133003</v>
      </c>
      <c r="AJ7" s="1">
        <f>[1]Results!AM1367</f>
        <v>-4.8626578203669508</v>
      </c>
      <c r="AK7" s="1">
        <f>[1]Results!AN1367</f>
        <v>-4.8543569807839662</v>
      </c>
      <c r="AL7" s="1">
        <f>[1]Results!AO1367</f>
        <v>-4.8496624726073927</v>
      </c>
      <c r="AM7" s="1">
        <f>[1]Results!AP1367</f>
        <v>-4.880262017381404</v>
      </c>
      <c r="AN7" s="1">
        <f>[1]Results!AQ1367</f>
        <v>-4.9268354303223179</v>
      </c>
      <c r="AO7" s="1">
        <f>[1]Results!AR1367</f>
        <v>-4.9828591648345446</v>
      </c>
      <c r="AP7" s="1">
        <f>[1]Results!AS1367</f>
        <v>-5.0448822450281341</v>
      </c>
      <c r="AQ7" s="1">
        <f>[1]Results!AT1367</f>
        <v>-5.1128110076713744</v>
      </c>
      <c r="AR7" s="1">
        <f>[1]Results!AU1367</f>
        <v>-5.1742216886473269</v>
      </c>
      <c r="AS7" s="1">
        <f>[1]Results!AV1367</f>
        <v>-5.2382022048285304</v>
      </c>
      <c r="AT7" s="1">
        <f>[1]Results!AW1367</f>
        <v>-5.3047959633976749</v>
      </c>
      <c r="AU7" s="1">
        <f>[1]Results!AX1367</f>
        <v>-5.3736230029537371</v>
      </c>
      <c r="AV7" s="1">
        <f>[1]Results!AY1367</f>
        <v>-5.4290982605289466</v>
      </c>
      <c r="AW7" s="1">
        <f>[1]Results!AZ1367</f>
        <v>-5.4864772310381591</v>
      </c>
      <c r="AX7" s="1">
        <f>[1]Results!BA1367</f>
        <v>-5.5480620404280971</v>
      </c>
      <c r="AY7" s="1">
        <f>[1]Results!BB1367</f>
        <v>-5.6129246951590552</v>
      </c>
      <c r="AZ7" s="1">
        <f>[1]Results!BC1367</f>
        <v>-5.6778350329570602</v>
      </c>
      <c r="BA7" s="1">
        <f>[1]Results!BD1367</f>
        <v>-5.7499382871877218</v>
      </c>
      <c r="BB7" s="1">
        <f>[1]Results!BE1367</f>
        <v>-5.8306229493011381</v>
      </c>
      <c r="BC7" s="1">
        <f>[1]Results!BF1367</f>
        <v>-5.9042588626820276</v>
      </c>
      <c r="BD7" s="1">
        <f>[1]Results!BG1367</f>
        <v>-5.9737182821828956</v>
      </c>
      <c r="BE7" s="1">
        <f>[1]Results!BH1367</f>
        <v>-6.0391460384762388</v>
      </c>
      <c r="BF7" s="1">
        <f>[1]Results!BI1367</f>
        <v>-6.1095570195250151</v>
      </c>
      <c r="BG7" s="1">
        <f>[1]Results!BJ1367</f>
        <v>-6.1766159918715289</v>
      </c>
      <c r="BH7" s="1">
        <f>[1]Results!BK1367</f>
        <v>-6.2482519389646072</v>
      </c>
      <c r="BI7" s="1">
        <f>[1]Results!BL1367</f>
        <v>-6.3050198536878526</v>
      </c>
      <c r="BJ7" s="1">
        <f>[1]Results!BM1367</f>
        <v>-6.364139775221048</v>
      </c>
      <c r="BK7" s="1">
        <f>[1]Results!BN1367</f>
        <v>-6.4221898973897833</v>
      </c>
      <c r="BL7" s="1">
        <f>[1]Results!BO1367</f>
        <v>-6.4857001211555465</v>
      </c>
      <c r="BM7" s="1">
        <f>[1]Results!BP1367</f>
        <v>-6.5486922946805235</v>
      </c>
      <c r="BN7" s="1">
        <f>[1]Results!BQ1367</f>
        <v>-6.6154293856478059</v>
      </c>
      <c r="BO7" s="1">
        <f>[1]Results!BR1367</f>
        <v>-6.6772163128417983</v>
      </c>
      <c r="BP7" s="1">
        <f>[1]Results!BS1367</f>
        <v>-6.7455818597451893</v>
      </c>
      <c r="BQ7" s="1">
        <f>[1]Results!BT1367</f>
        <v>-6.8081229757129922</v>
      </c>
      <c r="BR7" s="1">
        <f>[1]Results!BU1367</f>
        <v>-6.8737147970137151</v>
      </c>
      <c r="BS7" s="1">
        <f>[1]Results!BV1367</f>
        <v>-6.9386130582927708</v>
      </c>
      <c r="BT7" s="1">
        <f>[1]Results!BW1367</f>
        <v>-7.0076605012514097</v>
      </c>
      <c r="BU7" s="1">
        <f>[1]Results!BX1367</f>
        <v>-7.0698861720776316</v>
      </c>
      <c r="BV7" s="1">
        <f>[1]Results!BY1367</f>
        <v>-7.1254280716386926</v>
      </c>
      <c r="BW7" s="1">
        <f>[1]Results!BZ1367</f>
        <v>-7.1784909176679488</v>
      </c>
      <c r="BX7" s="1">
        <f>[1]Results!CA1367</f>
        <v>-7.2380145393777546</v>
      </c>
      <c r="BY7" s="1">
        <f>[1]Results!CB1367</f>
        <v>-7.2920469265292986</v>
      </c>
      <c r="BZ7" s="1">
        <f>[1]Results!CC1367</f>
        <v>-7.3496170373053786</v>
      </c>
      <c r="CA7" s="1">
        <f>[1]Results!CD1367</f>
        <v>-7.4095692203288852</v>
      </c>
      <c r="CB7" s="1">
        <f>[1]Results!CE1367</f>
        <v>-7.4709583925123768</v>
      </c>
      <c r="CC7" s="1">
        <f>[1]Results!CF1367</f>
        <v>-7.5583047806930512</v>
      </c>
      <c r="CD7" s="1">
        <f>[1]Results!CG1367</f>
        <v>-7.6077806351321806</v>
      </c>
      <c r="CE7" s="1">
        <f>[1]Results!CH1367</f>
        <v>-7.6653295029737052</v>
      </c>
      <c r="CF7" s="1">
        <f>[1]Results!CI1367</f>
        <v>-7.7264694794827058</v>
      </c>
      <c r="CG7" s="1">
        <f>[1]Results!CJ1367</f>
        <v>-7.7890674953201868</v>
      </c>
      <c r="CH7" s="1">
        <f>[1]Results!CK1367</f>
        <v>-7.8479576772408164</v>
      </c>
      <c r="CI7" s="1">
        <f>[1]Results!CL1367</f>
        <v>-7.9018398101885019</v>
      </c>
      <c r="CJ7" s="1">
        <f>[1]Results!CM1367</f>
        <v>-7.9571459554062445</v>
      </c>
    </row>
    <row r="8" spans="1:88" x14ac:dyDescent="0.3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-3.5106057223063857E-4</v>
      </c>
      <c r="D8" s="1">
        <f>[1]Results!G1368</f>
        <v>-2.5873335100661556E-2</v>
      </c>
      <c r="E8" s="1">
        <f>[1]Results!H1368</f>
        <v>-5.3847817395271953E-2</v>
      </c>
      <c r="F8" s="1">
        <f>[1]Results!I1368</f>
        <v>-7.5792650609556048E-2</v>
      </c>
      <c r="G8" s="1">
        <f>[1]Results!J1368</f>
        <v>-9.0481740274324055E-2</v>
      </c>
      <c r="H8" s="1">
        <f>[1]Results!K1368</f>
        <v>-9.936834078223139E-2</v>
      </c>
      <c r="I8" s="1">
        <f>[1]Results!L1368</f>
        <v>-0.10408158287298903</v>
      </c>
      <c r="J8" s="1">
        <f>[1]Results!M1368</f>
        <v>-6.9823130604994857E-2</v>
      </c>
      <c r="K8" s="1">
        <f>[1]Results!N1368</f>
        <v>-5.2841538656570798E-2</v>
      </c>
      <c r="L8" s="1">
        <f>[1]Results!O1368</f>
        <v>-5.7993561561889284E-2</v>
      </c>
      <c r="M8" s="1">
        <f>[1]Results!P1368</f>
        <v>-7.1424476382900351E-2</v>
      </c>
      <c r="N8" s="1">
        <f>[1]Results!Q1368</f>
        <v>-0.10844731076366058</v>
      </c>
      <c r="O8" s="1">
        <f>[1]Results!R1368</f>
        <v>-0.15032829032333886</v>
      </c>
      <c r="P8" s="1">
        <f>[1]Results!S1368</f>
        <v>-0.18324435590446678</v>
      </c>
      <c r="Q8" s="1">
        <f>[1]Results!T1368</f>
        <v>-0.20806722702980027</v>
      </c>
      <c r="R8" s="1">
        <f>[1]Results!U1368</f>
        <v>-0.22540119102424794</v>
      </c>
      <c r="S8" s="1">
        <f>[1]Results!V1368</f>
        <v>-0.21126057308302981</v>
      </c>
      <c r="T8" s="1">
        <f>[1]Results!W1368</f>
        <v>-0.1869680494436467</v>
      </c>
      <c r="U8" s="1">
        <f>[1]Results!X1368</f>
        <v>-0.16526674998756943</v>
      </c>
      <c r="V8" s="1">
        <f>[1]Results!Y1368</f>
        <v>-0.150516741133493</v>
      </c>
      <c r="W8" s="1">
        <f>[1]Results!Z1368</f>
        <v>-0.14254188717558355</v>
      </c>
      <c r="X8" s="1">
        <f>[1]Results!AA1368</f>
        <v>-0.13952452611059443</v>
      </c>
      <c r="Y8" s="1">
        <f>[1]Results!AB1368</f>
        <v>-0.13992436834477781</v>
      </c>
      <c r="Z8" s="1">
        <f>[1]Results!AC1368</f>
        <v>-0.14206456539465892</v>
      </c>
      <c r="AA8" s="1">
        <f>[1]Results!AD1368</f>
        <v>-0.1449236577751489</v>
      </c>
      <c r="AB8" s="1">
        <f>[1]Results!AE1368</f>
        <v>-0.14778070199211316</v>
      </c>
      <c r="AC8" s="1">
        <f>[1]Results!AF1368</f>
        <v>-0.15016374723575915</v>
      </c>
      <c r="AD8" s="1">
        <f>[1]Results!AG1368</f>
        <v>-0.15176270097426744</v>
      </c>
      <c r="AE8" s="1">
        <f>[1]Results!AH1368</f>
        <v>-0.15069076761902597</v>
      </c>
      <c r="AF8" s="1">
        <f>[1]Results!AI1368</f>
        <v>-0.14950896396152288</v>
      </c>
      <c r="AG8" s="1">
        <f>[1]Results!AJ1368</f>
        <v>-0.14940204297170659</v>
      </c>
      <c r="AH8" s="1">
        <f>[1]Results!AK1368</f>
        <v>-0.14971785870880991</v>
      </c>
      <c r="AI8" s="1">
        <f>[1]Results!AL1368</f>
        <v>-0.15002952155595067</v>
      </c>
      <c r="AJ8" s="1">
        <f>[1]Results!AM1368</f>
        <v>-0.15014415296672773</v>
      </c>
      <c r="AK8" s="1">
        <f>[1]Results!AN1368</f>
        <v>-0.15049862384504159</v>
      </c>
      <c r="AL8" s="1">
        <f>[1]Results!AO1368</f>
        <v>-0.15093633670793236</v>
      </c>
      <c r="AM8" s="1">
        <f>[1]Results!AP1368</f>
        <v>-0.14444444269435847</v>
      </c>
      <c r="AN8" s="1">
        <f>[1]Results!AQ1368</f>
        <v>-0.13673426782084891</v>
      </c>
      <c r="AO8" s="1">
        <f>[1]Results!AR1368</f>
        <v>-0.13057690829447996</v>
      </c>
      <c r="AP8" s="1">
        <f>[1]Results!AS1368</f>
        <v>-0.12651953754878656</v>
      </c>
      <c r="AQ8" s="1">
        <f>[1]Results!AT1368</f>
        <v>-0.12412034908217183</v>
      </c>
      <c r="AR8" s="1">
        <f>[1]Results!AU1368</f>
        <v>-0.12285195263532711</v>
      </c>
      <c r="AS8" s="1">
        <f>[1]Results!AV1368</f>
        <v>-0.12271504019446919</v>
      </c>
      <c r="AT8" s="1">
        <f>[1]Results!AW1368</f>
        <v>-0.12330267756943226</v>
      </c>
      <c r="AU8" s="1">
        <f>[1]Results!AX1368</f>
        <v>-0.12431581300267174</v>
      </c>
      <c r="AV8" s="1">
        <f>[1]Results!AY1368</f>
        <v>-0.12427112591834252</v>
      </c>
      <c r="AW8" s="1">
        <f>[1]Results!AZ1368</f>
        <v>-0.12441155185967308</v>
      </c>
      <c r="AX8" s="1">
        <f>[1]Results!BA1368</f>
        <v>-0.12492917018741274</v>
      </c>
      <c r="AY8" s="1">
        <f>[1]Results!BB1368</f>
        <v>-0.12568471357453231</v>
      </c>
      <c r="AZ8" s="1">
        <f>[1]Results!BC1368</f>
        <v>-0.12674243418553838</v>
      </c>
      <c r="BA8" s="1">
        <f>[1]Results!BD1368</f>
        <v>-0.1278685831143323</v>
      </c>
      <c r="BB8" s="1">
        <f>[1]Results!BE1368</f>
        <v>-0.12887882213405968</v>
      </c>
      <c r="BC8" s="1">
        <f>[1]Results!BF1368</f>
        <v>-0.12964940820706455</v>
      </c>
      <c r="BD8" s="1">
        <f>[1]Results!BG1368</f>
        <v>-0.1302184305168842</v>
      </c>
      <c r="BE8" s="1">
        <f>[1]Results!BH1368</f>
        <v>-0.13087808017594532</v>
      </c>
      <c r="BF8" s="1">
        <f>[1]Results!BI1368</f>
        <v>-0.13154767838033257</v>
      </c>
      <c r="BG8" s="1">
        <f>[1]Results!BJ1368</f>
        <v>-0.13228561342634251</v>
      </c>
      <c r="BH8" s="1">
        <f>[1]Results!BK1368</f>
        <v>-0.13297379234029486</v>
      </c>
      <c r="BI8" s="1">
        <f>[1]Results!BL1368</f>
        <v>-0.13254095622308937</v>
      </c>
      <c r="BJ8" s="1">
        <f>[1]Results!BM1368</f>
        <v>-0.1322892780149367</v>
      </c>
      <c r="BK8" s="1">
        <f>[1]Results!BN1368</f>
        <v>-0.13233838085786773</v>
      </c>
      <c r="BL8" s="1">
        <f>[1]Results!BO1368</f>
        <v>-0.13247522301187806</v>
      </c>
      <c r="BM8" s="1">
        <f>[1]Results!BP1368</f>
        <v>-0.13292028721615715</v>
      </c>
      <c r="BN8" s="1">
        <f>[1]Results!BQ1368</f>
        <v>-0.13326421587051757</v>
      </c>
      <c r="BO8" s="1">
        <f>[1]Results!BR1368</f>
        <v>-0.13359305364760324</v>
      </c>
      <c r="BP8" s="1">
        <f>[1]Results!BS1368</f>
        <v>-0.13405403107980035</v>
      </c>
      <c r="BQ8" s="1">
        <f>[1]Results!BT1368</f>
        <v>-0.13437716110779999</v>
      </c>
      <c r="BR8" s="1">
        <f>[1]Results!BU1368</f>
        <v>-0.13488340391712544</v>
      </c>
      <c r="BS8" s="1">
        <f>[1]Results!BV1368</f>
        <v>-0.13528593729687013</v>
      </c>
      <c r="BT8" s="1">
        <f>[1]Results!BW1368</f>
        <v>-0.13564642388369477</v>
      </c>
      <c r="BU8" s="1">
        <f>[1]Results!BX1368</f>
        <v>-0.13583254699367187</v>
      </c>
      <c r="BV8" s="1">
        <f>[1]Results!BY1368</f>
        <v>-0.13527630318661876</v>
      </c>
      <c r="BW8" s="1">
        <f>[1]Results!BZ1368</f>
        <v>-0.13486691952420068</v>
      </c>
      <c r="BX8" s="1">
        <f>[1]Results!CA1368</f>
        <v>-0.13464868562435214</v>
      </c>
      <c r="BY8" s="1">
        <f>[1]Results!CB1368</f>
        <v>-0.1344261061957551</v>
      </c>
      <c r="BZ8" s="1">
        <f>[1]Results!CC1368</f>
        <v>-0.13450810138303523</v>
      </c>
      <c r="CA8" s="1">
        <f>[1]Results!CD1368</f>
        <v>-0.13473951050969357</v>
      </c>
      <c r="CB8" s="1">
        <f>[1]Results!CE1368</f>
        <v>-0.13503033997371328</v>
      </c>
      <c r="CC8" s="1">
        <f>[1]Results!CF1368</f>
        <v>-0.15431723027010033</v>
      </c>
      <c r="CD8" s="1">
        <f>[1]Results!CG1368</f>
        <v>-0.13456255420711538</v>
      </c>
      <c r="CE8" s="1">
        <f>[1]Results!CH1368</f>
        <v>-0.12998697742645515</v>
      </c>
      <c r="CF8" s="1">
        <f>[1]Results!CI1368</f>
        <v>-0.13067287681288514</v>
      </c>
      <c r="CG8" s="1">
        <f>[1]Results!CJ1368</f>
        <v>-0.1326981923043066</v>
      </c>
      <c r="CH8" s="1">
        <f>[1]Results!CK1368</f>
        <v>-0.13411479532765219</v>
      </c>
      <c r="CI8" s="1">
        <f>[1]Results!CL1368</f>
        <v>-0.13502977369242247</v>
      </c>
      <c r="CJ8" s="1">
        <f>[1]Results!CM1368</f>
        <v>-0.1356622492977369</v>
      </c>
    </row>
    <row r="9" spans="1:88" x14ac:dyDescent="0.3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  <c r="BG9" s="1">
        <f>[1]Results!BJ1369</f>
        <v>0</v>
      </c>
      <c r="BH9" s="1">
        <f>[1]Results!BK1369</f>
        <v>0</v>
      </c>
      <c r="BI9" s="1">
        <f>[1]Results!BL1369</f>
        <v>0</v>
      </c>
      <c r="BJ9" s="1">
        <f>[1]Results!BM1369</f>
        <v>0</v>
      </c>
      <c r="BK9" s="1">
        <f>[1]Results!BN1369</f>
        <v>0</v>
      </c>
      <c r="BL9" s="1">
        <f>[1]Results!BO1369</f>
        <v>0</v>
      </c>
      <c r="BM9" s="1">
        <f>[1]Results!BP1369</f>
        <v>0</v>
      </c>
      <c r="BN9" s="1">
        <f>[1]Results!BQ1369</f>
        <v>0</v>
      </c>
      <c r="BO9" s="1">
        <f>[1]Results!BR1369</f>
        <v>0</v>
      </c>
      <c r="BP9" s="1">
        <f>[1]Results!BS1369</f>
        <v>0</v>
      </c>
      <c r="BQ9" s="1">
        <f>[1]Results!BT1369</f>
        <v>0</v>
      </c>
      <c r="BR9" s="1">
        <f>[1]Results!BU1369</f>
        <v>0</v>
      </c>
      <c r="BS9" s="1">
        <f>[1]Results!BV1369</f>
        <v>0</v>
      </c>
      <c r="BT9" s="1">
        <f>[1]Results!BW1369</f>
        <v>0</v>
      </c>
      <c r="BU9" s="1">
        <f>[1]Results!BX1369</f>
        <v>0</v>
      </c>
      <c r="BV9" s="1">
        <f>[1]Results!BY1369</f>
        <v>0</v>
      </c>
      <c r="BW9" s="1">
        <f>[1]Results!BZ1369</f>
        <v>0</v>
      </c>
      <c r="BX9" s="1">
        <f>[1]Results!CA1369</f>
        <v>0</v>
      </c>
      <c r="BY9" s="1">
        <f>[1]Results!CB1369</f>
        <v>0</v>
      </c>
      <c r="BZ9" s="1">
        <f>[1]Results!CC1369</f>
        <v>0</v>
      </c>
      <c r="CA9" s="1">
        <f>[1]Results!CD1369</f>
        <v>0</v>
      </c>
      <c r="CB9" s="1">
        <f>[1]Results!CE1369</f>
        <v>0</v>
      </c>
      <c r="CC9" s="1">
        <f>[1]Results!CF1369</f>
        <v>0</v>
      </c>
      <c r="CD9" s="1">
        <f>[1]Results!CG1369</f>
        <v>0</v>
      </c>
      <c r="CE9" s="1">
        <f>[1]Results!CH1369</f>
        <v>0</v>
      </c>
      <c r="CF9" s="1">
        <f>[1]Results!CI1369</f>
        <v>0</v>
      </c>
      <c r="CG9" s="1">
        <f>[1]Results!CJ1369</f>
        <v>0</v>
      </c>
      <c r="CH9" s="1">
        <f>[1]Results!CK1369</f>
        <v>0</v>
      </c>
      <c r="CI9" s="1">
        <f>[1]Results!CL1369</f>
        <v>0</v>
      </c>
      <c r="CJ9" s="1">
        <f>[1]Results!CM1369</f>
        <v>0</v>
      </c>
    </row>
    <row r="10" spans="1:88" x14ac:dyDescent="0.3">
      <c r="A10" s="3" t="str">
        <f>[1]Results!E1370</f>
        <v>100*((I_2-I_0)/GDP_0)</v>
      </c>
      <c r="B10" t="s">
        <v>78</v>
      </c>
      <c r="C10" s="1">
        <f>[1]Results!F1370</f>
        <v>-0.27517159107034073</v>
      </c>
      <c r="D10" s="1">
        <f>[1]Results!G1370</f>
        <v>-0.44219417033295011</v>
      </c>
      <c r="E10" s="1">
        <f>[1]Results!H1370</f>
        <v>-0.54032609431784662</v>
      </c>
      <c r="F10" s="1">
        <f>[1]Results!I1370</f>
        <v>-0.60524223345227202</v>
      </c>
      <c r="G10" s="1">
        <f>[1]Results!J1370</f>
        <v>-0.6559121212628557</v>
      </c>
      <c r="H10" s="1">
        <f>[1]Results!K1370</f>
        <v>-0.7014997467620443</v>
      </c>
      <c r="I10" s="1">
        <f>[1]Results!L1370</f>
        <v>-0.74743438213067726</v>
      </c>
      <c r="J10" s="1">
        <f>[1]Results!M1370</f>
        <v>-0.77129211508187123</v>
      </c>
      <c r="K10" s="1">
        <f>[1]Results!N1370</f>
        <v>-0.76152903896285407</v>
      </c>
      <c r="L10" s="1">
        <f>[1]Results!O1370</f>
        <v>-0.85169622333414285</v>
      </c>
      <c r="M10" s="1">
        <f>[1]Results!P1370</f>
        <v>-0.96488633032805071</v>
      </c>
      <c r="N10" s="1">
        <f>[1]Results!Q1370</f>
        <v>-1.0921926397670447</v>
      </c>
      <c r="O10" s="1">
        <f>[1]Results!R1370</f>
        <v>-1.230335198677702</v>
      </c>
      <c r="P10" s="1">
        <f>[1]Results!S1370</f>
        <v>-1.3386753655469648</v>
      </c>
      <c r="Q10" s="1">
        <f>[1]Results!T1370</f>
        <v>-1.4605457908787174</v>
      </c>
      <c r="R10" s="1">
        <f>[1]Results!U1370</f>
        <v>-1.5865639766274093</v>
      </c>
      <c r="S10" s="1">
        <f>[1]Results!V1370</f>
        <v>-1.7066603731194792</v>
      </c>
      <c r="T10" s="1">
        <f>[1]Results!W1370</f>
        <v>-1.8160517174130666</v>
      </c>
      <c r="U10" s="1">
        <f>[1]Results!X1370</f>
        <v>-1.9181738145748899</v>
      </c>
      <c r="V10" s="1">
        <f>[1]Results!Y1370</f>
        <v>-2.0163358398781352</v>
      </c>
      <c r="W10" s="1">
        <f>[1]Results!Z1370</f>
        <v>-2.1117307669875256</v>
      </c>
      <c r="X10" s="1">
        <f>[1]Results!AA1370</f>
        <v>-2.2050164447941123</v>
      </c>
      <c r="Y10" s="1">
        <f>[1]Results!AB1370</f>
        <v>-2.2981216034819307</v>
      </c>
      <c r="Z10" s="1">
        <f>[1]Results!AC1370</f>
        <v>-2.3912965832450892</v>
      </c>
      <c r="AA10" s="1">
        <f>[1]Results!AD1370</f>
        <v>-2.4824888831008933</v>
      </c>
      <c r="AB10" s="1">
        <f>[1]Results!AE1370</f>
        <v>-2.5707050402030349</v>
      </c>
      <c r="AC10" s="1">
        <f>[1]Results!AF1370</f>
        <v>-2.6558337491563595</v>
      </c>
      <c r="AD10" s="1">
        <f>[1]Results!AG1370</f>
        <v>-2.7361207543758335</v>
      </c>
      <c r="AE10" s="1">
        <f>[1]Results!AH1370</f>
        <v>-2.7911412742147688</v>
      </c>
      <c r="AF10" s="1">
        <f>[1]Results!AI1370</f>
        <v>-2.8508371732758824</v>
      </c>
      <c r="AG10" s="1">
        <f>[1]Results!AJ1370</f>
        <v>-2.9151320468914239</v>
      </c>
      <c r="AH10" s="1">
        <f>[1]Results!AK1370</f>
        <v>-2.9801340582299201</v>
      </c>
      <c r="AI10" s="1">
        <f>[1]Results!AL1370</f>
        <v>-3.0417165712828536</v>
      </c>
      <c r="AJ10" s="1">
        <f>[1]Results!AM1370</f>
        <v>-3.0987853296257395</v>
      </c>
      <c r="AK10" s="1">
        <f>[1]Results!AN1370</f>
        <v>-3.1538156931908854</v>
      </c>
      <c r="AL10" s="1">
        <f>[1]Results!AO1370</f>
        <v>-3.2090323192604755</v>
      </c>
      <c r="AM10" s="1">
        <f>[1]Results!AP1370</f>
        <v>-3.2511557035619516</v>
      </c>
      <c r="AN10" s="1">
        <f>[1]Results!AQ1370</f>
        <v>-3.2853700789389131</v>
      </c>
      <c r="AO10" s="1">
        <f>[1]Results!AR1370</f>
        <v>-3.3150081416620165</v>
      </c>
      <c r="AP10" s="1">
        <f>[1]Results!AS1370</f>
        <v>-3.3410696472836476</v>
      </c>
      <c r="AQ10" s="1">
        <f>[1]Results!AT1370</f>
        <v>-3.3634199706797903</v>
      </c>
      <c r="AR10" s="1">
        <f>[1]Results!AU1370</f>
        <v>-3.3794561313761435</v>
      </c>
      <c r="AS10" s="1">
        <f>[1]Results!AV1370</f>
        <v>-3.3941421876433173</v>
      </c>
      <c r="AT10" s="1">
        <f>[1]Results!AW1370</f>
        <v>-3.407175708641605</v>
      </c>
      <c r="AU10" s="1">
        <f>[1]Results!AX1370</f>
        <v>-3.4185843044866959</v>
      </c>
      <c r="AV10" s="1">
        <f>[1]Results!AY1370</f>
        <v>-3.4105370633278591</v>
      </c>
      <c r="AW10" s="1">
        <f>[1]Results!AZ1370</f>
        <v>-3.4099253256085973</v>
      </c>
      <c r="AX10" s="1">
        <f>[1]Results!BA1370</f>
        <v>-3.4131330862225266</v>
      </c>
      <c r="AY10" s="1">
        <f>[1]Results!BB1370</f>
        <v>-3.4176802215073736</v>
      </c>
      <c r="AZ10" s="1">
        <f>[1]Results!BC1370</f>
        <v>-3.422911967480303</v>
      </c>
      <c r="BA10" s="1">
        <f>[1]Results!BD1370</f>
        <v>-3.4296843800848511</v>
      </c>
      <c r="BB10" s="1">
        <f>[1]Results!BE1370</f>
        <v>-3.4396330370978596</v>
      </c>
      <c r="BC10" s="1">
        <f>[1]Results!BF1370</f>
        <v>-3.4469492433785791</v>
      </c>
      <c r="BD10" s="1">
        <f>[1]Results!BG1370</f>
        <v>-3.4525511804843432</v>
      </c>
      <c r="BE10" s="1">
        <f>[1]Results!BH1370</f>
        <v>-3.4573889967325822</v>
      </c>
      <c r="BF10" s="1">
        <f>[1]Results!BI1370</f>
        <v>-3.4630915952050887</v>
      </c>
      <c r="BG10" s="1">
        <f>[1]Results!BJ1370</f>
        <v>-3.4678275256567357</v>
      </c>
      <c r="BH10" s="1">
        <f>[1]Results!BK1370</f>
        <v>-3.4735060734703902</v>
      </c>
      <c r="BI10" s="1">
        <f>[1]Results!BL1370</f>
        <v>-3.462865954333763</v>
      </c>
      <c r="BJ10" s="1">
        <f>[1]Results!BM1370</f>
        <v>-3.4605077908365485</v>
      </c>
      <c r="BK10" s="1">
        <f>[1]Results!BN1370</f>
        <v>-3.4625321793098873</v>
      </c>
      <c r="BL10" s="1">
        <f>[1]Results!BO1370</f>
        <v>-3.4672412077772026</v>
      </c>
      <c r="BM10" s="1">
        <f>[1]Results!BP1370</f>
        <v>-3.4726872706962113</v>
      </c>
      <c r="BN10" s="1">
        <f>[1]Results!BQ1370</f>
        <v>-3.4790202251653009</v>
      </c>
      <c r="BO10" s="1">
        <f>[1]Results!BR1370</f>
        <v>-3.4841837274483409</v>
      </c>
      <c r="BP10" s="1">
        <f>[1]Results!BS1370</f>
        <v>-3.4908760058129991</v>
      </c>
      <c r="BQ10" s="1">
        <f>[1]Results!BT1370</f>
        <v>-3.4959680888934699</v>
      </c>
      <c r="BR10" s="1">
        <f>[1]Results!BU1370</f>
        <v>-3.5025095613186612</v>
      </c>
      <c r="BS10" s="1">
        <f>[1]Results!BV1370</f>
        <v>-3.5090186853088339</v>
      </c>
      <c r="BT10" s="1">
        <f>[1]Results!BW1370</f>
        <v>-3.5158046228072899</v>
      </c>
      <c r="BU10" s="1">
        <f>[1]Results!BX1370</f>
        <v>-3.5208817821072866</v>
      </c>
      <c r="BV10" s="1">
        <f>[1]Results!BY1370</f>
        <v>-3.5140053906805746</v>
      </c>
      <c r="BW10" s="1">
        <f>[1]Results!BZ1370</f>
        <v>-3.5133517192808723</v>
      </c>
      <c r="BX10" s="1">
        <f>[1]Results!CA1370</f>
        <v>-3.5173614687157815</v>
      </c>
      <c r="BY10" s="1">
        <f>[1]Results!CB1370</f>
        <v>-3.52149921484382</v>
      </c>
      <c r="BZ10" s="1">
        <f>[1]Results!CC1370</f>
        <v>-3.5275480822700418</v>
      </c>
      <c r="CA10" s="1">
        <f>[1]Results!CD1370</f>
        <v>-3.5342894620945629</v>
      </c>
      <c r="CB10" s="1">
        <f>[1]Results!CE1370</f>
        <v>-3.5413574920159325</v>
      </c>
      <c r="CC10" s="1">
        <f>[1]Results!CF1370</f>
        <v>-3.5538263573777309</v>
      </c>
      <c r="CD10" s="1">
        <f>[1]Results!CG1370</f>
        <v>-3.5591399539083164</v>
      </c>
      <c r="CE10" s="1">
        <f>[1]Results!CH1370</f>
        <v>-3.5647917458084799</v>
      </c>
      <c r="CF10" s="1">
        <f>[1]Results!CI1370</f>
        <v>-3.5709595637042013</v>
      </c>
      <c r="CG10" s="1">
        <f>[1]Results!CJ1370</f>
        <v>-3.5776403215873884</v>
      </c>
      <c r="CH10" s="1">
        <f>[1]Results!CK1370</f>
        <v>-3.5745089629763562</v>
      </c>
      <c r="CI10" s="1">
        <f>[1]Results!CL1370</f>
        <v>-3.5763262586116609</v>
      </c>
      <c r="CJ10" s="1">
        <f>[1]Results!CM1370</f>
        <v>-3.582030167905935</v>
      </c>
    </row>
    <row r="11" spans="1:88" x14ac:dyDescent="0.3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  <c r="BG11" s="1">
        <f>[1]Results!BJ1371</f>
        <v>0</v>
      </c>
      <c r="BH11" s="1">
        <f>[1]Results!BK1371</f>
        <v>0</v>
      </c>
      <c r="BI11" s="1">
        <f>[1]Results!BL1371</f>
        <v>0</v>
      </c>
      <c r="BJ11" s="1">
        <f>[1]Results!BM1371</f>
        <v>0</v>
      </c>
      <c r="BK11" s="1">
        <f>[1]Results!BN1371</f>
        <v>0</v>
      </c>
      <c r="BL11" s="1">
        <f>[1]Results!BO1371</f>
        <v>0</v>
      </c>
      <c r="BM11" s="1">
        <f>[1]Results!BP1371</f>
        <v>0</v>
      </c>
      <c r="BN11" s="1">
        <f>[1]Results!BQ1371</f>
        <v>0</v>
      </c>
      <c r="BO11" s="1">
        <f>[1]Results!BR1371</f>
        <v>0</v>
      </c>
      <c r="BP11" s="1">
        <f>[1]Results!BS1371</f>
        <v>0</v>
      </c>
      <c r="BQ11" s="1">
        <f>[1]Results!BT1371</f>
        <v>0</v>
      </c>
      <c r="BR11" s="1">
        <f>[1]Results!BU1371</f>
        <v>0</v>
      </c>
      <c r="BS11" s="1">
        <f>[1]Results!BV1371</f>
        <v>0</v>
      </c>
      <c r="BT11" s="1">
        <f>[1]Results!BW1371</f>
        <v>0</v>
      </c>
      <c r="BU11" s="1">
        <f>[1]Results!BX1371</f>
        <v>0</v>
      </c>
      <c r="BV11" s="1">
        <f>[1]Results!BY1371</f>
        <v>0</v>
      </c>
      <c r="BW11" s="1">
        <f>[1]Results!BZ1371</f>
        <v>0</v>
      </c>
      <c r="BX11" s="1">
        <f>[1]Results!CA1371</f>
        <v>0</v>
      </c>
      <c r="BY11" s="1">
        <f>[1]Results!CB1371</f>
        <v>0</v>
      </c>
      <c r="BZ11" s="1">
        <f>[1]Results!CC1371</f>
        <v>0</v>
      </c>
      <c r="CA11" s="1">
        <f>[1]Results!CD1371</f>
        <v>0</v>
      </c>
      <c r="CB11" s="1">
        <f>[1]Results!CE1371</f>
        <v>0</v>
      </c>
      <c r="CC11" s="1">
        <f>[1]Results!CF1371</f>
        <v>0</v>
      </c>
      <c r="CD11" s="1">
        <f>[1]Results!CG1371</f>
        <v>0</v>
      </c>
      <c r="CE11" s="1">
        <f>[1]Results!CH1371</f>
        <v>0</v>
      </c>
      <c r="CF11" s="1">
        <f>[1]Results!CI1371</f>
        <v>0</v>
      </c>
      <c r="CG11" s="1">
        <f>[1]Results!CJ1371</f>
        <v>0</v>
      </c>
      <c r="CH11" s="1">
        <f>[1]Results!CK1371</f>
        <v>0</v>
      </c>
      <c r="CI11" s="1">
        <f>[1]Results!CL1371</f>
        <v>0</v>
      </c>
      <c r="CJ11" s="1">
        <f>[1]Results!CM1371</f>
        <v>0</v>
      </c>
    </row>
    <row r="12" spans="1:88" x14ac:dyDescent="0.3">
      <c r="A12" s="3" t="str">
        <f>[1]Results!E1372</f>
        <v>100*((X_2-X_0)/GDP_0)-100*((M_2-M_0)/GDP_0)</v>
      </c>
      <c r="B12" t="s">
        <v>79</v>
      </c>
      <c r="C12" s="1">
        <f>[1]Results!F1372</f>
        <v>-1.1965701691007384</v>
      </c>
      <c r="D12" s="1">
        <f>[1]Results!G1372</f>
        <v>-1.0832877783983923</v>
      </c>
      <c r="E12" s="1">
        <f>[1]Results!H1372</f>
        <v>-1.0194387383258443</v>
      </c>
      <c r="F12" s="1">
        <f>[1]Results!I1372</f>
        <v>-0.96887659543137383</v>
      </c>
      <c r="G12" s="1">
        <f>[1]Results!J1372</f>
        <v>-0.92337435577260596</v>
      </c>
      <c r="H12" s="1">
        <f>[1]Results!K1372</f>
        <v>-0.88018387358260908</v>
      </c>
      <c r="I12" s="1">
        <f>[1]Results!L1372</f>
        <v>-0.84073690124403666</v>
      </c>
      <c r="J12" s="1">
        <f>[1]Results!M1372</f>
        <v>-0.6496669924103371</v>
      </c>
      <c r="K12" s="1">
        <f>[1]Results!N1372</f>
        <v>-0.32180468120919103</v>
      </c>
      <c r="L12" s="1">
        <f>[1]Results!O1372</f>
        <v>-0.52480794471159631</v>
      </c>
      <c r="M12" s="1">
        <f>[1]Results!P1372</f>
        <v>-0.50718389635841477</v>
      </c>
      <c r="N12" s="1">
        <f>[1]Results!Q1372</f>
        <v>-0.48137558675869796</v>
      </c>
      <c r="O12" s="1">
        <f>[1]Results!R1372</f>
        <v>-0.42005108200721053</v>
      </c>
      <c r="P12" s="1">
        <f>[1]Results!S1372</f>
        <v>-0.1807552211800616</v>
      </c>
      <c r="Q12" s="1">
        <f>[1]Results!T1372</f>
        <v>-0.1140200237804363</v>
      </c>
      <c r="R12" s="1">
        <f>[1]Results!U1372</f>
        <v>-3.6348954719163773E-2</v>
      </c>
      <c r="S12" s="1">
        <f>[1]Results!V1372</f>
        <v>7.1130397671788081E-3</v>
      </c>
      <c r="T12" s="1">
        <f>[1]Results!W1372</f>
        <v>4.3515633801909148E-2</v>
      </c>
      <c r="U12" s="1">
        <f>[1]Results!X1372</f>
        <v>5.8112858821182112E-2</v>
      </c>
      <c r="V12" s="1">
        <f>[1]Results!Y1372</f>
        <v>9.6152823259799458E-2</v>
      </c>
      <c r="W12" s="1">
        <f>[1]Results!Z1372</f>
        <v>0.13250114695405735</v>
      </c>
      <c r="X12" s="1">
        <f>[1]Results!AA1372</f>
        <v>0.17472412696927853</v>
      </c>
      <c r="Y12" s="1">
        <f>[1]Results!AB1372</f>
        <v>0.19740405260161031</v>
      </c>
      <c r="Z12" s="1">
        <f>[1]Results!AC1372</f>
        <v>0.23908808903117018</v>
      </c>
      <c r="AA12" s="1">
        <f>[1]Results!AD1372</f>
        <v>0.27330754641198896</v>
      </c>
      <c r="AB12" s="1">
        <f>[1]Results!AE1372</f>
        <v>0.30903717727253088</v>
      </c>
      <c r="AC12" s="1">
        <f>[1]Results!AF1372</f>
        <v>0.33193441157795123</v>
      </c>
      <c r="AD12" s="1">
        <f>[1]Results!AG1372</f>
        <v>0.3294187818756984</v>
      </c>
      <c r="AE12" s="1">
        <f>[1]Results!AH1372</f>
        <v>0.44034621196883261</v>
      </c>
      <c r="AF12" s="1">
        <f>[1]Results!AI1372</f>
        <v>0.407161872987162</v>
      </c>
      <c r="AG12" s="1">
        <f>[1]Results!AJ1372</f>
        <v>0.35451470688447229</v>
      </c>
      <c r="AH12" s="1">
        <f>[1]Results!AK1372</f>
        <v>0.31571971385426112</v>
      </c>
      <c r="AI12" s="1">
        <f>[1]Results!AL1372</f>
        <v>0.2603505977164553</v>
      </c>
      <c r="AJ12" s="1">
        <f>[1]Results!AM1372</f>
        <v>0.19782365658377188</v>
      </c>
      <c r="AK12" s="1">
        <f>[1]Results!AN1372</f>
        <v>0.10639735306467424</v>
      </c>
      <c r="AL12" s="1">
        <f>[1]Results!AO1372</f>
        <v>2.3104274093146859E-2</v>
      </c>
      <c r="AM12" s="1">
        <f>[1]Results!AP1372</f>
        <v>-4.0009003096762807E-2</v>
      </c>
      <c r="AN12" s="1">
        <f>[1]Results!AQ1372</f>
        <v>-8.7916552161879213E-2</v>
      </c>
      <c r="AO12" s="1">
        <f>[1]Results!AR1372</f>
        <v>-0.13070221813930161</v>
      </c>
      <c r="AP12" s="1">
        <f>[1]Results!AS1372</f>
        <v>-0.1647235353930756</v>
      </c>
      <c r="AQ12" s="1">
        <f>[1]Results!AT1372</f>
        <v>-0.17711655793125303</v>
      </c>
      <c r="AR12" s="1">
        <f>[1]Results!AU1372</f>
        <v>-0.19604138227684453</v>
      </c>
      <c r="AS12" s="1">
        <f>[1]Results!AV1372</f>
        <v>-0.21178004703914066</v>
      </c>
      <c r="AT12" s="1">
        <f>[1]Results!AW1372</f>
        <v>-0.22084012565505295</v>
      </c>
      <c r="AU12" s="1">
        <f>[1]Results!AX1372</f>
        <v>-0.22472985637215048</v>
      </c>
      <c r="AV12" s="1">
        <f>[1]Results!AY1372</f>
        <v>-0.14642686435117591</v>
      </c>
      <c r="AW12" s="1">
        <f>[1]Results!AZ1372</f>
        <v>-0.15273254771314981</v>
      </c>
      <c r="AX12" s="1">
        <f>[1]Results!BA1372</f>
        <v>-0.15222606067118294</v>
      </c>
      <c r="AY12" s="1">
        <f>[1]Results!BB1372</f>
        <v>-0.14814267465872444</v>
      </c>
      <c r="AZ12" s="1">
        <f>[1]Results!BC1372</f>
        <v>-0.15418944340823471</v>
      </c>
      <c r="BA12" s="1">
        <f>[1]Results!BD1372</f>
        <v>-0.14250275463307194</v>
      </c>
      <c r="BB12" s="1">
        <f>[1]Results!BE1372</f>
        <v>-0.12826428416583457</v>
      </c>
      <c r="BC12" s="1">
        <f>[1]Results!BF1372</f>
        <v>-0.1149351813913726</v>
      </c>
      <c r="BD12" s="1">
        <f>[1]Results!BG1372</f>
        <v>-0.10239489066028584</v>
      </c>
      <c r="BE12" s="1">
        <f>[1]Results!BH1372</f>
        <v>-0.10214490989169933</v>
      </c>
      <c r="BF12" s="1">
        <f>[1]Results!BI1372</f>
        <v>-8.6557591155387748E-2</v>
      </c>
      <c r="BG12" s="1">
        <f>[1]Results!BJ1372</f>
        <v>-8.3512293364752743E-2</v>
      </c>
      <c r="BH12" s="1">
        <f>[1]Results!BK1372</f>
        <v>-6.5949335571429568E-2</v>
      </c>
      <c r="BI12" s="1">
        <f>[1]Results!BL1372</f>
        <v>1.3515915703106618E-2</v>
      </c>
      <c r="BJ12" s="1">
        <f>[1]Results!BM1372</f>
        <v>1.5880720468770981E-2</v>
      </c>
      <c r="BK12" s="1">
        <f>[1]Results!BN1372</f>
        <v>1.3050309673132254E-2</v>
      </c>
      <c r="BL12" s="1">
        <f>[1]Results!BO1372</f>
        <v>2.5764380587750324E-2</v>
      </c>
      <c r="BM12" s="1">
        <f>[1]Results!BP1372</f>
        <v>2.4138030173589176E-2</v>
      </c>
      <c r="BN12" s="1">
        <f>[1]Results!BQ1372</f>
        <v>3.8769544596711114E-2</v>
      </c>
      <c r="BO12" s="1">
        <f>[1]Results!BR1372</f>
        <v>4.0778010316550706E-2</v>
      </c>
      <c r="BP12" s="1">
        <f>[1]Results!BS1372</f>
        <v>5.3920218713886303E-2</v>
      </c>
      <c r="BQ12" s="1">
        <f>[1]Results!BT1372</f>
        <v>6.0268553092587496E-2</v>
      </c>
      <c r="BR12" s="1">
        <f>[1]Results!BU1372</f>
        <v>6.6333251944524108E-2</v>
      </c>
      <c r="BS12" s="1">
        <f>[1]Results!BV1372</f>
        <v>7.6541706958284994E-2</v>
      </c>
      <c r="BT12" s="1">
        <f>[1]Results!BW1372</f>
        <v>9.5851959300414347E-2</v>
      </c>
      <c r="BU12" s="1">
        <f>[1]Results!BX1372</f>
        <v>0.10605435044615996</v>
      </c>
      <c r="BV12" s="1">
        <f>[1]Results!BY1372</f>
        <v>0.18011140982445184</v>
      </c>
      <c r="BW12" s="1">
        <f>[1]Results!BZ1372</f>
        <v>0.18091596882537919</v>
      </c>
      <c r="BX12" s="1">
        <f>[1]Results!CA1372</f>
        <v>0.19692998283185092</v>
      </c>
      <c r="BY12" s="1">
        <f>[1]Results!CB1372</f>
        <v>0.20421918146559426</v>
      </c>
      <c r="BZ12" s="1">
        <f>[1]Results!CC1372</f>
        <v>0.21152873529625982</v>
      </c>
      <c r="CA12" s="1">
        <f>[1]Results!CD1372</f>
        <v>0.22281500940442767</v>
      </c>
      <c r="CB12" s="1">
        <f>[1]Results!CE1372</f>
        <v>0.2355939113522858</v>
      </c>
      <c r="CC12" s="1">
        <f>[1]Results!CF1372</f>
        <v>0.27260459711768092</v>
      </c>
      <c r="CD12" s="1">
        <f>[1]Results!CG1372</f>
        <v>0.27362418026982693</v>
      </c>
      <c r="CE12" s="1">
        <f>[1]Results!CH1372</f>
        <v>0.28858787229825156</v>
      </c>
      <c r="CF12" s="1">
        <f>[1]Results!CI1372</f>
        <v>0.30811628835900207</v>
      </c>
      <c r="CG12" s="1">
        <f>[1]Results!CJ1372</f>
        <v>0.32952963226712884</v>
      </c>
      <c r="CH12" s="1">
        <f>[1]Results!CK1372</f>
        <v>0.40481666423862039</v>
      </c>
      <c r="CI12" s="1">
        <f>[1]Results!CL1372</f>
        <v>0.41784447556278881</v>
      </c>
      <c r="CJ12" s="1">
        <f>[1]Results!CM1372</f>
        <v>0.43393579596863541</v>
      </c>
    </row>
    <row r="13" spans="1:88" x14ac:dyDescent="0.3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-0.30512383225332174</v>
      </c>
      <c r="D13" s="1">
        <f>[1]Results!G1373</f>
        <v>-0.64966256146694545</v>
      </c>
      <c r="E13" s="1">
        <f>[1]Results!H1373</f>
        <v>-0.90257325617458739</v>
      </c>
      <c r="F13" s="1">
        <f>[1]Results!I1373</f>
        <v>-1.0916505481256409</v>
      </c>
      <c r="G13" s="1">
        <f>[1]Results!J1373</f>
        <v>-1.242384146941842</v>
      </c>
      <c r="H13" s="1">
        <f>[1]Results!K1373</f>
        <v>-1.3697159812852666</v>
      </c>
      <c r="I13" s="1">
        <f>[1]Results!L1373</f>
        <v>-1.4846767860413628</v>
      </c>
      <c r="J13" s="1">
        <f>[1]Results!M1373</f>
        <v>-1.643913878042601</v>
      </c>
      <c r="K13" s="1">
        <f>[1]Results!N1373</f>
        <v>-1.7554497041171984</v>
      </c>
      <c r="L13" s="1">
        <f>[1]Results!O1373</f>
        <v>-1.9151960572167857</v>
      </c>
      <c r="M13" s="1">
        <f>[1]Results!P1373</f>
        <v>-2.1131641478041576</v>
      </c>
      <c r="N13" s="1">
        <f>[1]Results!Q1373</f>
        <v>-2.3361990130067936</v>
      </c>
      <c r="O13" s="1">
        <f>[1]Results!R1373</f>
        <v>-2.6241341186511846</v>
      </c>
      <c r="P13" s="1">
        <f>[1]Results!S1373</f>
        <v>-2.9163836353281831</v>
      </c>
      <c r="Q13" s="1">
        <f>[1]Results!T1373</f>
        <v>-3.2013267785174397</v>
      </c>
      <c r="R13" s="1">
        <f>[1]Results!U1373</f>
        <v>-3.4693688573895467</v>
      </c>
      <c r="S13" s="1">
        <f>[1]Results!V1373</f>
        <v>-3.6848187854261512</v>
      </c>
      <c r="T13" s="1">
        <f>[1]Results!W1373</f>
        <v>-3.8421330482304117</v>
      </c>
      <c r="U13" s="1">
        <f>[1]Results!X1373</f>
        <v>-3.9636818124989941</v>
      </c>
      <c r="V13" s="1">
        <f>[1]Results!Y1373</f>
        <v>-4.0790545822694568</v>
      </c>
      <c r="W13" s="1">
        <f>[1]Results!Z1373</f>
        <v>-4.1918567017169153</v>
      </c>
      <c r="X13" s="1">
        <f>[1]Results!AA1373</f>
        <v>-4.302133228140077</v>
      </c>
      <c r="Y13" s="1">
        <f>[1]Results!AB1373</f>
        <v>-4.4061031051184854</v>
      </c>
      <c r="Z13" s="1">
        <f>[1]Results!AC1373</f>
        <v>-4.5125897073447119</v>
      </c>
      <c r="AA13" s="1">
        <f>[1]Results!AD1373</f>
        <v>-4.6145879102247029</v>
      </c>
      <c r="AB13" s="1">
        <f>[1]Results!AE1373</f>
        <v>-4.7101134610867321</v>
      </c>
      <c r="AC13" s="1">
        <f>[1]Results!AF1373</f>
        <v>-4.7931325735528265</v>
      </c>
      <c r="AD13" s="1">
        <f>[1]Results!AG1373</f>
        <v>-4.8531775129368366</v>
      </c>
      <c r="AE13" s="1">
        <f>[1]Results!AH1373</f>
        <v>-4.8894931890714197</v>
      </c>
      <c r="AF13" s="1">
        <f>[1]Results!AI1373</f>
        <v>-4.909260476678817</v>
      </c>
      <c r="AG13" s="1">
        <f>[1]Results!AJ1373</f>
        <v>-4.9258347393082769</v>
      </c>
      <c r="AH13" s="1">
        <f>[1]Results!AK1373</f>
        <v>-4.9454215887837201</v>
      </c>
      <c r="AI13" s="1">
        <f>[1]Results!AL1373</f>
        <v>-4.9582050493406813</v>
      </c>
      <c r="AJ13" s="1">
        <f>[1]Results!AM1373</f>
        <v>-4.9634483801006208</v>
      </c>
      <c r="AK13" s="1">
        <f>[1]Results!AN1373</f>
        <v>-4.9624879907905228</v>
      </c>
      <c r="AL13" s="1">
        <f>[1]Results!AO1373</f>
        <v>-4.9650338182330023</v>
      </c>
      <c r="AM13" s="1">
        <f>[1]Results!AP1373</f>
        <v>-5.0005764964186437</v>
      </c>
      <c r="AN13" s="1">
        <f>[1]Results!AQ1373</f>
        <v>-5.0489828034825752</v>
      </c>
      <c r="AO13" s="1">
        <f>[1]Results!AR1373</f>
        <v>-5.1050422930638923</v>
      </c>
      <c r="AP13" s="1">
        <f>[1]Results!AS1373</f>
        <v>-5.1663821032303572</v>
      </c>
      <c r="AQ13" s="1">
        <f>[1]Results!AT1373</f>
        <v>-5.233649048838604</v>
      </c>
      <c r="AR13" s="1">
        <f>[1]Results!AU1373</f>
        <v>-5.2939710043205856</v>
      </c>
      <c r="AS13" s="1">
        <f>[1]Results!AV1373</f>
        <v>-5.3566970921293713</v>
      </c>
      <c r="AT13" s="1">
        <f>[1]Results!AW1373</f>
        <v>-5.421749615924365</v>
      </c>
      <c r="AU13" s="1">
        <f>[1]Results!AX1373</f>
        <v>-5.4886678369852682</v>
      </c>
      <c r="AV13" s="1">
        <f>[1]Results!AY1373</f>
        <v>-5.5420405694254677</v>
      </c>
      <c r="AW13" s="1">
        <f>[1]Results!AZ1373</f>
        <v>-5.5969989389964034</v>
      </c>
      <c r="AX13" s="1">
        <f>[1]Results!BA1373</f>
        <v>-5.6558181542509169</v>
      </c>
      <c r="AY13" s="1">
        <f>[1]Results!BB1373</f>
        <v>-5.7178173157137424</v>
      </c>
      <c r="AZ13" s="1">
        <f>[1]Results!BC1373</f>
        <v>-5.7797934274312759</v>
      </c>
      <c r="BA13" s="1">
        <f>[1]Results!BD1373</f>
        <v>-5.849505724240001</v>
      </c>
      <c r="BB13" s="1">
        <f>[1]Results!BE1373</f>
        <v>-5.9294336787877997</v>
      </c>
      <c r="BC13" s="1">
        <f>[1]Results!BF1373</f>
        <v>-6.0001213080938829</v>
      </c>
      <c r="BD13" s="1">
        <f>[1]Results!BG1373</f>
        <v>-6.0679015168080364</v>
      </c>
      <c r="BE13" s="1">
        <f>[1]Results!BH1373</f>
        <v>-6.1325316970088064</v>
      </c>
      <c r="BF13" s="1">
        <f>[1]Results!BI1373</f>
        <v>-6.20312582238319</v>
      </c>
      <c r="BG13" s="1">
        <f>[1]Results!BJ1373</f>
        <v>-6.270692978099822</v>
      </c>
      <c r="BH13" s="1">
        <f>[1]Results!BK1373</f>
        <v>-6.3434398894031725</v>
      </c>
      <c r="BI13" s="1">
        <f>[1]Results!BL1373</f>
        <v>-6.4016818564604492</v>
      </c>
      <c r="BJ13" s="1">
        <f>[1]Results!BM1373</f>
        <v>-6.4625629066002181</v>
      </c>
      <c r="BK13" s="1">
        <f>[1]Results!BN1373</f>
        <v>-6.5223263137435401</v>
      </c>
      <c r="BL13" s="1">
        <f>[1]Results!BO1373</f>
        <v>-6.5878825717527176</v>
      </c>
      <c r="BM13" s="1">
        <f>[1]Results!BP1373</f>
        <v>-6.652793564867701</v>
      </c>
      <c r="BN13" s="1">
        <f>[1]Results!BQ1373</f>
        <v>-6.7217908093556336</v>
      </c>
      <c r="BO13" s="1">
        <f>[1]Results!BR1373</f>
        <v>-6.7857010677461025</v>
      </c>
      <c r="BP13" s="1">
        <f>[1]Results!BS1373</f>
        <v>-6.8564224055842837</v>
      </c>
      <c r="BQ13" s="1">
        <f>[1]Results!BT1373</f>
        <v>-6.9209577095189028</v>
      </c>
      <c r="BR13" s="1">
        <f>[1]Results!BU1373</f>
        <v>-6.9885450982729704</v>
      </c>
      <c r="BS13" s="1">
        <f>[1]Results!BV1373</f>
        <v>-7.0555051646505103</v>
      </c>
      <c r="BT13" s="1">
        <f>[1]Results!BW1373</f>
        <v>-7.1267683581592394</v>
      </c>
      <c r="BU13" s="1">
        <f>[1]Results!BX1373</f>
        <v>-7.1909768132521101</v>
      </c>
      <c r="BV13" s="1">
        <f>[1]Results!BY1373</f>
        <v>-7.2487223140839667</v>
      </c>
      <c r="BW13" s="1">
        <f>[1]Results!BZ1373</f>
        <v>-7.3038981027981187</v>
      </c>
      <c r="BX13" s="1">
        <f>[1]Results!CA1373</f>
        <v>-7.3657342130843277</v>
      </c>
      <c r="BY13" s="1">
        <f>[1]Results!CB1373</f>
        <v>-7.4219498714486036</v>
      </c>
      <c r="BZ13" s="1">
        <f>[1]Results!CC1373</f>
        <v>-7.4818318259772365</v>
      </c>
      <c r="CA13" s="1">
        <f>[1]Results!CD1373</f>
        <v>-7.5440329733585001</v>
      </c>
      <c r="CB13" s="1">
        <f>[1]Results!CE1373</f>
        <v>-7.6076785828032456</v>
      </c>
      <c r="CC13" s="1">
        <f>[1]Results!CF1373</f>
        <v>-7.6972723926386877</v>
      </c>
      <c r="CD13" s="1">
        <f>[1]Results!CG1373</f>
        <v>-7.749020560580079</v>
      </c>
      <c r="CE13" s="1">
        <f>[1]Results!CH1373</f>
        <v>-7.8088774837799271</v>
      </c>
      <c r="CF13" s="1">
        <f>[1]Results!CI1373</f>
        <v>-7.8723816437486729</v>
      </c>
      <c r="CG13" s="1">
        <f>[1]Results!CJ1373</f>
        <v>-7.9374218014959395</v>
      </c>
      <c r="CH13" s="1">
        <f>[1]Results!CK1373</f>
        <v>-7.9990796392585812</v>
      </c>
      <c r="CI13" s="1">
        <f>[1]Results!CL1373</f>
        <v>-8.0557268280272449</v>
      </c>
      <c r="CJ13" s="1">
        <f>[1]Results!CM1373</f>
        <v>-8.113882967756183</v>
      </c>
    </row>
    <row r="14" spans="1:88" x14ac:dyDescent="0.3">
      <c r="A14" s="3" t="str">
        <f>[1]Results!E1374</f>
        <v>100*((I_2+CH_ccon_2-(I_0+CH_ccon_0))/GDP_0)</v>
      </c>
      <c r="B14" t="s">
        <v>78</v>
      </c>
      <c r="C14" s="1">
        <f>[1]Results!F1374</f>
        <v>-0.27922575970464825</v>
      </c>
      <c r="D14" s="1">
        <f>[1]Results!G1374</f>
        <v>-0.4121222854999041</v>
      </c>
      <c r="E14" s="1">
        <f>[1]Results!H1374</f>
        <v>-0.48016569209814541</v>
      </c>
      <c r="F14" s="1">
        <f>[1]Results!I1374</f>
        <v>-0.53072420718042645</v>
      </c>
      <c r="G14" s="1">
        <f>[1]Results!J1374</f>
        <v>-0.57863583738933422</v>
      </c>
      <c r="H14" s="1">
        <f>[1]Results!K1374</f>
        <v>-0.62751555858384311</v>
      </c>
      <c r="I14" s="1">
        <f>[1]Results!L1374</f>
        <v>-0.67787853336099246</v>
      </c>
      <c r="J14" s="1">
        <f>[1]Results!M1374</f>
        <v>-0.709747529096866</v>
      </c>
      <c r="K14" s="1">
        <f>[1]Results!N1374</f>
        <v>-0.73812624408685523</v>
      </c>
      <c r="L14" s="1">
        <f>[1]Results!O1374</f>
        <v>-0.89266477994593796</v>
      </c>
      <c r="M14" s="1">
        <f>[1]Results!P1374</f>
        <v>-1.0821273230667299</v>
      </c>
      <c r="N14" s="1">
        <f>[1]Results!Q1374</f>
        <v>-1.2705767358759597</v>
      </c>
      <c r="O14" s="1">
        <f>[1]Results!R1374</f>
        <v>-1.4252694668928629</v>
      </c>
      <c r="P14" s="1">
        <f>[1]Results!S1374</f>
        <v>-1.5175388704059469</v>
      </c>
      <c r="Q14" s="1">
        <f>[1]Results!T1374</f>
        <v>-1.6071718218885251</v>
      </c>
      <c r="R14" s="1">
        <f>[1]Results!U1374</f>
        <v>-1.696910013636348</v>
      </c>
      <c r="S14" s="1">
        <f>[1]Results!V1374</f>
        <v>-1.7853280521796171</v>
      </c>
      <c r="T14" s="1">
        <f>[1]Results!W1374</f>
        <v>-1.8754512067452482</v>
      </c>
      <c r="U14" s="1">
        <f>[1]Results!X1374</f>
        <v>-1.9662367283756497</v>
      </c>
      <c r="V14" s="1">
        <f>[1]Results!Y1374</f>
        <v>-2.0561629052449222</v>
      </c>
      <c r="W14" s="1">
        <f>[1]Results!Z1374</f>
        <v>-2.1436066920639414</v>
      </c>
      <c r="X14" s="1">
        <f>[1]Results!AA1374</f>
        <v>-2.2279799674705658</v>
      </c>
      <c r="Y14" s="1">
        <f>[1]Results!AB1374</f>
        <v>-2.3109642079866313</v>
      </c>
      <c r="Z14" s="1">
        <f>[1]Results!AC1374</f>
        <v>-2.392936816154541</v>
      </c>
      <c r="AA14" s="1">
        <f>[1]Results!AD1374</f>
        <v>-2.4724596870757698</v>
      </c>
      <c r="AB14" s="1">
        <f>[1]Results!AE1374</f>
        <v>-2.5489272285145859</v>
      </c>
      <c r="AC14" s="1">
        <f>[1]Results!AF1374</f>
        <v>-2.6225647492343231</v>
      </c>
      <c r="AD14" s="1">
        <f>[1]Results!AG1374</f>
        <v>-2.6918078160619774</v>
      </c>
      <c r="AE14" s="1">
        <f>[1]Results!AH1374</f>
        <v>-2.7357207259760026</v>
      </c>
      <c r="AF14" s="1">
        <f>[1]Results!AI1374</f>
        <v>-2.7850351930836266</v>
      </c>
      <c r="AG14" s="1">
        <f>[1]Results!AJ1374</f>
        <v>-2.8398811136269111</v>
      </c>
      <c r="AH14" s="1">
        <f>[1]Results!AK1374</f>
        <v>-2.8958329492178367</v>
      </c>
      <c r="AI14" s="1">
        <f>[1]Results!AL1374</f>
        <v>-2.9489435850751722</v>
      </c>
      <c r="AJ14" s="1">
        <f>[1]Results!AM1374</f>
        <v>-2.9979947698920668</v>
      </c>
      <c r="AK14" s="1">
        <f>[1]Results!AN1374</f>
        <v>-3.0456846831843323</v>
      </c>
      <c r="AL14" s="1">
        <f>[1]Results!AO1374</f>
        <v>-3.0936609736348695</v>
      </c>
      <c r="AM14" s="1">
        <f>[1]Results!AP1374</f>
        <v>-3.130841224524715</v>
      </c>
      <c r="AN14" s="1">
        <f>[1]Results!AQ1374</f>
        <v>-3.1632227057786588</v>
      </c>
      <c r="AO14" s="1">
        <f>[1]Results!AR1374</f>
        <v>-3.1928250134326741</v>
      </c>
      <c r="AP14" s="1">
        <f>[1]Results!AS1374</f>
        <v>-3.2195697890814197</v>
      </c>
      <c r="AQ14" s="1">
        <f>[1]Results!AT1374</f>
        <v>-3.2425819295125633</v>
      </c>
      <c r="AR14" s="1">
        <f>[1]Results!AU1374</f>
        <v>-3.2597068157028875</v>
      </c>
      <c r="AS14" s="1">
        <f>[1]Results!AV1374</f>
        <v>-3.2756473003424804</v>
      </c>
      <c r="AT14" s="1">
        <f>[1]Results!AW1374</f>
        <v>-3.2902220561149149</v>
      </c>
      <c r="AU14" s="1">
        <f>[1]Results!AX1374</f>
        <v>-3.3035394704551697</v>
      </c>
      <c r="AV14" s="1">
        <f>[1]Results!AY1374</f>
        <v>-3.2975947544313358</v>
      </c>
      <c r="AW14" s="1">
        <f>[1]Results!AZ1374</f>
        <v>-3.2994036176503565</v>
      </c>
      <c r="AX14" s="1">
        <f>[1]Results!BA1374</f>
        <v>-3.3053769723996993</v>
      </c>
      <c r="AY14" s="1">
        <f>[1]Results!BB1374</f>
        <v>-3.3127876009526913</v>
      </c>
      <c r="AZ14" s="1">
        <f>[1]Results!BC1374</f>
        <v>-3.3209535730060815</v>
      </c>
      <c r="BA14" s="1">
        <f>[1]Results!BD1374</f>
        <v>-3.3301169430325634</v>
      </c>
      <c r="BB14" s="1">
        <f>[1]Results!BE1374</f>
        <v>-3.3408223076112011</v>
      </c>
      <c r="BC14" s="1">
        <f>[1]Results!BF1374</f>
        <v>-3.3510867979667207</v>
      </c>
      <c r="BD14" s="1">
        <f>[1]Results!BG1374</f>
        <v>-3.3583679458592064</v>
      </c>
      <c r="BE14" s="1">
        <f>[1]Results!BH1374</f>
        <v>-3.3640033382000065</v>
      </c>
      <c r="BF14" s="1">
        <f>[1]Results!BI1374</f>
        <v>-3.3695227923469138</v>
      </c>
      <c r="BG14" s="1">
        <f>[1]Results!BJ1374</f>
        <v>-3.3737505394284537</v>
      </c>
      <c r="BH14" s="1">
        <f>[1]Results!BK1374</f>
        <v>-3.3783181230318289</v>
      </c>
      <c r="BI14" s="1">
        <f>[1]Results!BL1374</f>
        <v>-3.3662039515611655</v>
      </c>
      <c r="BJ14" s="1">
        <f>[1]Results!BM1374</f>
        <v>-3.3620846594573801</v>
      </c>
      <c r="BK14" s="1">
        <f>[1]Results!BN1374</f>
        <v>-3.3623957629561274</v>
      </c>
      <c r="BL14" s="1">
        <f>[1]Results!BO1374</f>
        <v>-3.3650587571800243</v>
      </c>
      <c r="BM14" s="1">
        <f>[1]Results!BP1374</f>
        <v>-3.3685860005090351</v>
      </c>
      <c r="BN14" s="1">
        <f>[1]Results!BQ1374</f>
        <v>-3.3726588014574808</v>
      </c>
      <c r="BO14" s="1">
        <f>[1]Results!BR1374</f>
        <v>-3.3756989725440425</v>
      </c>
      <c r="BP14" s="1">
        <f>[1]Results!BS1374</f>
        <v>-3.3800354599739042</v>
      </c>
      <c r="BQ14" s="1">
        <f>[1]Results!BT1374</f>
        <v>-3.3831333550875593</v>
      </c>
      <c r="BR14" s="1">
        <f>[1]Results!BU1374</f>
        <v>-3.3876792600594103</v>
      </c>
      <c r="BS14" s="1">
        <f>[1]Results!BV1374</f>
        <v>-3.3921265789510944</v>
      </c>
      <c r="BT14" s="1">
        <f>[1]Results!BW1374</f>
        <v>-3.3966967658994611</v>
      </c>
      <c r="BU14" s="1">
        <f>[1]Results!BX1374</f>
        <v>-3.3997911409328112</v>
      </c>
      <c r="BV14" s="1">
        <f>[1]Results!BY1374</f>
        <v>-3.3907111482353014</v>
      </c>
      <c r="BW14" s="1">
        <f>[1]Results!BZ1374</f>
        <v>-3.387944534150702</v>
      </c>
      <c r="BX14" s="1">
        <f>[1]Results!CA1374</f>
        <v>-3.3896417950092164</v>
      </c>
      <c r="BY14" s="1">
        <f>[1]Results!CB1374</f>
        <v>-3.3915962699245115</v>
      </c>
      <c r="BZ14" s="1">
        <f>[1]Results!CC1374</f>
        <v>-3.3953332935981884</v>
      </c>
      <c r="CA14" s="1">
        <f>[1]Results!CD1374</f>
        <v>-3.39982570906494</v>
      </c>
      <c r="CB14" s="1">
        <f>[1]Results!CE1374</f>
        <v>-3.4046373017250664</v>
      </c>
      <c r="CC14" s="1">
        <f>[1]Results!CF1374</f>
        <v>-3.4148587454320865</v>
      </c>
      <c r="CD14" s="1">
        <f>[1]Results!CG1374</f>
        <v>-3.4179000284604175</v>
      </c>
      <c r="CE14" s="1">
        <f>[1]Results!CH1374</f>
        <v>-3.42124376500225</v>
      </c>
      <c r="CF14" s="1">
        <f>[1]Results!CI1374</f>
        <v>-3.4250473994382427</v>
      </c>
      <c r="CG14" s="1">
        <f>[1]Results!CJ1374</f>
        <v>-3.4292860154116367</v>
      </c>
      <c r="CH14" s="1">
        <f>[1]Results!CK1374</f>
        <v>-3.4233870009585914</v>
      </c>
      <c r="CI14" s="1">
        <f>[1]Results!CL1374</f>
        <v>-3.4224392407729178</v>
      </c>
      <c r="CJ14" s="1">
        <f>[1]Results!CM1374</f>
        <v>-3.4252931555559964</v>
      </c>
    </row>
    <row r="15" spans="1:88" x14ac:dyDescent="0.3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-0.26453592682388666</v>
      </c>
      <c r="D15" s="1">
        <f>[1]Results!G1375</f>
        <v>-0.42517209301649861</v>
      </c>
      <c r="E15" s="1">
        <f>[1]Results!H1375</f>
        <v>-0.52043860912878048</v>
      </c>
      <c r="F15" s="1">
        <f>[1]Results!I1375</f>
        <v>-0.58388623921222371</v>
      </c>
      <c r="G15" s="1">
        <f>[1]Results!J1375</f>
        <v>-0.63317307164328673</v>
      </c>
      <c r="H15" s="1">
        <f>[1]Results!K1375</f>
        <v>-0.6767189917024925</v>
      </c>
      <c r="I15" s="1">
        <f>[1]Results!L1375</f>
        <v>-0.71947513542373487</v>
      </c>
      <c r="J15" s="1">
        <f>[1]Results!M1375</f>
        <v>-0.742410085903498</v>
      </c>
      <c r="K15" s="1">
        <f>[1]Results!N1375</f>
        <v>-0.73134374485459108</v>
      </c>
      <c r="L15" s="1">
        <f>[1]Results!O1375</f>
        <v>-0.81526572165541811</v>
      </c>
      <c r="M15" s="1">
        <f>[1]Results!P1375</f>
        <v>-0.92034374470466329</v>
      </c>
      <c r="N15" s="1">
        <f>[1]Results!Q1375</f>
        <v>-1.0372013852407027</v>
      </c>
      <c r="O15" s="1">
        <f>[1]Results!R1375</f>
        <v>-1.162839232464238</v>
      </c>
      <c r="P15" s="1">
        <f>[1]Results!S1375</f>
        <v>-1.2585747146745463</v>
      </c>
      <c r="Q15" s="1">
        <f>[1]Results!T1375</f>
        <v>-1.3669191218673775</v>
      </c>
      <c r="R15" s="1">
        <f>[1]Results!U1375</f>
        <v>-1.4792180625192</v>
      </c>
      <c r="S15" s="1">
        <f>[1]Results!V1375</f>
        <v>-1.5875353529284917</v>
      </c>
      <c r="T15" s="1">
        <f>[1]Results!W1375</f>
        <v>-1.6870028102317913</v>
      </c>
      <c r="U15" s="1">
        <f>[1]Results!X1375</f>
        <v>-1.7804525814534682</v>
      </c>
      <c r="V15" s="1">
        <f>[1]Results!Y1375</f>
        <v>-1.8701984469009669</v>
      </c>
      <c r="W15" s="1">
        <f>[1]Results!Z1375</f>
        <v>-1.9571955554259957</v>
      </c>
      <c r="X15" s="1">
        <f>[1]Results!AA1375</f>
        <v>-2.0420111441398476</v>
      </c>
      <c r="Y15" s="1">
        <f>[1]Results!AB1375</f>
        <v>-2.1267700914456729</v>
      </c>
      <c r="Z15" s="1">
        <f>[1]Results!AC1375</f>
        <v>-2.2113956814564135</v>
      </c>
      <c r="AA15" s="1">
        <f>[1]Results!AD1375</f>
        <v>-2.2941259767238344</v>
      </c>
      <c r="AB15" s="1">
        <f>[1]Results!AE1375</f>
        <v>-2.3740569438632741</v>
      </c>
      <c r="AC15" s="1">
        <f>[1]Results!AF1375</f>
        <v>-2.4514090738927985</v>
      </c>
      <c r="AD15" s="1">
        <f>[1]Results!AG1375</f>
        <v>-2.525042189797869</v>
      </c>
      <c r="AE15" s="1">
        <f>[1]Results!AH1375</f>
        <v>-2.5746436924191016</v>
      </c>
      <c r="AF15" s="1">
        <f>[1]Results!AI1375</f>
        <v>-2.6295591752539202</v>
      </c>
      <c r="AG15" s="1">
        <f>[1]Results!AJ1375</f>
        <v>-2.6897873328629478</v>
      </c>
      <c r="AH15" s="1">
        <f>[1]Results!AK1375</f>
        <v>-2.7513291609452368</v>
      </c>
      <c r="AI15" s="1">
        <f>[1]Results!AL1375</f>
        <v>-2.8106214310788453</v>
      </c>
      <c r="AJ15" s="1">
        <f>[1]Results!AM1375</f>
        <v>-2.8666352080852131</v>
      </c>
      <c r="AK15" s="1">
        <f>[1]Results!AN1375</f>
        <v>-2.9219810293749102</v>
      </c>
      <c r="AL15" s="1">
        <f>[1]Results!AO1375</f>
        <v>-2.9783811470029908</v>
      </c>
      <c r="AM15" s="1">
        <f>[1]Results!AP1375</f>
        <v>-3.0222777292470591</v>
      </c>
      <c r="AN15" s="1">
        <f>[1]Results!AQ1375</f>
        <v>-3.0584919589760822</v>
      </c>
      <c r="AO15" s="1">
        <f>[1]Results!AR1375</f>
        <v>-3.090271321253022</v>
      </c>
      <c r="AP15" s="1">
        <f>[1]Results!AS1375</f>
        <v>-3.1185425889981415</v>
      </c>
      <c r="AQ15" s="1">
        <f>[1]Results!AT1375</f>
        <v>-3.1429630267181894</v>
      </c>
      <c r="AR15" s="1">
        <f>[1]Results!AU1375</f>
        <v>-3.1613466930275571</v>
      </c>
      <c r="AS15" s="1">
        <f>[1]Results!AV1375</f>
        <v>-3.1783136843869206</v>
      </c>
      <c r="AT15" s="1">
        <f>[1]Results!AW1375</f>
        <v>-3.193530366085807</v>
      </c>
      <c r="AU15" s="1">
        <f>[1]Results!AX1375</f>
        <v>-3.2070068731404304</v>
      </c>
      <c r="AV15" s="1">
        <f>[1]Results!AY1375</f>
        <v>-3.2015123183026692</v>
      </c>
      <c r="AW15" s="1">
        <f>[1]Results!AZ1375</f>
        <v>-3.2029340169741349</v>
      </c>
      <c r="AX15" s="1">
        <f>[1]Results!BA1375</f>
        <v>-3.2078165071910969</v>
      </c>
      <c r="AY15" s="1">
        <f>[1]Results!BB1375</f>
        <v>-3.2138307921135487</v>
      </c>
      <c r="AZ15" s="1">
        <f>[1]Results!BC1375</f>
        <v>-3.220519397548109</v>
      </c>
      <c r="BA15" s="1">
        <f>[1]Results!BD1375</f>
        <v>-3.2284675062380086</v>
      </c>
      <c r="BB15" s="1">
        <f>[1]Results!BE1375</f>
        <v>-3.2391100099704682</v>
      </c>
      <c r="BC15" s="1">
        <f>[1]Results!BF1375</f>
        <v>-3.2472553179112182</v>
      </c>
      <c r="BD15" s="1">
        <f>[1]Results!BG1375</f>
        <v>-3.2537725004671731</v>
      </c>
      <c r="BE15" s="1">
        <f>[1]Results!BH1375</f>
        <v>-3.2596425295488411</v>
      </c>
      <c r="BF15" s="1">
        <f>[1]Results!BI1375</f>
        <v>-3.2661629643611327</v>
      </c>
      <c r="BG15" s="1">
        <f>[1]Results!BJ1375</f>
        <v>-3.2717580064835654</v>
      </c>
      <c r="BH15" s="1">
        <f>[1]Results!BK1375</f>
        <v>-3.2780525466202701</v>
      </c>
      <c r="BI15" s="1">
        <f>[1]Results!BL1375</f>
        <v>-3.2684851478759303</v>
      </c>
      <c r="BJ15" s="1">
        <f>[1]Results!BM1375</f>
        <v>-3.2667236743843713</v>
      </c>
      <c r="BK15" s="1">
        <f>[1]Results!BN1375</f>
        <v>-3.2691611404811125</v>
      </c>
      <c r="BL15" s="1">
        <f>[1]Results!BO1375</f>
        <v>-3.2740403852902604</v>
      </c>
      <c r="BM15" s="1">
        <f>[1]Results!BP1375</f>
        <v>-3.2796935427191927</v>
      </c>
      <c r="BN15" s="1">
        <f>[1]Results!BQ1375</f>
        <v>-3.2860972916841398</v>
      </c>
      <c r="BO15" s="1">
        <f>[1]Results!BR1375</f>
        <v>-3.2914643345384054</v>
      </c>
      <c r="BP15" s="1">
        <f>[1]Results!BS1375</f>
        <v>-3.2981729286384218</v>
      </c>
      <c r="BQ15" s="1">
        <f>[1]Results!BT1375</f>
        <v>-3.3033967354213303</v>
      </c>
      <c r="BR15" s="1">
        <f>[1]Results!BU1375</f>
        <v>-3.309978255045829</v>
      </c>
      <c r="BS15" s="1">
        <f>[1]Results!BV1375</f>
        <v>-3.3164926454544599</v>
      </c>
      <c r="BT15" s="1">
        <f>[1]Results!BW1375</f>
        <v>-3.3231265194469213</v>
      </c>
      <c r="BU15" s="1">
        <f>[1]Results!BX1375</f>
        <v>-3.3281468550321791</v>
      </c>
      <c r="BV15" s="1">
        <f>[1]Results!BY1375</f>
        <v>-3.3214752230296671</v>
      </c>
      <c r="BW15" s="1">
        <f>[1]Results!BZ1375</f>
        <v>-3.3207540726271945</v>
      </c>
      <c r="BX15" s="1">
        <f>[1]Results!CA1375</f>
        <v>-3.3243441663652993</v>
      </c>
      <c r="BY15" s="1">
        <f>[1]Results!CB1375</f>
        <v>-3.3281191124866703</v>
      </c>
      <c r="BZ15" s="1">
        <f>[1]Results!CC1375</f>
        <v>-3.3337308985167251</v>
      </c>
      <c r="CA15" s="1">
        <f>[1]Results!CD1375</f>
        <v>-3.3399966861267205</v>
      </c>
      <c r="CB15" s="1">
        <f>[1]Results!CE1375</f>
        <v>-3.3465630617302322</v>
      </c>
      <c r="CC15" s="1">
        <f>[1]Results!CF1375</f>
        <v>-3.3579172911304731</v>
      </c>
      <c r="CD15" s="1">
        <f>[1]Results!CG1375</f>
        <v>-3.3630991217470312</v>
      </c>
      <c r="CE15" s="1">
        <f>[1]Results!CH1375</f>
        <v>-3.3683781529341066</v>
      </c>
      <c r="CF15" s="1">
        <f>[1]Results!CI1375</f>
        <v>-3.3740088686897622</v>
      </c>
      <c r="CG15" s="1">
        <f>[1]Results!CJ1375</f>
        <v>-3.3800266535534731</v>
      </c>
      <c r="CH15" s="1">
        <f>[1]Results!CK1375</f>
        <v>-3.3763755879360922</v>
      </c>
      <c r="CI15" s="1">
        <f>[1]Results!CL1375</f>
        <v>-3.3774445340083123</v>
      </c>
      <c r="CJ15" s="1">
        <f>[1]Results!CM1375</f>
        <v>-3.3821948483913364</v>
      </c>
    </row>
    <row r="16" spans="1:88" x14ac:dyDescent="0.3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-4.0541686343068548E-3</v>
      </c>
      <c r="D16" s="1">
        <f>[1]Results!G1376</f>
        <v>3.0071884833043714E-2</v>
      </c>
      <c r="E16" s="1">
        <f>[1]Results!H1376</f>
        <v>6.0160402219703223E-2</v>
      </c>
      <c r="F16" s="1">
        <f>[1]Results!I1376</f>
        <v>7.4518026271847407E-2</v>
      </c>
      <c r="G16" s="1">
        <f>[1]Results!J1376</f>
        <v>7.7276283873521104E-2</v>
      </c>
      <c r="H16" s="1">
        <f>[1]Results!K1376</f>
        <v>7.3984188178200058E-2</v>
      </c>
      <c r="I16" s="1">
        <f>[1]Results!L1376</f>
        <v>6.9555848769687484E-2</v>
      </c>
      <c r="J16" s="1">
        <f>[1]Results!M1376</f>
        <v>6.154458598500466E-2</v>
      </c>
      <c r="K16" s="1">
        <f>[1]Results!N1376</f>
        <v>2.3402794875999437E-2</v>
      </c>
      <c r="L16" s="1">
        <f>[1]Results!O1376</f>
        <v>-4.0968556611795069E-2</v>
      </c>
      <c r="M16" s="1">
        <f>[1]Results!P1376</f>
        <v>-0.11724099273867969</v>
      </c>
      <c r="N16" s="1">
        <f>[1]Results!Q1376</f>
        <v>-0.1783840961089154</v>
      </c>
      <c r="O16" s="1">
        <f>[1]Results!R1376</f>
        <v>-0.19493426821516124</v>
      </c>
      <c r="P16" s="1">
        <f>[1]Results!S1376</f>
        <v>-0.17886350485898003</v>
      </c>
      <c r="Q16" s="1">
        <f>[1]Results!T1376</f>
        <v>-0.14662603100980925</v>
      </c>
      <c r="R16" s="1">
        <f>[1]Results!U1376</f>
        <v>-0.11034603700894025</v>
      </c>
      <c r="S16" s="1">
        <f>[1]Results!V1376</f>
        <v>-7.8667679060138274E-2</v>
      </c>
      <c r="T16" s="1">
        <f>[1]Results!W1376</f>
        <v>-5.939948933217877E-2</v>
      </c>
      <c r="U16" s="1">
        <f>[1]Results!X1376</f>
        <v>-4.8062913800756911E-2</v>
      </c>
      <c r="V16" s="1">
        <f>[1]Results!Y1376</f>
        <v>-3.9827065366789129E-2</v>
      </c>
      <c r="W16" s="1">
        <f>[1]Results!Z1376</f>
        <v>-3.1875925076413555E-2</v>
      </c>
      <c r="X16" s="1">
        <f>[1]Results!AA1376</f>
        <v>-2.2963522676455472E-2</v>
      </c>
      <c r="Y16" s="1">
        <f>[1]Results!AB1376</f>
        <v>-1.284260450470124E-2</v>
      </c>
      <c r="Z16" s="1">
        <f>[1]Results!AC1376</f>
        <v>-1.6402329094539166E-3</v>
      </c>
      <c r="AA16" s="1">
        <f>[1]Results!AD1376</f>
        <v>1.0029196025122328E-2</v>
      </c>
      <c r="AB16" s="1">
        <f>[1]Results!AE1376</f>
        <v>2.1777811688448376E-2</v>
      </c>
      <c r="AC16" s="1">
        <f>[1]Results!AF1376</f>
        <v>3.3268999922036128E-2</v>
      </c>
      <c r="AD16" s="1">
        <f>[1]Results!AG1376</f>
        <v>4.431293831385414E-2</v>
      </c>
      <c r="AE16" s="1">
        <f>[1]Results!AH1376</f>
        <v>5.5420548238767166E-2</v>
      </c>
      <c r="AF16" s="1">
        <f>[1]Results!AI1376</f>
        <v>6.5801980192255916E-2</v>
      </c>
      <c r="AG16" s="1">
        <f>[1]Results!AJ1376</f>
        <v>7.5250933264514666E-2</v>
      </c>
      <c r="AH16" s="1">
        <f>[1]Results!AK1376</f>
        <v>8.4301109012083555E-2</v>
      </c>
      <c r="AI16" s="1">
        <f>[1]Results!AL1376</f>
        <v>9.2772986207680513E-2</v>
      </c>
      <c r="AJ16" s="1">
        <f>[1]Results!AM1376</f>
        <v>0.10079055973367293</v>
      </c>
      <c r="AK16" s="1">
        <f>[1]Results!AN1376</f>
        <v>0.10813101000655519</v>
      </c>
      <c r="AL16" s="1">
        <f>[1]Results!AO1376</f>
        <v>0.11537134562560653</v>
      </c>
      <c r="AM16" s="1">
        <f>[1]Results!AP1376</f>
        <v>0.12031447903723834</v>
      </c>
      <c r="AN16" s="1">
        <f>[1]Results!AQ1376</f>
        <v>0.12214737316025583</v>
      </c>
      <c r="AO16" s="1">
        <f>[1]Results!AR1376</f>
        <v>0.12218312822934382</v>
      </c>
      <c r="AP16" s="1">
        <f>[1]Results!AS1376</f>
        <v>0.12149985820222614</v>
      </c>
      <c r="AQ16" s="1">
        <f>[1]Results!AT1376</f>
        <v>0.12083804116722657</v>
      </c>
      <c r="AR16" s="1">
        <f>[1]Results!AU1376</f>
        <v>0.11974931567325479</v>
      </c>
      <c r="AS16" s="1">
        <f>[1]Results!AV1376</f>
        <v>0.11849488730083728</v>
      </c>
      <c r="AT16" s="1">
        <f>[1]Results!AW1376</f>
        <v>0.11695365252669006</v>
      </c>
      <c r="AU16" s="1">
        <f>[1]Results!AX1376</f>
        <v>0.1150448340315282</v>
      </c>
      <c r="AV16" s="1">
        <f>[1]Results!AY1376</f>
        <v>0.11294230889652521</v>
      </c>
      <c r="AW16" s="1">
        <f>[1]Results!AZ1376</f>
        <v>0.11052170795824146</v>
      </c>
      <c r="AX16" s="1">
        <f>[1]Results!BA1376</f>
        <v>0.10775611382282591</v>
      </c>
      <c r="AY16" s="1">
        <f>[1]Results!BB1376</f>
        <v>0.10489262055468165</v>
      </c>
      <c r="AZ16" s="1">
        <f>[1]Results!BC1376</f>
        <v>0.10195839447422084</v>
      </c>
      <c r="BA16" s="1">
        <f>[1]Results!BD1376</f>
        <v>9.9567437052287155E-2</v>
      </c>
      <c r="BB16" s="1">
        <f>[1]Results!BE1376</f>
        <v>9.8810729486660726E-2</v>
      </c>
      <c r="BC16" s="1">
        <f>[1]Results!BF1376</f>
        <v>9.586244541185665E-2</v>
      </c>
      <c r="BD16" s="1">
        <f>[1]Results!BG1376</f>
        <v>9.4183234625135975E-2</v>
      </c>
      <c r="BE16" s="1">
        <f>[1]Results!BH1376</f>
        <v>9.3385658532572982E-2</v>
      </c>
      <c r="BF16" s="1">
        <f>[1]Results!BI1376</f>
        <v>9.3568802858174815E-2</v>
      </c>
      <c r="BG16" s="1">
        <f>[1]Results!BJ1376</f>
        <v>9.4076986228283324E-2</v>
      </c>
      <c r="BH16" s="1">
        <f>[1]Results!BK1376</f>
        <v>9.5187950438560279E-2</v>
      </c>
      <c r="BI16" s="1">
        <f>[1]Results!BL1376</f>
        <v>9.6662002772595512E-2</v>
      </c>
      <c r="BJ16" s="1">
        <f>[1]Results!BM1376</f>
        <v>9.8423131379166598E-2</v>
      </c>
      <c r="BK16" s="1">
        <f>[1]Results!BN1376</f>
        <v>0.10013641635375811</v>
      </c>
      <c r="BL16" s="1">
        <f>[1]Results!BO1376</f>
        <v>0.10218245059717766</v>
      </c>
      <c r="BM16" s="1">
        <f>[1]Results!BP1376</f>
        <v>0.10410127018717576</v>
      </c>
      <c r="BN16" s="1">
        <f>[1]Results!BQ1376</f>
        <v>0.10636142370781801</v>
      </c>
      <c r="BO16" s="1">
        <f>[1]Results!BR1376</f>
        <v>0.10848475490430225</v>
      </c>
      <c r="BP16" s="1">
        <f>[1]Results!BS1376</f>
        <v>0.11084054583909612</v>
      </c>
      <c r="BQ16" s="1">
        <f>[1]Results!BT1376</f>
        <v>0.11283473380591387</v>
      </c>
      <c r="BR16" s="1">
        <f>[1]Results!BU1376</f>
        <v>0.1148303012592531</v>
      </c>
      <c r="BS16" s="1">
        <f>[1]Results!BV1376</f>
        <v>0.11689210635774014</v>
      </c>
      <c r="BT16" s="1">
        <f>[1]Results!BW1376</f>
        <v>0.11910785690782978</v>
      </c>
      <c r="BU16" s="1">
        <f>[1]Results!BX1376</f>
        <v>0.12109064117447389</v>
      </c>
      <c r="BV16" s="1">
        <f>[1]Results!BY1376</f>
        <v>0.12329424244527284</v>
      </c>
      <c r="BW16" s="1">
        <f>[1]Results!BZ1376</f>
        <v>0.12540718513017093</v>
      </c>
      <c r="BX16" s="1">
        <f>[1]Results!CA1376</f>
        <v>0.12771967370656648</v>
      </c>
      <c r="BY16" s="1">
        <f>[1]Results!CB1376</f>
        <v>0.12990294491930868</v>
      </c>
      <c r="BZ16" s="1">
        <f>[1]Results!CC1376</f>
        <v>0.13221478867185479</v>
      </c>
      <c r="CA16" s="1">
        <f>[1]Results!CD1376</f>
        <v>0.13446375302962107</v>
      </c>
      <c r="CB16" s="1">
        <f>[1]Results!CE1376</f>
        <v>0.13672019029086627</v>
      </c>
      <c r="CC16" s="1">
        <f>[1]Results!CF1376</f>
        <v>0.13896761194564386</v>
      </c>
      <c r="CD16" s="1">
        <f>[1]Results!CG1376</f>
        <v>0.14123992544789923</v>
      </c>
      <c r="CE16" s="1">
        <f>[1]Results!CH1376</f>
        <v>0.14354798080622777</v>
      </c>
      <c r="CF16" s="1">
        <f>[1]Results!CI1376</f>
        <v>0.1459121642659616</v>
      </c>
      <c r="CG16" s="1">
        <f>[1]Results!CJ1376</f>
        <v>0.14835430617575279</v>
      </c>
      <c r="CH16" s="1">
        <f>[1]Results!CK1376</f>
        <v>0.15112196201776537</v>
      </c>
      <c r="CI16" s="1">
        <f>[1]Results!CL1376</f>
        <v>0.1538870178387427</v>
      </c>
      <c r="CJ16" s="1">
        <f>[1]Results!CM1376</f>
        <v>0.15673701234993828</v>
      </c>
    </row>
    <row r="17" spans="1:88" x14ac:dyDescent="0.3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-1.06356642464547E-2</v>
      </c>
      <c r="D17" s="1">
        <f>[1]Results!G1377</f>
        <v>-1.7022077316454075E-2</v>
      </c>
      <c r="E17" s="1">
        <f>[1]Results!H1377</f>
        <v>-1.9887485189066155E-2</v>
      </c>
      <c r="F17" s="1">
        <f>[1]Results!I1377</f>
        <v>-2.1355994240047034E-2</v>
      </c>
      <c r="G17" s="1">
        <f>[1]Results!J1377</f>
        <v>-2.2739049619568283E-2</v>
      </c>
      <c r="H17" s="1">
        <f>[1]Results!K1377</f>
        <v>-2.478075505955055E-2</v>
      </c>
      <c r="I17" s="1">
        <f>[1]Results!L1377</f>
        <v>-2.7959246706944243E-2</v>
      </c>
      <c r="J17" s="1">
        <f>[1]Results!M1377</f>
        <v>-2.888202917837453E-2</v>
      </c>
      <c r="K17" s="1">
        <f>[1]Results!N1377</f>
        <v>-3.0185294108263552E-2</v>
      </c>
      <c r="L17" s="1">
        <f>[1]Results!O1377</f>
        <v>-3.6430501678722305E-2</v>
      </c>
      <c r="M17" s="1">
        <f>[1]Results!P1377</f>
        <v>-4.4542585623389745E-2</v>
      </c>
      <c r="N17" s="1">
        <f>[1]Results!Q1377</f>
        <v>-5.4991254526342584E-2</v>
      </c>
      <c r="O17" s="1">
        <f>[1]Results!R1377</f>
        <v>-6.749596621346339E-2</v>
      </c>
      <c r="P17" s="1">
        <f>[1]Results!S1377</f>
        <v>-8.0100650872419632E-2</v>
      </c>
      <c r="Q17" s="1">
        <f>[1]Results!T1377</f>
        <v>-9.3626669011339134E-2</v>
      </c>
      <c r="R17" s="1">
        <f>[1]Results!U1377</f>
        <v>-0.10734591410820828</v>
      </c>
      <c r="S17" s="1">
        <f>[1]Results!V1377</f>
        <v>-0.11912502019098734</v>
      </c>
      <c r="T17" s="1">
        <f>[1]Results!W1377</f>
        <v>-0.12904890718127424</v>
      </c>
      <c r="U17" s="1">
        <f>[1]Results!X1377</f>
        <v>-0.13772123312142018</v>
      </c>
      <c r="V17" s="1">
        <f>[1]Results!Y1377</f>
        <v>-0.14613739297717021</v>
      </c>
      <c r="W17" s="1">
        <f>[1]Results!Z1377</f>
        <v>-0.15453521156153116</v>
      </c>
      <c r="X17" s="1">
        <f>[1]Results!AA1377</f>
        <v>-0.16300530065426522</v>
      </c>
      <c r="Y17" s="1">
        <f>[1]Results!AB1377</f>
        <v>-0.17135151203625787</v>
      </c>
      <c r="Z17" s="1">
        <f>[1]Results!AC1377</f>
        <v>-0.17990090178867796</v>
      </c>
      <c r="AA17" s="1">
        <f>[1]Results!AD1377</f>
        <v>-0.18836290637705644</v>
      </c>
      <c r="AB17" s="1">
        <f>[1]Results!AE1377</f>
        <v>-0.19664809633976316</v>
      </c>
      <c r="AC17" s="1">
        <f>[1]Results!AF1377</f>
        <v>-0.20442467526356178</v>
      </c>
      <c r="AD17" s="1">
        <f>[1]Results!AG1377</f>
        <v>-0.21107856457796451</v>
      </c>
      <c r="AE17" s="1">
        <f>[1]Results!AH1377</f>
        <v>-0.21649758179566711</v>
      </c>
      <c r="AF17" s="1">
        <f>[1]Results!AI1377</f>
        <v>-0.22127799802196213</v>
      </c>
      <c r="AG17" s="1">
        <f>[1]Results!AJ1377</f>
        <v>-0.225344714028476</v>
      </c>
      <c r="AH17" s="1">
        <f>[1]Results!AK1377</f>
        <v>-0.22880489728468448</v>
      </c>
      <c r="AI17" s="1">
        <f>[1]Results!AL1377</f>
        <v>-0.23109514020400804</v>
      </c>
      <c r="AJ17" s="1">
        <f>[1]Results!AM1377</f>
        <v>-0.23215012154052661</v>
      </c>
      <c r="AK17" s="1">
        <f>[1]Results!AN1377</f>
        <v>-0.23183466381597601</v>
      </c>
      <c r="AL17" s="1">
        <f>[1]Results!AO1377</f>
        <v>-0.23065117225748566</v>
      </c>
      <c r="AM17" s="1">
        <f>[1]Results!AP1377</f>
        <v>-0.22887797431489057</v>
      </c>
      <c r="AN17" s="1">
        <f>[1]Results!AQ1377</f>
        <v>-0.22687811996283314</v>
      </c>
      <c r="AO17" s="1">
        <f>[1]Results!AR1377</f>
        <v>-0.22473682040899398</v>
      </c>
      <c r="AP17" s="1">
        <f>[1]Results!AS1377</f>
        <v>-0.22252705828550789</v>
      </c>
      <c r="AQ17" s="1">
        <f>[1]Results!AT1377</f>
        <v>-0.22045694396160093</v>
      </c>
      <c r="AR17" s="1">
        <f>[1]Results!AU1377</f>
        <v>-0.21810943834858532</v>
      </c>
      <c r="AS17" s="1">
        <f>[1]Results!AV1377</f>
        <v>-0.21582850325639583</v>
      </c>
      <c r="AT17" s="1">
        <f>[1]Results!AW1377</f>
        <v>-0.21364534255579751</v>
      </c>
      <c r="AU17" s="1">
        <f>[1]Results!AX1377</f>
        <v>-0.21157743134626694</v>
      </c>
      <c r="AV17" s="1">
        <f>[1]Results!AY1377</f>
        <v>-0.20902474502518992</v>
      </c>
      <c r="AW17" s="1">
        <f>[1]Results!AZ1377</f>
        <v>-0.20699130863446388</v>
      </c>
      <c r="AX17" s="1">
        <f>[1]Results!BA1377</f>
        <v>-0.20531657903142925</v>
      </c>
      <c r="AY17" s="1">
        <f>[1]Results!BB1377</f>
        <v>-0.20384942939382639</v>
      </c>
      <c r="AZ17" s="1">
        <f>[1]Results!BC1377</f>
        <v>-0.20239256993219482</v>
      </c>
      <c r="BA17" s="1">
        <f>[1]Results!BD1377</f>
        <v>-0.201216873846842</v>
      </c>
      <c r="BB17" s="1">
        <f>[1]Results!BE1377</f>
        <v>-0.20052302712739398</v>
      </c>
      <c r="BC17" s="1">
        <f>[1]Results!BF1377</f>
        <v>-0.19969392546735926</v>
      </c>
      <c r="BD17" s="1">
        <f>[1]Results!BG1377</f>
        <v>-0.19877868001716797</v>
      </c>
      <c r="BE17" s="1">
        <f>[1]Results!BH1377</f>
        <v>-0.19774646718374134</v>
      </c>
      <c r="BF17" s="1">
        <f>[1]Results!BI1377</f>
        <v>-0.1969286308439554</v>
      </c>
      <c r="BG17" s="1">
        <f>[1]Results!BJ1377</f>
        <v>-0.1960695191731707</v>
      </c>
      <c r="BH17" s="1">
        <f>[1]Results!BK1377</f>
        <v>-0.19545352685011999</v>
      </c>
      <c r="BI17" s="1">
        <f>[1]Results!BL1377</f>
        <v>-0.19438080645783284</v>
      </c>
      <c r="BJ17" s="1">
        <f>[1]Results!BM1377</f>
        <v>-0.19378411645217714</v>
      </c>
      <c r="BK17" s="1">
        <f>[1]Results!BN1377</f>
        <v>-0.19337103882877568</v>
      </c>
      <c r="BL17" s="1">
        <f>[1]Results!BO1377</f>
        <v>-0.19320082248694231</v>
      </c>
      <c r="BM17" s="1">
        <f>[1]Results!BP1377</f>
        <v>-0.19299372797701705</v>
      </c>
      <c r="BN17" s="1">
        <f>[1]Results!BQ1377</f>
        <v>-0.1929229334811618</v>
      </c>
      <c r="BO17" s="1">
        <f>[1]Results!BR1377</f>
        <v>-0.19271939290993445</v>
      </c>
      <c r="BP17" s="1">
        <f>[1]Results!BS1377</f>
        <v>-0.19270307717457752</v>
      </c>
      <c r="BQ17" s="1">
        <f>[1]Results!BT1377</f>
        <v>-0.19257135347213875</v>
      </c>
      <c r="BR17" s="1">
        <f>[1]Results!BU1377</f>
        <v>-0.19253130627283233</v>
      </c>
      <c r="BS17" s="1">
        <f>[1]Results!BV1377</f>
        <v>-0.19252603985437253</v>
      </c>
      <c r="BT17" s="1">
        <f>[1]Results!BW1377</f>
        <v>-0.19267810336036781</v>
      </c>
      <c r="BU17" s="1">
        <f>[1]Results!BX1377</f>
        <v>-0.19273492707510947</v>
      </c>
      <c r="BV17" s="1">
        <f>[1]Results!BY1377</f>
        <v>-0.19253016765090997</v>
      </c>
      <c r="BW17" s="1">
        <f>[1]Results!BZ1377</f>
        <v>-0.19259764665367926</v>
      </c>
      <c r="BX17" s="1">
        <f>[1]Results!CA1377</f>
        <v>-0.19301730235048231</v>
      </c>
      <c r="BY17" s="1">
        <f>[1]Results!CB1377</f>
        <v>-0.19338010235714834</v>
      </c>
      <c r="BZ17" s="1">
        <f>[1]Results!CC1377</f>
        <v>-0.19381718375331738</v>
      </c>
      <c r="CA17" s="1">
        <f>[1]Results!CD1377</f>
        <v>-0.19429277596784253</v>
      </c>
      <c r="CB17" s="1">
        <f>[1]Results!CE1377</f>
        <v>-0.19479443028570037</v>
      </c>
      <c r="CC17" s="1">
        <f>[1]Results!CF1377</f>
        <v>-0.19590906624725629</v>
      </c>
      <c r="CD17" s="1">
        <f>[1]Results!CG1377</f>
        <v>-0.19604083216128629</v>
      </c>
      <c r="CE17" s="1">
        <f>[1]Results!CH1377</f>
        <v>-0.19641359287437435</v>
      </c>
      <c r="CF17" s="1">
        <f>[1]Results!CI1377</f>
        <v>-0.19695069501443802</v>
      </c>
      <c r="CG17" s="1">
        <f>[1]Results!CJ1377</f>
        <v>-0.19761366803391439</v>
      </c>
      <c r="CH17" s="1">
        <f>[1]Results!CK1377</f>
        <v>-0.19813337504026424</v>
      </c>
      <c r="CI17" s="1">
        <f>[1]Results!CL1377</f>
        <v>-0.19888172460334791</v>
      </c>
      <c r="CJ17" s="1">
        <f>[1]Results!CM1377</f>
        <v>-0.19983531951460018</v>
      </c>
    </row>
    <row r="18" spans="1:88" x14ac:dyDescent="0.3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-0.5617140164895007</v>
      </c>
      <c r="D18" s="1">
        <f>[1]Results!G1378</f>
        <v>-1.1245905381710997</v>
      </c>
      <c r="E18" s="1">
        <f>[1]Results!H1378</f>
        <v>-1.5238473273879505</v>
      </c>
      <c r="F18" s="1">
        <f>[1]Results!I1378</f>
        <v>-1.834855091911014</v>
      </c>
      <c r="G18" s="1">
        <f>[1]Results!J1378</f>
        <v>-2.0993644563487401</v>
      </c>
      <c r="H18" s="1">
        <f>[1]Results!K1378</f>
        <v>-2.3345997950033004</v>
      </c>
      <c r="I18" s="1">
        <f>[1]Results!L1378</f>
        <v>-2.5531956088542196</v>
      </c>
      <c r="J18" s="1">
        <f>[1]Results!M1378</f>
        <v>-2.8542564062769116</v>
      </c>
      <c r="K18" s="1">
        <f>[1]Results!N1378</f>
        <v>-3.1184154640962136</v>
      </c>
      <c r="L18" s="1">
        <f>[1]Results!O1378</f>
        <v>-3.5340658242631662</v>
      </c>
      <c r="M18" s="1">
        <f>[1]Results!P1378</f>
        <v>-4.0316727226092919</v>
      </c>
      <c r="N18" s="1">
        <f>[1]Results!Q1378</f>
        <v>-4.5519544178239109</v>
      </c>
      <c r="O18" s="1">
        <f>[1]Results!R1378</f>
        <v>-5.095463676469258</v>
      </c>
      <c r="P18" s="1">
        <f>[1]Results!S1378</f>
        <v>-5.5731643655127838</v>
      </c>
      <c r="Q18" s="1">
        <f>[1]Results!T1378</f>
        <v>-6.0147517120633704</v>
      </c>
      <c r="R18" s="1">
        <f>[1]Results!U1378</f>
        <v>-6.4155720362881086</v>
      </c>
      <c r="S18" s="1">
        <f>[1]Results!V1378</f>
        <v>-6.7272834239678891</v>
      </c>
      <c r="T18" s="1">
        <f>[1]Results!W1378</f>
        <v>-6.9561082592041412</v>
      </c>
      <c r="U18" s="1">
        <f>[1]Results!X1378</f>
        <v>-7.1466908334473995</v>
      </c>
      <c r="V18" s="1">
        <f>[1]Results!Y1378</f>
        <v>-7.3199981456465562</v>
      </c>
      <c r="W18" s="1">
        <f>[1]Results!Z1378</f>
        <v>-7.491378574824969</v>
      </c>
      <c r="X18" s="1">
        <f>[1]Results!AA1378</f>
        <v>-7.6584507080995294</v>
      </c>
      <c r="Y18" s="1">
        <f>[1]Results!AB1378</f>
        <v>-7.8257915267906046</v>
      </c>
      <c r="Z18" s="1">
        <f>[1]Results!AC1378</f>
        <v>-7.985020423483169</v>
      </c>
      <c r="AA18" s="1">
        <f>[1]Results!AD1378</f>
        <v>-8.1385530459167086</v>
      </c>
      <c r="AB18" s="1">
        <f>[1]Results!AE1378</f>
        <v>-8.2827840337198708</v>
      </c>
      <c r="AC18" s="1">
        <f>[1]Results!AF1378</f>
        <v>-8.4092062541094812</v>
      </c>
      <c r="AD18" s="1">
        <f>[1]Results!AG1378</f>
        <v>-8.5101872805095073</v>
      </c>
      <c r="AE18" s="1">
        <f>[1]Results!AH1378</f>
        <v>-8.5493220197620179</v>
      </c>
      <c r="AF18" s="1">
        <f>[1]Results!AI1378</f>
        <v>-8.5751692728503031</v>
      </c>
      <c r="AG18" s="1">
        <f>[1]Results!AJ1378</f>
        <v>-8.6088235345120001</v>
      </c>
      <c r="AH18" s="1">
        <f>[1]Results!AK1378</f>
        <v>-8.6367054956963063</v>
      </c>
      <c r="AI18" s="1">
        <f>[1]Results!AL1378</f>
        <v>-8.6553022309650345</v>
      </c>
      <c r="AJ18" s="1">
        <f>[1]Results!AM1378</f>
        <v>-8.6619955036236203</v>
      </c>
      <c r="AK18" s="1">
        <f>[1]Results!AN1378</f>
        <v>-8.6699398339862626</v>
      </c>
      <c r="AL18" s="1">
        <f>[1]Results!AO1378</f>
        <v>-8.6729052245331673</v>
      </c>
      <c r="AM18" s="1">
        <f>[1]Results!AP1378</f>
        <v>-8.7446076037177018</v>
      </c>
      <c r="AN18" s="1">
        <f>[1]Results!AQ1378</f>
        <v>-8.8404214959837297</v>
      </c>
      <c r="AO18" s="1">
        <f>[1]Results!AR1378</f>
        <v>-8.9499235344085761</v>
      </c>
      <c r="AP18" s="1">
        <f>[1]Results!AS1378</f>
        <v>-9.0668524203931238</v>
      </c>
      <c r="AQ18" s="1">
        <f>[1]Results!AT1378</f>
        <v>-9.1817294117793047</v>
      </c>
      <c r="AR18" s="1">
        <f>[1]Results!AU1378</f>
        <v>-9.2938179466373949</v>
      </c>
      <c r="AS18" s="1">
        <f>[1]Results!AV1378</f>
        <v>-9.4085079917120122</v>
      </c>
      <c r="AT18" s="1">
        <f>[1]Results!AW1378</f>
        <v>-9.5258154193907814</v>
      </c>
      <c r="AU18" s="1">
        <f>[1]Results!AX1378</f>
        <v>-9.6454429857982245</v>
      </c>
      <c r="AV18" s="1">
        <f>[1]Results!AY1378</f>
        <v>-9.7397025175866574</v>
      </c>
      <c r="AW18" s="1">
        <f>[1]Results!AZ1378</f>
        <v>-9.8362768779153953</v>
      </c>
      <c r="AX18" s="1">
        <f>[1]Results!BA1378</f>
        <v>-9.9394592175965908</v>
      </c>
      <c r="AY18" s="1">
        <f>[1]Results!BB1378</f>
        <v>-10.047841549371672</v>
      </c>
      <c r="AZ18" s="1">
        <f>[1]Results!BC1378</f>
        <v>-10.165165724491587</v>
      </c>
      <c r="BA18" s="1">
        <f>[1]Results!BD1378</f>
        <v>-10.283849598983686</v>
      </c>
      <c r="BB18" s="1">
        <f>[1]Results!BE1378</f>
        <v>-10.418283822208274</v>
      </c>
      <c r="BC18" s="1">
        <f>[1]Results!BF1378</f>
        <v>-10.540526179731803</v>
      </c>
      <c r="BD18" s="1">
        <f>[1]Results!BG1378</f>
        <v>-10.656882939297796</v>
      </c>
      <c r="BE18" s="1">
        <f>[1]Results!BH1378</f>
        <v>-10.776144315071445</v>
      </c>
      <c r="BF18" s="1">
        <f>[1]Results!BI1378</f>
        <v>-10.893719217658248</v>
      </c>
      <c r="BG18" s="1">
        <f>[1]Results!BJ1378</f>
        <v>-11.014924612994326</v>
      </c>
      <c r="BH18" s="1">
        <f>[1]Results!BK1378</f>
        <v>-11.13379692436407</v>
      </c>
      <c r="BI18" s="1">
        <f>[1]Results!BL1378</f>
        <v>-11.226891587679654</v>
      </c>
      <c r="BJ18" s="1">
        <f>[1]Results!BM1378</f>
        <v>-11.324854114093741</v>
      </c>
      <c r="BK18" s="1">
        <f>[1]Results!BN1378</f>
        <v>-11.430100925712328</v>
      </c>
      <c r="BL18" s="1">
        <f>[1]Results!BO1378</f>
        <v>-11.534917658322275</v>
      </c>
      <c r="BM18" s="1">
        <f>[1]Results!BP1378</f>
        <v>-11.648490542322953</v>
      </c>
      <c r="BN18" s="1">
        <f>[1]Results!BQ1378</f>
        <v>-11.758371455178462</v>
      </c>
      <c r="BO18" s="1">
        <f>[1]Results!BR1378</f>
        <v>-11.86911035838637</v>
      </c>
      <c r="BP18" s="1">
        <f>[1]Results!BS1378</f>
        <v>-11.981658594399825</v>
      </c>
      <c r="BQ18" s="1">
        <f>[1]Results!BT1378</f>
        <v>-12.093080970490721</v>
      </c>
      <c r="BR18" s="1">
        <f>[1]Results!BU1378</f>
        <v>-12.208821609367259</v>
      </c>
      <c r="BS18" s="1">
        <f>[1]Results!BV1378</f>
        <v>-12.321991586522408</v>
      </c>
      <c r="BT18" s="1">
        <f>[1]Results!BW1378</f>
        <v>-12.433124316281607</v>
      </c>
      <c r="BU18" s="1">
        <f>[1]Results!BX1378</f>
        <v>-12.541381013965601</v>
      </c>
      <c r="BV18" s="1">
        <f>[1]Results!BY1378</f>
        <v>-12.628376524449902</v>
      </c>
      <c r="BW18" s="1">
        <f>[1]Results!BZ1378</f>
        <v>-12.720150092417393</v>
      </c>
      <c r="BX18" s="1">
        <f>[1]Results!CA1378</f>
        <v>-12.813758256540664</v>
      </c>
      <c r="BY18" s="1">
        <f>[1]Results!CB1378</f>
        <v>-12.906873248328276</v>
      </c>
      <c r="BZ18" s="1">
        <f>[1]Results!CC1378</f>
        <v>-13.005349271209877</v>
      </c>
      <c r="CA18" s="1">
        <f>[1]Results!CD1378</f>
        <v>-13.106906988776146</v>
      </c>
      <c r="CB18" s="1">
        <f>[1]Results!CE1378</f>
        <v>-13.20999053945865</v>
      </c>
      <c r="CC18" s="1">
        <f>[1]Results!CF1378</f>
        <v>-13.353089930414209</v>
      </c>
      <c r="CD18" s="1">
        <f>[1]Results!CG1378</f>
        <v>-13.436393779631429</v>
      </c>
      <c r="CE18" s="1">
        <f>[1]Results!CH1378</f>
        <v>-13.530796289557989</v>
      </c>
      <c r="CF18" s="1">
        <f>[1]Results!CI1378</f>
        <v>-13.630096688395831</v>
      </c>
      <c r="CG18" s="1">
        <f>[1]Results!CJ1378</f>
        <v>-13.731158240485165</v>
      </c>
      <c r="CH18" s="1">
        <f>[1]Results!CK1378</f>
        <v>-13.817125475365311</v>
      </c>
      <c r="CI18" s="1">
        <f>[1]Results!CL1378</f>
        <v>-13.903384902725902</v>
      </c>
      <c r="CJ18" s="1">
        <f>[1]Results!CM1378</f>
        <v>-13.991754678526103</v>
      </c>
    </row>
    <row r="19" spans="1:88" x14ac:dyDescent="0.3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-1.2392241421965711E-2</v>
      </c>
      <c r="D19" s="1">
        <f>[1]Results!G1379</f>
        <v>-0.86902045142366324</v>
      </c>
      <c r="E19" s="1">
        <f>[1]Results!H1379</f>
        <v>-1.7150029597154171</v>
      </c>
      <c r="F19" s="1">
        <f>[1]Results!I1379</f>
        <v>-2.3308502228247541</v>
      </c>
      <c r="G19" s="1">
        <f>[1]Results!J1379</f>
        <v>-2.7179895681529342</v>
      </c>
      <c r="H19" s="1">
        <f>[1]Results!K1379</f>
        <v>-2.9508972252234589</v>
      </c>
      <c r="I19" s="1">
        <f>[1]Results!L1379</f>
        <v>-3.1206256858342885</v>
      </c>
      <c r="J19" s="1">
        <f>[1]Results!M1379</f>
        <v>-2.1511180026960841</v>
      </c>
      <c r="K19" s="1">
        <f>[1]Results!N1379</f>
        <v>-1.6640079307641664</v>
      </c>
      <c r="L19" s="1">
        <f>[1]Results!O1379</f>
        <v>-1.8646635232859032</v>
      </c>
      <c r="M19" s="1">
        <f>[1]Results!P1379</f>
        <v>-2.3301923582853878</v>
      </c>
      <c r="N19" s="1">
        <f>[1]Results!Q1379</f>
        <v>-3.5586065751578966</v>
      </c>
      <c r="O19" s="1">
        <f>[1]Results!R1379</f>
        <v>-4.9366623595002217</v>
      </c>
      <c r="P19" s="1">
        <f>[1]Results!S1379</f>
        <v>-6.0212507665564408</v>
      </c>
      <c r="Q19" s="1">
        <f>[1]Results!T1379</f>
        <v>-6.8672356349187336</v>
      </c>
      <c r="R19" s="1">
        <f>[1]Results!U1379</f>
        <v>-7.4868726834632966</v>
      </c>
      <c r="S19" s="1">
        <f>[1]Results!V1379</f>
        <v>-7.0653873554522573</v>
      </c>
      <c r="T19" s="1">
        <f>[1]Results!W1379</f>
        <v>-6.3048799267463203</v>
      </c>
      <c r="U19" s="1">
        <f>[1]Results!X1379</f>
        <v>-5.6329147152232029</v>
      </c>
      <c r="V19" s="1">
        <f>[1]Results!Y1379</f>
        <v>-5.1840858071378282</v>
      </c>
      <c r="W19" s="1">
        <f>[1]Results!Z1379</f>
        <v>-4.9686294115372736</v>
      </c>
      <c r="X19" s="1">
        <f>[1]Results!AA1379</f>
        <v>-4.927455239779988</v>
      </c>
      <c r="Y19" s="1">
        <f>[1]Results!AB1379</f>
        <v>-5.0143748645278823</v>
      </c>
      <c r="Z19" s="1">
        <f>[1]Results!AC1379</f>
        <v>-5.1607505130319193</v>
      </c>
      <c r="AA19" s="1">
        <f>[1]Results!AD1379</f>
        <v>-5.3400762294519621</v>
      </c>
      <c r="AB19" s="1">
        <f>[1]Results!AE1379</f>
        <v>-5.525165439505642</v>
      </c>
      <c r="AC19" s="1">
        <f>[1]Results!AF1379</f>
        <v>-5.698000918848356</v>
      </c>
      <c r="AD19" s="1">
        <f>[1]Results!AG1379</f>
        <v>-5.8491081809330385</v>
      </c>
      <c r="AE19" s="1">
        <f>[1]Results!AH1379</f>
        <v>-5.8861712226005896</v>
      </c>
      <c r="AF19" s="1">
        <f>[1]Results!AI1379</f>
        <v>-5.9258984990502306</v>
      </c>
      <c r="AG19" s="1">
        <f>[1]Results!AJ1379</f>
        <v>-6.0092049649101087</v>
      </c>
      <c r="AH19" s="1">
        <f>[1]Results!AK1379</f>
        <v>-6.0992967324879572</v>
      </c>
      <c r="AI19" s="1">
        <f>[1]Results!AL1379</f>
        <v>-6.1895771332475817</v>
      </c>
      <c r="AJ19" s="1">
        <f>[1]Results!AM1379</f>
        <v>-6.2714771599442827</v>
      </c>
      <c r="AK19" s="1">
        <f>[1]Results!AN1379</f>
        <v>-6.3672985445413559</v>
      </c>
      <c r="AL19" s="1">
        <f>[1]Results!AO1379</f>
        <v>-6.4582496209115714</v>
      </c>
      <c r="AM19" s="1">
        <f>[1]Results!AP1379</f>
        <v>-6.2699671482734924</v>
      </c>
      <c r="AN19" s="1">
        <f>[1]Results!AQ1379</f>
        <v>-6.0191795001545145</v>
      </c>
      <c r="AO19" s="1">
        <f>[1]Results!AR1379</f>
        <v>-5.8226362403098868</v>
      </c>
      <c r="AP19" s="1">
        <f>[1]Results!AS1379</f>
        <v>-5.7078282005613046</v>
      </c>
      <c r="AQ19" s="1">
        <f>[1]Results!AT1379</f>
        <v>-5.6562216033530284</v>
      </c>
      <c r="AR19" s="1">
        <f>[1]Results!AU1379</f>
        <v>-5.6578737398677914</v>
      </c>
      <c r="AS19" s="1">
        <f>[1]Results!AV1379</f>
        <v>-5.7077564986507294</v>
      </c>
      <c r="AT19" s="1">
        <f>[1]Results!AW1379</f>
        <v>-5.7894009430611515</v>
      </c>
      <c r="AU19" s="1">
        <f>[1]Results!AX1379</f>
        <v>-5.8905616728559984</v>
      </c>
      <c r="AV19" s="1">
        <f>[1]Results!AY1379</f>
        <v>-5.9414356906908106</v>
      </c>
      <c r="AW19" s="1">
        <f>[1]Results!AZ1379</f>
        <v>-6.0009179797809171</v>
      </c>
      <c r="AX19" s="1">
        <f>[1]Results!BA1379</f>
        <v>-6.0788616816774059</v>
      </c>
      <c r="AY19" s="1">
        <f>[1]Results!BB1379</f>
        <v>-6.1691029559474249</v>
      </c>
      <c r="AZ19" s="1">
        <f>[1]Results!BC1379</f>
        <v>-6.2784925921797079</v>
      </c>
      <c r="BA19" s="1">
        <f>[1]Results!BD1379</f>
        <v>-6.3860733193340957</v>
      </c>
      <c r="BB19" s="1">
        <f>[1]Results!BE1379</f>
        <v>-6.4922836933861365</v>
      </c>
      <c r="BC19" s="1">
        <f>[1]Results!BF1379</f>
        <v>-6.5913815811501468</v>
      </c>
      <c r="BD19" s="1">
        <f>[1]Results!BG1379</f>
        <v>-6.6805420632881312</v>
      </c>
      <c r="BE19" s="1">
        <f>[1]Results!BH1379</f>
        <v>-6.776928204965782</v>
      </c>
      <c r="BF19" s="1">
        <f>[1]Results!BI1379</f>
        <v>-6.8666570221059047</v>
      </c>
      <c r="BG19" s="1">
        <f>[1]Results!BJ1379</f>
        <v>-6.9637530264452741</v>
      </c>
      <c r="BH19" s="1">
        <f>[1]Results!BK1379</f>
        <v>-7.052274461996733</v>
      </c>
      <c r="BI19" s="1">
        <f>[1]Results!BL1379</f>
        <v>-7.0823874802854236</v>
      </c>
      <c r="BJ19" s="1">
        <f>[1]Results!BM1379</f>
        <v>-7.1220895913260414</v>
      </c>
      <c r="BK19" s="1">
        <f>[1]Results!BN1379</f>
        <v>-7.1812039081937566</v>
      </c>
      <c r="BL19" s="1">
        <f>[1]Results!BO1379</f>
        <v>-7.2390474269092397</v>
      </c>
      <c r="BM19" s="1">
        <f>[1]Results!BP1379</f>
        <v>-7.3176685072913301</v>
      </c>
      <c r="BN19" s="1">
        <f>[1]Results!BQ1379</f>
        <v>-7.3854603649565309</v>
      </c>
      <c r="BO19" s="1">
        <f>[1]Results!BR1379</f>
        <v>-7.4571978440710289</v>
      </c>
      <c r="BP19" s="1">
        <f>[1]Results!BS1379</f>
        <v>-7.5308739056437641</v>
      </c>
      <c r="BQ19" s="1">
        <f>[1]Results!BT1379</f>
        <v>-7.6015976194724111</v>
      </c>
      <c r="BR19" s="1">
        <f>[1]Results!BU1379</f>
        <v>-7.6804105068409285</v>
      </c>
      <c r="BS19" s="1">
        <f>[1]Results!BV1379</f>
        <v>-7.752132780543997</v>
      </c>
      <c r="BT19" s="1">
        <f>[1]Results!BW1379</f>
        <v>-7.817498017694513</v>
      </c>
      <c r="BU19" s="1">
        <f>[1]Results!BX1379</f>
        <v>-7.8783925398173356</v>
      </c>
      <c r="BV19" s="1">
        <f>[1]Results!BY1379</f>
        <v>-7.8913465993025618</v>
      </c>
      <c r="BW19" s="1">
        <f>[1]Results!BZ1379</f>
        <v>-7.9169429645341456</v>
      </c>
      <c r="BX19" s="1">
        <f>[1]Results!CA1379</f>
        <v>-7.948741335272369</v>
      </c>
      <c r="BY19" s="1">
        <f>[1]Results!CB1379</f>
        <v>-7.985088624457215</v>
      </c>
      <c r="BZ19" s="1">
        <f>[1]Results!CC1379</f>
        <v>-8.0372780514682436</v>
      </c>
      <c r="CA19" s="1">
        <f>[1]Results!CD1379</f>
        <v>-8.0967992309743497</v>
      </c>
      <c r="CB19" s="1">
        <f>[1]Results!CE1379</f>
        <v>-8.1589894466653661</v>
      </c>
      <c r="CC19" s="1">
        <f>[1]Results!CF1379</f>
        <v>-9.2685598669737459</v>
      </c>
      <c r="CD19" s="1">
        <f>[1]Results!CG1379</f>
        <v>-8.2240944595568521</v>
      </c>
      <c r="CE19" s="1">
        <f>[1]Results!CH1379</f>
        <v>-8.0097576271453761</v>
      </c>
      <c r="CF19" s="1">
        <f>[1]Results!CI1379</f>
        <v>-8.0916534466124563</v>
      </c>
      <c r="CG19" s="1">
        <f>[1]Results!CJ1379</f>
        <v>-8.2502704958457347</v>
      </c>
      <c r="CH19" s="1">
        <f>[1]Results!CK1379</f>
        <v>-8.3689915671407373</v>
      </c>
      <c r="CI19" s="1">
        <f>[1]Results!CL1379</f>
        <v>-8.4647604984797837</v>
      </c>
      <c r="CJ19" s="1">
        <f>[1]Results!CM1379</f>
        <v>-8.5448056154141518</v>
      </c>
    </row>
    <row r="20" spans="1:88" x14ac:dyDescent="0.3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  <c r="BG20" s="1">
        <f>[1]Results!BJ1380</f>
        <v>0</v>
      </c>
      <c r="BH20" s="1">
        <f>[1]Results!BK1380</f>
        <v>0</v>
      </c>
      <c r="BI20" s="1">
        <f>[1]Results!BL1380</f>
        <v>0</v>
      </c>
      <c r="BJ20" s="1">
        <f>[1]Results!BM1380</f>
        <v>0</v>
      </c>
      <c r="BK20" s="1">
        <f>[1]Results!BN1380</f>
        <v>0</v>
      </c>
      <c r="BL20" s="1">
        <f>[1]Results!BO1380</f>
        <v>0</v>
      </c>
      <c r="BM20" s="1">
        <f>[1]Results!BP1380</f>
        <v>0</v>
      </c>
      <c r="BN20" s="1">
        <f>[1]Results!BQ1380</f>
        <v>0</v>
      </c>
      <c r="BO20" s="1">
        <f>[1]Results!BR1380</f>
        <v>0</v>
      </c>
      <c r="BP20" s="1">
        <f>[1]Results!BS1380</f>
        <v>0</v>
      </c>
      <c r="BQ20" s="1">
        <f>[1]Results!BT1380</f>
        <v>0</v>
      </c>
      <c r="BR20" s="1">
        <f>[1]Results!BU1380</f>
        <v>0</v>
      </c>
      <c r="BS20" s="1">
        <f>[1]Results!BV1380</f>
        <v>0</v>
      </c>
      <c r="BT20" s="1">
        <f>[1]Results!BW1380</f>
        <v>0</v>
      </c>
      <c r="BU20" s="1">
        <f>[1]Results!BX1380</f>
        <v>0</v>
      </c>
      <c r="BV20" s="1">
        <f>[1]Results!BY1380</f>
        <v>0</v>
      </c>
      <c r="BW20" s="1">
        <f>[1]Results!BZ1380</f>
        <v>0</v>
      </c>
      <c r="BX20" s="1">
        <f>[1]Results!CA1380</f>
        <v>0</v>
      </c>
      <c r="BY20" s="1">
        <f>[1]Results!CB1380</f>
        <v>0</v>
      </c>
      <c r="BZ20" s="1">
        <f>[1]Results!CC1380</f>
        <v>0</v>
      </c>
      <c r="CA20" s="1">
        <f>[1]Results!CD1380</f>
        <v>0</v>
      </c>
      <c r="CB20" s="1">
        <f>[1]Results!CE1380</f>
        <v>0</v>
      </c>
      <c r="CC20" s="1">
        <f>[1]Results!CF1380</f>
        <v>0</v>
      </c>
      <c r="CD20" s="1">
        <f>[1]Results!CG1380</f>
        <v>0</v>
      </c>
      <c r="CE20" s="1">
        <f>[1]Results!CH1380</f>
        <v>0</v>
      </c>
      <c r="CF20" s="1">
        <f>[1]Results!CI1380</f>
        <v>0</v>
      </c>
      <c r="CG20" s="1">
        <f>[1]Results!CJ1380</f>
        <v>0</v>
      </c>
      <c r="CH20" s="1">
        <f>[1]Results!CK1380</f>
        <v>0</v>
      </c>
      <c r="CI20" s="1">
        <f>[1]Results!CL1380</f>
        <v>0</v>
      </c>
      <c r="CJ20" s="1">
        <f>[1]Results!CM1380</f>
        <v>0</v>
      </c>
    </row>
    <row r="21" spans="1:88" x14ac:dyDescent="0.3">
      <c r="A21" s="3" t="str">
        <f>[1]Results!E1381</f>
        <v>100*(I_2/I_0-1)</v>
      </c>
      <c r="B21" t="str">
        <f>[1]Results!C1381</f>
        <v>Investissement</v>
      </c>
      <c r="C21" s="1">
        <f>[1]Results!F1381</f>
        <v>-1.2769530395578377</v>
      </c>
      <c r="D21" s="1">
        <f>[1]Results!G1381</f>
        <v>-2.0538216333946147</v>
      </c>
      <c r="E21" s="1">
        <f>[1]Results!H1381</f>
        <v>-2.5165312122093719</v>
      </c>
      <c r="F21" s="1">
        <f>[1]Results!I1381</f>
        <v>-2.8225486200900374</v>
      </c>
      <c r="G21" s="1">
        <f>[1]Results!J1381</f>
        <v>-3.0578797155320858</v>
      </c>
      <c r="H21" s="1">
        <f>[1]Results!K1381</f>
        <v>-3.267093384661357</v>
      </c>
      <c r="I21" s="1">
        <f>[1]Results!L1381</f>
        <v>-3.4768974999642155</v>
      </c>
      <c r="J21" s="1">
        <f>[1]Results!M1381</f>
        <v>-3.5835262064579432</v>
      </c>
      <c r="K21" s="1">
        <f>[1]Results!N1381</f>
        <v>-3.5338433821301307</v>
      </c>
      <c r="L21" s="1">
        <f>[1]Results!O1381</f>
        <v>-3.9576574273001652</v>
      </c>
      <c r="M21" s="1">
        <f>[1]Results!P1381</f>
        <v>-4.4789728373350046</v>
      </c>
      <c r="N21" s="1">
        <f>[1]Results!Q1381</f>
        <v>-5.0650299876146327</v>
      </c>
      <c r="O21" s="1">
        <f>[1]Results!R1381</f>
        <v>-5.6904310655981565</v>
      </c>
      <c r="P21" s="1">
        <f>[1]Results!S1381</f>
        <v>-6.1707904408147662</v>
      </c>
      <c r="Q21" s="1">
        <f>[1]Results!T1381</f>
        <v>-6.7165044750879037</v>
      </c>
      <c r="R21" s="1">
        <f>[1]Results!U1381</f>
        <v>-7.274343852776088</v>
      </c>
      <c r="S21" s="1">
        <f>[1]Results!V1381</f>
        <v>-7.8004016968007299</v>
      </c>
      <c r="T21" s="1">
        <f>[1]Results!W1381</f>
        <v>-8.2723623967408955</v>
      </c>
      <c r="U21" s="1">
        <f>[1]Results!X1381</f>
        <v>-8.7115959344456151</v>
      </c>
      <c r="V21" s="1">
        <f>[1]Results!Y1381</f>
        <v>-9.1192505692353052</v>
      </c>
      <c r="W21" s="1">
        <f>[1]Results!Z1381</f>
        <v>-9.5137993486066552</v>
      </c>
      <c r="X21" s="1">
        <f>[1]Results!AA1381</f>
        <v>-9.8963454258657606</v>
      </c>
      <c r="Y21" s="1">
        <f>[1]Results!AB1381</f>
        <v>-10.280985867725867</v>
      </c>
      <c r="Z21" s="1">
        <f>[1]Results!AC1381</f>
        <v>-10.653192336583771</v>
      </c>
      <c r="AA21" s="1">
        <f>[1]Results!AD1381</f>
        <v>-11.017962905272928</v>
      </c>
      <c r="AB21" s="1">
        <f>[1]Results!AE1381</f>
        <v>-11.368789639328703</v>
      </c>
      <c r="AC21" s="1">
        <f>[1]Results!AF1381</f>
        <v>-11.705971900886503</v>
      </c>
      <c r="AD21" s="1">
        <f>[1]Results!AG1381</f>
        <v>-12.027116285359785</v>
      </c>
      <c r="AE21" s="1">
        <f>[1]Results!AH1381</f>
        <v>-12.222077483831873</v>
      </c>
      <c r="AF21" s="1">
        <f>[1]Results!AI1381</f>
        <v>-12.452581648813943</v>
      </c>
      <c r="AG21" s="1">
        <f>[1]Results!AJ1381</f>
        <v>-12.708024126618088</v>
      </c>
      <c r="AH21" s="1">
        <f>[1]Results!AK1381</f>
        <v>-12.955571622619388</v>
      </c>
      <c r="AI21" s="1">
        <f>[1]Results!AL1381</f>
        <v>-13.193063675561467</v>
      </c>
      <c r="AJ21" s="1">
        <f>[1]Results!AM1381</f>
        <v>-13.413151593287843</v>
      </c>
      <c r="AK21" s="1">
        <f>[1]Results!AN1381</f>
        <v>-13.632189155816832</v>
      </c>
      <c r="AL21" s="1">
        <f>[1]Results!AO1381</f>
        <v>-13.841589065124637</v>
      </c>
      <c r="AM21" s="1">
        <f>[1]Results!AP1381</f>
        <v>-14.009566751174008</v>
      </c>
      <c r="AN21" s="1">
        <f>[1]Results!AQ1381</f>
        <v>-14.143688256570409</v>
      </c>
      <c r="AO21" s="1">
        <f>[1]Results!AR1381</f>
        <v>-14.25953151302901</v>
      </c>
      <c r="AP21" s="1">
        <f>[1]Results!AS1381</f>
        <v>-14.360544533716036</v>
      </c>
      <c r="AQ21" s="1">
        <f>[1]Results!AT1381</f>
        <v>-14.440306767857546</v>
      </c>
      <c r="AR21" s="1">
        <f>[1]Results!AU1381</f>
        <v>-14.503976610590941</v>
      </c>
      <c r="AS21" s="1">
        <f>[1]Results!AV1381</f>
        <v>-14.558859508996747</v>
      </c>
      <c r="AT21" s="1">
        <f>[1]Results!AW1381</f>
        <v>-14.605230086816734</v>
      </c>
      <c r="AU21" s="1">
        <f>[1]Results!AX1381</f>
        <v>-14.644108212607708</v>
      </c>
      <c r="AV21" s="1">
        <f>[1]Results!AY1381</f>
        <v>-14.599485791053301</v>
      </c>
      <c r="AW21" s="1">
        <f>[1]Results!AZ1381</f>
        <v>-14.587081265000689</v>
      </c>
      <c r="AX21" s="1">
        <f>[1]Results!BA1381</f>
        <v>-14.590916604551939</v>
      </c>
      <c r="AY21" s="1">
        <f>[1]Results!BB1381</f>
        <v>-14.600351275322677</v>
      </c>
      <c r="AZ21" s="1">
        <f>[1]Results!BC1381</f>
        <v>-14.617580391819974</v>
      </c>
      <c r="BA21" s="1">
        <f>[1]Results!BD1381</f>
        <v>-14.631588431360044</v>
      </c>
      <c r="BB21" s="1">
        <f>[1]Results!BE1381</f>
        <v>-14.647026252664631</v>
      </c>
      <c r="BC21" s="1">
        <f>[1]Results!BF1381</f>
        <v>-14.659653794443905</v>
      </c>
      <c r="BD21" s="1">
        <f>[1]Results!BG1381</f>
        <v>-14.668869154024245</v>
      </c>
      <c r="BE21" s="1">
        <f>[1]Results!BH1381</f>
        <v>-14.682348879544938</v>
      </c>
      <c r="BF21" s="1">
        <f>[1]Results!BI1381</f>
        <v>-14.692426031344253</v>
      </c>
      <c r="BG21" s="1">
        <f>[1]Results!BJ1381</f>
        <v>-14.707171281050712</v>
      </c>
      <c r="BH21" s="1">
        <f>[1]Results!BK1381</f>
        <v>-14.719272522461345</v>
      </c>
      <c r="BI21" s="1">
        <f>[1]Results!BL1381</f>
        <v>-14.666480408837701</v>
      </c>
      <c r="BJ21" s="1">
        <f>[1]Results!BM1381</f>
        <v>-14.65116091824904</v>
      </c>
      <c r="BK21" s="1">
        <f>[1]Results!BN1381</f>
        <v>-14.659670126599389</v>
      </c>
      <c r="BL21" s="1">
        <f>[1]Results!BO1381</f>
        <v>-14.672411843700829</v>
      </c>
      <c r="BM21" s="1">
        <f>[1]Results!BP1381</f>
        <v>-14.696425555317772</v>
      </c>
      <c r="BN21" s="1">
        <f>[1]Results!BQ1381</f>
        <v>-14.717599353995892</v>
      </c>
      <c r="BO21" s="1">
        <f>[1]Results!BR1381</f>
        <v>-14.74195549600622</v>
      </c>
      <c r="BP21" s="1">
        <f>[1]Results!BS1381</f>
        <v>-14.767135705159218</v>
      </c>
      <c r="BQ21" s="1">
        <f>[1]Results!BT1381</f>
        <v>-14.793021886537971</v>
      </c>
      <c r="BR21" s="1">
        <f>[1]Results!BU1381</f>
        <v>-14.823505065854404</v>
      </c>
      <c r="BS21" s="1">
        <f>[1]Results!BV1381</f>
        <v>-14.853399651455391</v>
      </c>
      <c r="BT21" s="1">
        <f>[1]Results!BW1381</f>
        <v>-14.881478514328716</v>
      </c>
      <c r="BU21" s="1">
        <f>[1]Results!BX1381</f>
        <v>-14.910236769316931</v>
      </c>
      <c r="BV21" s="1">
        <f>[1]Results!BY1381</f>
        <v>-14.883348936470163</v>
      </c>
      <c r="BW21" s="1">
        <f>[1]Results!BZ1381</f>
        <v>-14.889944117406506</v>
      </c>
      <c r="BX21" s="1">
        <f>[1]Results!CA1381</f>
        <v>-14.910639098482259</v>
      </c>
      <c r="BY21" s="1">
        <f>[1]Results!CB1381</f>
        <v>-14.938602924060296</v>
      </c>
      <c r="BZ21" s="1">
        <f>[1]Results!CC1381</f>
        <v>-14.973213490120131</v>
      </c>
      <c r="CA21" s="1">
        <f>[1]Results!CD1381</f>
        <v>-15.010478945595661</v>
      </c>
      <c r="CB21" s="1">
        <f>[1]Results!CE1381</f>
        <v>-15.049414764350056</v>
      </c>
      <c r="CC21" s="1">
        <f>[1]Results!CF1381</f>
        <v>-15.109488309850427</v>
      </c>
      <c r="CD21" s="1">
        <f>[1]Results!CG1381</f>
        <v>-15.143088091812452</v>
      </c>
      <c r="CE21" s="1">
        <f>[1]Results!CH1381</f>
        <v>-15.177740642484938</v>
      </c>
      <c r="CF21" s="1">
        <f>[1]Results!CI1381</f>
        <v>-15.214778109486527</v>
      </c>
      <c r="CG21" s="1">
        <f>[1]Results!CJ1381</f>
        <v>-15.254256264744704</v>
      </c>
      <c r="CH21" s="1">
        <f>[1]Results!CK1381</f>
        <v>-15.249003993104793</v>
      </c>
      <c r="CI21" s="1">
        <f>[1]Results!CL1381</f>
        <v>-15.271156661696217</v>
      </c>
      <c r="CJ21" s="1">
        <f>[1]Results!CM1381</f>
        <v>-15.308177161623171</v>
      </c>
    </row>
    <row r="22" spans="1:88" x14ac:dyDescent="0.3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-1.4671942715133279</v>
      </c>
      <c r="D22" s="1">
        <f>[1]Results!G1382</f>
        <v>-2.3611192861489605</v>
      </c>
      <c r="E22" s="1">
        <f>[1]Results!H1382</f>
        <v>-2.8993911778575798</v>
      </c>
      <c r="F22" s="1">
        <f>[1]Results!I1382</f>
        <v>-3.2582269798145935</v>
      </c>
      <c r="G22" s="1">
        <f>[1]Results!J1382</f>
        <v>-3.5332755085335621</v>
      </c>
      <c r="H22" s="1">
        <f>[1]Results!K1382</f>
        <v>-3.7735059544025229</v>
      </c>
      <c r="I22" s="1">
        <f>[1]Results!L1382</f>
        <v>-4.0080728953462819</v>
      </c>
      <c r="J22" s="1">
        <f>[1]Results!M1382</f>
        <v>-4.1318736264533973</v>
      </c>
      <c r="K22" s="1">
        <f>[1]Results!N1382</f>
        <v>-4.0676119443517678</v>
      </c>
      <c r="L22" s="1">
        <f>[1]Results!O1382</f>
        <v>-4.5399828251457279</v>
      </c>
      <c r="M22" s="1">
        <f>[1]Results!P1382</f>
        <v>-5.1186600103059865</v>
      </c>
      <c r="N22" s="1">
        <f>[1]Results!Q1382</f>
        <v>-5.760356773792874</v>
      </c>
      <c r="O22" s="1">
        <f>[1]Results!R1382</f>
        <v>-6.4390623198359638</v>
      </c>
      <c r="P22" s="1">
        <f>[1]Results!S1382</f>
        <v>-6.9466357653234727</v>
      </c>
      <c r="Q22" s="1">
        <f>[1]Results!T1382</f>
        <v>-7.5273094603980129</v>
      </c>
      <c r="R22" s="1">
        <f>[1]Results!U1382</f>
        <v>-8.1223820766330395</v>
      </c>
      <c r="S22" s="1">
        <f>[1]Results!V1382</f>
        <v>-8.6906596477270952</v>
      </c>
      <c r="T22" s="1">
        <f>[1]Results!W1382</f>
        <v>-9.2049925722782806</v>
      </c>
      <c r="U22" s="1">
        <f>[1]Results!X1382</f>
        <v>-9.6848247761822428</v>
      </c>
      <c r="V22" s="1">
        <f>[1]Results!Y1382</f>
        <v>-10.130564392774799</v>
      </c>
      <c r="W22" s="1">
        <f>[1]Results!Z1382</f>
        <v>-10.561410485824796</v>
      </c>
      <c r="X22" s="1">
        <f>[1]Results!AA1382</f>
        <v>-10.978132868161516</v>
      </c>
      <c r="Y22" s="1">
        <f>[1]Results!AB1382</f>
        <v>-11.395436049772334</v>
      </c>
      <c r="Z22" s="1">
        <f>[1]Results!AC1382</f>
        <v>-11.799072535603495</v>
      </c>
      <c r="AA22" s="1">
        <f>[1]Results!AD1382</f>
        <v>-12.194650770661909</v>
      </c>
      <c r="AB22" s="1">
        <f>[1]Results!AE1382</f>
        <v>-12.574776267964294</v>
      </c>
      <c r="AC22" s="1">
        <f>[1]Results!AF1382</f>
        <v>-12.941036942202345</v>
      </c>
      <c r="AD22" s="1">
        <f>[1]Results!AG1382</f>
        <v>-13.29051505995662</v>
      </c>
      <c r="AE22" s="1">
        <f>[1]Results!AH1382</f>
        <v>-13.499981594347787</v>
      </c>
      <c r="AF22" s="1">
        <f>[1]Results!AI1382</f>
        <v>-13.752894891443489</v>
      </c>
      <c r="AG22" s="1">
        <f>[1]Results!AJ1382</f>
        <v>-14.035250420399215</v>
      </c>
      <c r="AH22" s="1">
        <f>[1]Results!AK1382</f>
        <v>-14.312751399484414</v>
      </c>
      <c r="AI22" s="1">
        <f>[1]Results!AL1382</f>
        <v>-14.583574161292779</v>
      </c>
      <c r="AJ22" s="1">
        <f>[1]Results!AM1382</f>
        <v>-14.839317092868143</v>
      </c>
      <c r="AK22" s="1">
        <f>[1]Results!AN1382</f>
        <v>-15.096662549485075</v>
      </c>
      <c r="AL22" s="1">
        <f>[1]Results!AO1382</f>
        <v>-15.348184152389821</v>
      </c>
      <c r="AM22" s="1">
        <f>[1]Results!AP1382</f>
        <v>-15.550383321807693</v>
      </c>
      <c r="AN22" s="1">
        <f>[1]Results!AQ1382</f>
        <v>-15.712788900142648</v>
      </c>
      <c r="AO22" s="1">
        <f>[1]Results!AR1382</f>
        <v>-15.853762803446491</v>
      </c>
      <c r="AP22" s="1">
        <f>[1]Results!AS1382</f>
        <v>-15.977445053083317</v>
      </c>
      <c r="AQ22" s="1">
        <f>[1]Results!AT1382</f>
        <v>-16.078409074254687</v>
      </c>
      <c r="AR22" s="1">
        <f>[1]Results!AU1382</f>
        <v>-16.160116884774123</v>
      </c>
      <c r="AS22" s="1">
        <f>[1]Results!AV1382</f>
        <v>-16.23110212751666</v>
      </c>
      <c r="AT22" s="1">
        <f>[1]Results!AW1382</f>
        <v>-16.291828303508026</v>
      </c>
      <c r="AU22" s="1">
        <f>[1]Results!AX1382</f>
        <v>-16.343538053389128</v>
      </c>
      <c r="AV22" s="1">
        <f>[1]Results!AY1382</f>
        <v>-16.298956315936763</v>
      </c>
      <c r="AW22" s="1">
        <f>[1]Results!AZ1382</f>
        <v>-16.290665655811598</v>
      </c>
      <c r="AX22" s="1">
        <f>[1]Results!BA1382</f>
        <v>-16.300445469603087</v>
      </c>
      <c r="AY22" s="1">
        <f>[1]Results!BB1382</f>
        <v>-16.31637290410567</v>
      </c>
      <c r="AZ22" s="1">
        <f>[1]Results!BC1382</f>
        <v>-16.339412314829527</v>
      </c>
      <c r="BA22" s="1">
        <f>[1]Results!BD1382</f>
        <v>-16.359452467194636</v>
      </c>
      <c r="BB22" s="1">
        <f>[1]Results!BE1382</f>
        <v>-16.379450472984669</v>
      </c>
      <c r="BC22" s="1">
        <f>[1]Results!BF1382</f>
        <v>-16.396412445621479</v>
      </c>
      <c r="BD22" s="1">
        <f>[1]Results!BG1382</f>
        <v>-16.409956401811819</v>
      </c>
      <c r="BE22" s="1">
        <f>[1]Results!BH1382</f>
        <v>-16.427048492095309</v>
      </c>
      <c r="BF22" s="1">
        <f>[1]Results!BI1382</f>
        <v>-16.440964355029596</v>
      </c>
      <c r="BG22" s="1">
        <f>[1]Results!BJ1382</f>
        <v>-16.458906904173919</v>
      </c>
      <c r="BH22" s="1">
        <f>[1]Results!BK1382</f>
        <v>-16.474493741828866</v>
      </c>
      <c r="BI22" s="1">
        <f>[1]Results!BL1382</f>
        <v>-16.4160690418258</v>
      </c>
      <c r="BJ22" s="1">
        <f>[1]Results!BM1382</f>
        <v>-16.400015806633881</v>
      </c>
      <c r="BK22" s="1">
        <f>[1]Results!BN1382</f>
        <v>-16.409450410149095</v>
      </c>
      <c r="BL22" s="1">
        <f>[1]Results!BO1382</f>
        <v>-16.424399793782062</v>
      </c>
      <c r="BM22" s="1">
        <f>[1]Results!BP1382</f>
        <v>-16.451138334974747</v>
      </c>
      <c r="BN22" s="1">
        <f>[1]Results!BQ1382</f>
        <v>-16.475641632706527</v>
      </c>
      <c r="BO22" s="1">
        <f>[1]Results!BR1382</f>
        <v>-16.5030485558466</v>
      </c>
      <c r="BP22" s="1">
        <f>[1]Results!BS1382</f>
        <v>-16.532145543980882</v>
      </c>
      <c r="BQ22" s="1">
        <f>[1]Results!BT1382</f>
        <v>-16.561226270446138</v>
      </c>
      <c r="BR22" s="1">
        <f>[1]Results!BU1382</f>
        <v>-16.594913507194363</v>
      </c>
      <c r="BS22" s="1">
        <f>[1]Results!BV1382</f>
        <v>-16.627714619344946</v>
      </c>
      <c r="BT22" s="1">
        <f>[1]Results!BW1382</f>
        <v>-16.659495881813335</v>
      </c>
      <c r="BU22" s="1">
        <f>[1]Results!BX1382</f>
        <v>-16.691423639617</v>
      </c>
      <c r="BV22" s="1">
        <f>[1]Results!BY1382</f>
        <v>-16.660463889780729</v>
      </c>
      <c r="BW22" s="1">
        <f>[1]Results!BZ1382</f>
        <v>-16.666473618917689</v>
      </c>
      <c r="BX22" s="1">
        <f>[1]Results!CA1382</f>
        <v>-16.689063397561043</v>
      </c>
      <c r="BY22" s="1">
        <f>[1]Results!CB1382</f>
        <v>-16.719332543296307</v>
      </c>
      <c r="BZ22" s="1">
        <f>[1]Results!CC1382</f>
        <v>-16.756806681771618</v>
      </c>
      <c r="CA22" s="1">
        <f>[1]Results!CD1382</f>
        <v>-16.797142401506328</v>
      </c>
      <c r="CB22" s="1">
        <f>[1]Results!CE1382</f>
        <v>-16.839344037682135</v>
      </c>
      <c r="CC22" s="1">
        <f>[1]Results!CF1382</f>
        <v>-16.903500632483169</v>
      </c>
      <c r="CD22" s="1">
        <f>[1]Results!CG1382</f>
        <v>-16.941280458136276</v>
      </c>
      <c r="CE22" s="1">
        <f>[1]Results!CH1382</f>
        <v>-16.979453767330977</v>
      </c>
      <c r="CF22" s="1">
        <f>[1]Results!CI1382</f>
        <v>-17.019851493572201</v>
      </c>
      <c r="CG22" s="1">
        <f>[1]Results!CJ1382</f>
        <v>-17.062696081547124</v>
      </c>
      <c r="CH22" s="1">
        <f>[1]Results!CK1382</f>
        <v>-17.055086708548117</v>
      </c>
      <c r="CI22" s="1">
        <f>[1]Results!CL1382</f>
        <v>-17.077843860926656</v>
      </c>
      <c r="CJ22" s="1">
        <f>[1]Results!CM1382</f>
        <v>-17.117094353998606</v>
      </c>
    </row>
    <row r="23" spans="1:88" x14ac:dyDescent="0.3">
      <c r="A23" s="3" t="str">
        <f>[1]Results!E1383</f>
        <v>100*(X_2/X_0-1)</v>
      </c>
      <c r="B23" t="s">
        <v>18</v>
      </c>
      <c r="C23" s="1">
        <f>[1]Results!F1383</f>
        <v>-6.124570405240382</v>
      </c>
      <c r="D23" s="1">
        <f>[1]Results!G1383</f>
        <v>-6.4129610407222204</v>
      </c>
      <c r="E23" s="1">
        <f>[1]Results!H1383</f>
        <v>-6.642982050762603</v>
      </c>
      <c r="F23" s="1">
        <f>[1]Results!I1383</f>
        <v>-6.8293753146154712</v>
      </c>
      <c r="G23" s="1">
        <f>[1]Results!J1383</f>
        <v>-6.9845691724752079</v>
      </c>
      <c r="H23" s="1">
        <f>[1]Results!K1383</f>
        <v>-7.1189972622270776</v>
      </c>
      <c r="I23" s="1">
        <f>[1]Results!L1383</f>
        <v>-7.2486536673486812</v>
      </c>
      <c r="J23" s="1">
        <f>[1]Results!M1383</f>
        <v>-6.4851507261962098</v>
      </c>
      <c r="K23" s="1">
        <f>[1]Results!N1383</f>
        <v>-5.0324638919772564</v>
      </c>
      <c r="L23" s="1">
        <f>[1]Results!O1383</f>
        <v>-6.0020732052107668</v>
      </c>
      <c r="M23" s="1">
        <f>[1]Results!P1383</f>
        <v>-6.2076835880817356</v>
      </c>
      <c r="N23" s="1">
        <f>[1]Results!Q1383</f>
        <v>-6.4275818202741757</v>
      </c>
      <c r="O23" s="1">
        <f>[1]Results!R1383</f>
        <v>-6.6531892223490763</v>
      </c>
      <c r="P23" s="1">
        <f>[1]Results!S1383</f>
        <v>-6.0842540895809876</v>
      </c>
      <c r="Q23" s="1">
        <f>[1]Results!T1383</f>
        <v>-6.2307201738044267</v>
      </c>
      <c r="R23" s="1">
        <f>[1]Results!U1383</f>
        <v>-6.3533969042849581</v>
      </c>
      <c r="S23" s="1">
        <f>[1]Results!V1383</f>
        <v>-6.5632678002587097</v>
      </c>
      <c r="T23" s="1">
        <f>[1]Results!W1383</f>
        <v>-6.7279691578462035</v>
      </c>
      <c r="U23" s="1">
        <f>[1]Results!X1383</f>
        <v>-6.9335421362374809</v>
      </c>
      <c r="V23" s="1">
        <f>[1]Results!Y1383</f>
        <v>-7.0710972868695876</v>
      </c>
      <c r="W23" s="1">
        <f>[1]Results!Z1383</f>
        <v>-7.2242019042795818</v>
      </c>
      <c r="X23" s="1">
        <f>[1]Results!AA1383</f>
        <v>-7.3431810380561906</v>
      </c>
      <c r="Y23" s="1">
        <f>[1]Results!AB1383</f>
        <v>-7.5169033330370389</v>
      </c>
      <c r="Z23" s="1">
        <f>[1]Results!AC1383</f>
        <v>-7.6389087507702014</v>
      </c>
      <c r="AA23" s="1">
        <f>[1]Results!AD1383</f>
        <v>-7.7856336218658839</v>
      </c>
      <c r="AB23" s="1">
        <f>[1]Results!AE1383</f>
        <v>-7.90381402415764</v>
      </c>
      <c r="AC23" s="1">
        <f>[1]Results!AF1383</f>
        <v>-8.0531635391095087</v>
      </c>
      <c r="AD23" s="1">
        <f>[1]Results!AG1383</f>
        <v>-8.2297499582027136</v>
      </c>
      <c r="AE23" s="1">
        <f>[1]Results!AH1383</f>
        <v>-7.8570321834370738</v>
      </c>
      <c r="AF23" s="1">
        <f>[1]Results!AI1383</f>
        <v>-8.0700307168408809</v>
      </c>
      <c r="AG23" s="1">
        <f>[1]Results!AJ1383</f>
        <v>-8.3547030669019797</v>
      </c>
      <c r="AH23" s="1">
        <f>[1]Results!AK1383</f>
        <v>-8.6028850576743032</v>
      </c>
      <c r="AI23" s="1">
        <f>[1]Results!AL1383</f>
        <v>-8.8967770960231114</v>
      </c>
      <c r="AJ23" s="1">
        <f>[1]Results!AM1383</f>
        <v>-9.1847289438730222</v>
      </c>
      <c r="AK23" s="1">
        <f>[1]Results!AN1383</f>
        <v>-9.5372566226855966</v>
      </c>
      <c r="AL23" s="1">
        <f>[1]Results!AO1383</f>
        <v>-9.8508791510551248</v>
      </c>
      <c r="AM23" s="1">
        <f>[1]Results!AP1383</f>
        <v>-10.152457509648771</v>
      </c>
      <c r="AN23" s="1">
        <f>[1]Results!AQ1383</f>
        <v>-10.401027814104602</v>
      </c>
      <c r="AO23" s="1">
        <f>[1]Results!AR1383</f>
        <v>-10.639731010179176</v>
      </c>
      <c r="AP23" s="1">
        <f>[1]Results!AS1383</f>
        <v>-10.853707698779457</v>
      </c>
      <c r="AQ23" s="1">
        <f>[1]Results!AT1383</f>
        <v>-11.019932538382903</v>
      </c>
      <c r="AR23" s="1">
        <f>[1]Results!AU1383</f>
        <v>-11.166347811117451</v>
      </c>
      <c r="AS23" s="1">
        <f>[1]Results!AV1383</f>
        <v>-11.314270224334988</v>
      </c>
      <c r="AT23" s="1">
        <f>[1]Results!AW1383</f>
        <v>-11.444262835702023</v>
      </c>
      <c r="AU23" s="1">
        <f>[1]Results!AX1383</f>
        <v>-11.561016020517423</v>
      </c>
      <c r="AV23" s="1">
        <f>[1]Results!AY1383</f>
        <v>-11.25480863794921</v>
      </c>
      <c r="AW23" s="1">
        <f>[1]Results!AZ1383</f>
        <v>-11.346442331253614</v>
      </c>
      <c r="AX23" s="1">
        <f>[1]Results!BA1383</f>
        <v>-11.433350723808712</v>
      </c>
      <c r="AY23" s="1">
        <f>[1]Results!BB1383</f>
        <v>-11.514396442809971</v>
      </c>
      <c r="AZ23" s="1">
        <f>[1]Results!BC1383</f>
        <v>-11.611487816245958</v>
      </c>
      <c r="BA23" s="1">
        <f>[1]Results!BD1383</f>
        <v>-11.680763350534274</v>
      </c>
      <c r="BB23" s="1">
        <f>[1]Results!BE1383</f>
        <v>-11.737206463678618</v>
      </c>
      <c r="BC23" s="1">
        <f>[1]Results!BF1383</f>
        <v>-11.789711931001923</v>
      </c>
      <c r="BD23" s="1">
        <f>[1]Results!BG1383</f>
        <v>-11.838234866300446</v>
      </c>
      <c r="BE23" s="1">
        <f>[1]Results!BH1383</f>
        <v>-11.904315590959735</v>
      </c>
      <c r="BF23" s="1">
        <f>[1]Results!BI1383</f>
        <v>-11.944605370490613</v>
      </c>
      <c r="BG23" s="1">
        <f>[1]Results!BJ1383</f>
        <v>-12.00188929460133</v>
      </c>
      <c r="BH23" s="1">
        <f>[1]Results!BK1383</f>
        <v>-12.035722492785494</v>
      </c>
      <c r="BI23" s="1">
        <f>[1]Results!BL1383</f>
        <v>-11.732493716107328</v>
      </c>
      <c r="BJ23" s="1">
        <f>[1]Results!BM1383</f>
        <v>-11.788506849477876</v>
      </c>
      <c r="BK23" s="1">
        <f>[1]Results!BN1383</f>
        <v>-11.850679601031811</v>
      </c>
      <c r="BL23" s="1">
        <f>[1]Results!BO1383</f>
        <v>-11.884648466706905</v>
      </c>
      <c r="BM23" s="1">
        <f>[1]Results!BP1383</f>
        <v>-11.953249043583236</v>
      </c>
      <c r="BN23" s="1">
        <f>[1]Results!BQ1383</f>
        <v>-11.984994501490542</v>
      </c>
      <c r="BO23" s="1">
        <f>[1]Results!BR1383</f>
        <v>-12.033756558330799</v>
      </c>
      <c r="BP23" s="1">
        <f>[1]Results!BS1383</f>
        <v>-12.074031973807175</v>
      </c>
      <c r="BQ23" s="1">
        <f>[1]Results!BT1383</f>
        <v>-12.104949621055495</v>
      </c>
      <c r="BR23" s="1">
        <f>[1]Results!BU1383</f>
        <v>-12.146803579433207</v>
      </c>
      <c r="BS23" s="1">
        <f>[1]Results!BV1383</f>
        <v>-12.170970987646291</v>
      </c>
      <c r="BT23" s="1">
        <f>[1]Results!BW1383</f>
        <v>-12.188397930542994</v>
      </c>
      <c r="BU23" s="1">
        <f>[1]Results!BX1383</f>
        <v>-12.20605258953179</v>
      </c>
      <c r="BV23" s="1">
        <f>[1]Results!BY1383</f>
        <v>-11.930128987164645</v>
      </c>
      <c r="BW23" s="1">
        <f>[1]Results!BZ1383</f>
        <v>-11.960000044639585</v>
      </c>
      <c r="BX23" s="1">
        <f>[1]Results!CA1383</f>
        <v>-11.969941293983622</v>
      </c>
      <c r="BY23" s="1">
        <f>[1]Results!CB1383</f>
        <v>-11.985072530318408</v>
      </c>
      <c r="BZ23" s="1">
        <f>[1]Results!CC1383</f>
        <v>-12.010093111859831</v>
      </c>
      <c r="CA23" s="1">
        <f>[1]Results!CD1383</f>
        <v>-12.023917676517392</v>
      </c>
      <c r="CB23" s="1">
        <f>[1]Results!CE1383</f>
        <v>-12.034624101828673</v>
      </c>
      <c r="CC23" s="1">
        <f>[1]Results!CF1383</f>
        <v>-12.034696200751149</v>
      </c>
      <c r="CD23" s="1">
        <f>[1]Results!CG1383</f>
        <v>-12.033148441435459</v>
      </c>
      <c r="CE23" s="1">
        <f>[1]Results!CH1383</f>
        <v>-12.025378908395712</v>
      </c>
      <c r="CF23" s="1">
        <f>[1]Results!CI1383</f>
        <v>-12.014082911366408</v>
      </c>
      <c r="CG23" s="1">
        <f>[1]Results!CJ1383</f>
        <v>-12.000610670257805</v>
      </c>
      <c r="CH23" s="1">
        <f>[1]Results!CK1383</f>
        <v>-11.739584155963001</v>
      </c>
      <c r="CI23" s="1">
        <f>[1]Results!CL1383</f>
        <v>-11.730967443577267</v>
      </c>
      <c r="CJ23" s="1">
        <f>[1]Results!CM1383</f>
        <v>-11.721777338707328</v>
      </c>
    </row>
    <row r="24" spans="1:88" x14ac:dyDescent="0.3">
      <c r="A24" s="3" t="str">
        <f>[1]Results!E1384</f>
        <v>100*(M_2/M_0-1)</v>
      </c>
      <c r="B24" t="s">
        <v>19</v>
      </c>
      <c r="C24" s="1">
        <f>[1]Results!F1384</f>
        <v>-1.9658786004747242</v>
      </c>
      <c r="D24" s="1">
        <f>[1]Results!G1384</f>
        <v>-2.6505800145852798</v>
      </c>
      <c r="E24" s="1">
        <f>[1]Results!H1384</f>
        <v>-3.0927184823555831</v>
      </c>
      <c r="F24" s="1">
        <f>[1]Results!I1384</f>
        <v>-3.4434023746039988</v>
      </c>
      <c r="G24" s="1">
        <f>[1]Results!J1384</f>
        <v>-3.750158156531469</v>
      </c>
      <c r="H24" s="1">
        <f>[1]Results!K1384</f>
        <v>-4.0325355880244</v>
      </c>
      <c r="I24" s="1">
        <f>[1]Results!L1384</f>
        <v>-4.3055483184713417</v>
      </c>
      <c r="J24" s="1">
        <f>[1]Results!M1384</f>
        <v>-4.162063106224867</v>
      </c>
      <c r="K24" s="1">
        <f>[1]Results!N1384</f>
        <v>-3.7772092294701465</v>
      </c>
      <c r="L24" s="1">
        <f>[1]Results!O1384</f>
        <v>-4.1052782871418554</v>
      </c>
      <c r="M24" s="1">
        <f>[1]Results!P1384</f>
        <v>-4.3687622423856487</v>
      </c>
      <c r="N24" s="1">
        <f>[1]Results!Q1384</f>
        <v>-4.6977538351903769</v>
      </c>
      <c r="O24" s="1">
        <f>[1]Results!R1384</f>
        <v>-5.0975825819401299</v>
      </c>
      <c r="P24" s="1">
        <f>[1]Results!S1384</f>
        <v>-5.262773569020851</v>
      </c>
      <c r="Q24" s="1">
        <f>[1]Results!T1384</f>
        <v>-5.5912020045626454</v>
      </c>
      <c r="R24" s="1">
        <f>[1]Results!U1384</f>
        <v>-5.9249105075646735</v>
      </c>
      <c r="S24" s="1">
        <f>[1]Results!V1384</f>
        <v>-6.2265890580704415</v>
      </c>
      <c r="T24" s="1">
        <f>[1]Results!W1384</f>
        <v>-6.4589980701220462</v>
      </c>
      <c r="U24" s="1">
        <f>[1]Results!X1384</f>
        <v>-6.6912979745384682</v>
      </c>
      <c r="V24" s="1">
        <f>[1]Results!Y1384</f>
        <v>-6.8977167914303745</v>
      </c>
      <c r="W24" s="1">
        <f>[1]Results!Z1384</f>
        <v>-7.1169518591559839</v>
      </c>
      <c r="X24" s="1">
        <f>[1]Results!AA1384</f>
        <v>-7.3250976612133423</v>
      </c>
      <c r="Y24" s="1">
        <f>[1]Results!AB1384</f>
        <v>-7.5569256482842189</v>
      </c>
      <c r="Z24" s="1">
        <f>[1]Results!AC1384</f>
        <v>-7.7673796895991636</v>
      </c>
      <c r="AA24" s="1">
        <f>[1]Results!AD1384</f>
        <v>-7.9828474525642239</v>
      </c>
      <c r="AB24" s="1">
        <f>[1]Results!AE1384</f>
        <v>-8.1803951720548991</v>
      </c>
      <c r="AC24" s="1">
        <f>[1]Results!AF1384</f>
        <v>-8.3722199558459049</v>
      </c>
      <c r="AD24" s="1">
        <f>[1]Results!AG1384</f>
        <v>-8.5453153557445756</v>
      </c>
      <c r="AE24" s="1">
        <f>[1]Results!AH1384</f>
        <v>-8.5256910011744065</v>
      </c>
      <c r="AF24" s="1">
        <f>[1]Results!AI1384</f>
        <v>-8.6142841404729715</v>
      </c>
      <c r="AG24" s="1">
        <f>[1]Results!AJ1384</f>
        <v>-8.7395656904814434</v>
      </c>
      <c r="AH24" s="1">
        <f>[1]Results!AK1384</f>
        <v>-8.8424374213914128</v>
      </c>
      <c r="AI24" s="1">
        <f>[1]Results!AL1384</f>
        <v>-8.9397825990179314</v>
      </c>
      <c r="AJ24" s="1">
        <f>[1]Results!AM1384</f>
        <v>-9.0110908209938501</v>
      </c>
      <c r="AK24" s="1">
        <f>[1]Results!AN1384</f>
        <v>-9.0863358961558056</v>
      </c>
      <c r="AL24" s="1">
        <f>[1]Results!AO1384</f>
        <v>-9.1155754765574351</v>
      </c>
      <c r="AM24" s="1">
        <f>[1]Results!AP1384</f>
        <v>-9.2345627777733803</v>
      </c>
      <c r="AN24" s="1">
        <f>[1]Results!AQ1384</f>
        <v>-9.3470089959366671</v>
      </c>
      <c r="AO24" s="1">
        <f>[1]Results!AR1384</f>
        <v>-9.4625691553706375</v>
      </c>
      <c r="AP24" s="1">
        <f>[1]Results!AS1384</f>
        <v>-9.5775173951182175</v>
      </c>
      <c r="AQ24" s="1">
        <f>[1]Results!AT1384</f>
        <v>-9.6755566933507513</v>
      </c>
      <c r="AR24" s="1">
        <f>[1]Results!AU1384</f>
        <v>-9.7691735517741023</v>
      </c>
      <c r="AS24" s="1">
        <f>[1]Results!AV1384</f>
        <v>-9.8688765745828082</v>
      </c>
      <c r="AT24" s="1">
        <f>[1]Results!AW1384</f>
        <v>-9.967926528581172</v>
      </c>
      <c r="AU24" s="1">
        <f>[1]Results!AX1384</f>
        <v>-10.066865938081682</v>
      </c>
      <c r="AV24" s="1">
        <f>[1]Results!AY1384</f>
        <v>-10.036327129328171</v>
      </c>
      <c r="AW24" s="1">
        <f>[1]Results!AZ1384</f>
        <v>-10.096385624896564</v>
      </c>
      <c r="AX24" s="1">
        <f>[1]Results!BA1384</f>
        <v>-10.171514040985086</v>
      </c>
      <c r="AY24" s="1">
        <f>[1]Results!BB1384</f>
        <v>-10.25058710795248</v>
      </c>
      <c r="AZ24" s="1">
        <f>[1]Results!BC1384</f>
        <v>-10.34334734307193</v>
      </c>
      <c r="BA24" s="1">
        <f>[1]Results!BD1384</f>
        <v>-10.427597594003469</v>
      </c>
      <c r="BB24" s="1">
        <f>[1]Results!BE1384</f>
        <v>-10.50902929701676</v>
      </c>
      <c r="BC24" s="1">
        <f>[1]Results!BF1384</f>
        <v>-10.5885594325692</v>
      </c>
      <c r="BD24" s="1">
        <f>[1]Results!BG1384</f>
        <v>-10.664418101304761</v>
      </c>
      <c r="BE24" s="1">
        <f>[1]Results!BH1384</f>
        <v>-10.750056576200206</v>
      </c>
      <c r="BF24" s="1">
        <f>[1]Results!BI1384</f>
        <v>-10.825307480962875</v>
      </c>
      <c r="BG24" s="1">
        <f>[1]Results!BJ1384</f>
        <v>-10.90899173055988</v>
      </c>
      <c r="BH24" s="1">
        <f>[1]Results!BK1384</f>
        <v>-10.982865533854202</v>
      </c>
      <c r="BI24" s="1">
        <f>[1]Results!BL1384</f>
        <v>-10.947862792239549</v>
      </c>
      <c r="BJ24" s="1">
        <f>[1]Results!BM1384</f>
        <v>-10.998041284533389</v>
      </c>
      <c r="BK24" s="1">
        <f>[1]Results!BN1384</f>
        <v>-11.066190165005951</v>
      </c>
      <c r="BL24" s="1">
        <f>[1]Results!BO1384</f>
        <v>-11.12595871541988</v>
      </c>
      <c r="BM24" s="1">
        <f>[1]Results!BP1384</f>
        <v>-11.20345741734906</v>
      </c>
      <c r="BN24" s="1">
        <f>[1]Results!BQ1384</f>
        <v>-11.266587734678414</v>
      </c>
      <c r="BO24" s="1">
        <f>[1]Results!BR1384</f>
        <v>-11.335516824658908</v>
      </c>
      <c r="BP24" s="1">
        <f>[1]Results!BS1384</f>
        <v>-11.402476402748485</v>
      </c>
      <c r="BQ24" s="1">
        <f>[1]Results!BT1384</f>
        <v>-11.467758678469053</v>
      </c>
      <c r="BR24" s="1">
        <f>[1]Results!BU1384</f>
        <v>-11.53980258846139</v>
      </c>
      <c r="BS24" s="1">
        <f>[1]Results!BV1384</f>
        <v>-11.605385465437291</v>
      </c>
      <c r="BT24" s="1">
        <f>[1]Results!BW1384</f>
        <v>-11.666877534883824</v>
      </c>
      <c r="BU24" s="1">
        <f>[1]Results!BX1384</f>
        <v>-11.727198245639547</v>
      </c>
      <c r="BV24" s="1">
        <f>[1]Results!BY1384</f>
        <v>-11.693036627987464</v>
      </c>
      <c r="BW24" s="1">
        <f>[1]Results!BZ1384</f>
        <v>-11.734141545499199</v>
      </c>
      <c r="BX24" s="1">
        <f>[1]Results!CA1384</f>
        <v>-11.778145495503667</v>
      </c>
      <c r="BY24" s="1">
        <f>[1]Results!CB1384</f>
        <v>-11.825124723353554</v>
      </c>
      <c r="BZ24" s="1">
        <f>[1]Results!CC1384</f>
        <v>-11.879325875834157</v>
      </c>
      <c r="CA24" s="1">
        <f>[1]Results!CD1384</f>
        <v>-11.933849870203783</v>
      </c>
      <c r="CB24" s="1">
        <f>[1]Results!CE1384</f>
        <v>-11.988541790129714</v>
      </c>
      <c r="CC24" s="1">
        <f>[1]Results!CF1384</f>
        <v>-12.101157088602378</v>
      </c>
      <c r="CD24" s="1">
        <f>[1]Results!CG1384</f>
        <v>-12.109038610452039</v>
      </c>
      <c r="CE24" s="1">
        <f>[1]Results!CH1384</f>
        <v>-12.149804358241544</v>
      </c>
      <c r="CF24" s="1">
        <f>[1]Results!CI1384</f>
        <v>-12.199374444797684</v>
      </c>
      <c r="CG24" s="1">
        <f>[1]Results!CJ1384</f>
        <v>-12.251531304954998</v>
      </c>
      <c r="CH24" s="1">
        <f>[1]Results!CK1384</f>
        <v>-12.225108040354105</v>
      </c>
      <c r="CI24" s="1">
        <f>[1]Results!CL1384</f>
        <v>-12.256762564565605</v>
      </c>
      <c r="CJ24" s="1">
        <f>[1]Results!CM1384</f>
        <v>-12.296051907022287</v>
      </c>
    </row>
    <row r="25" spans="1:88" x14ac:dyDescent="0.3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-0.56269554570105296</v>
      </c>
      <c r="D25" s="1">
        <f>[1]Results!G1385</f>
        <v>-1.214203155890492</v>
      </c>
      <c r="E25" s="1">
        <f>[1]Results!H1385</f>
        <v>-1.701594948859575</v>
      </c>
      <c r="F25" s="1">
        <f>[1]Results!I1385</f>
        <v>-2.0614960719675501</v>
      </c>
      <c r="G25" s="1">
        <f>[1]Results!J1385</f>
        <v>-2.3436477776737297</v>
      </c>
      <c r="H25" s="1">
        <f>[1]Results!K1385</f>
        <v>-2.5796337421420734</v>
      </c>
      <c r="I25" s="1">
        <f>[1]Results!L1385</f>
        <v>-2.7947206040049521</v>
      </c>
      <c r="J25" s="1">
        <f>[1]Results!M1385</f>
        <v>-3.0885764403169147</v>
      </c>
      <c r="K25" s="1">
        <f>[1]Results!N1385</f>
        <v>-3.2893472578418126</v>
      </c>
      <c r="L25" s="1">
        <f>[1]Results!O1385</f>
        <v>-3.6006661350408642</v>
      </c>
      <c r="M25" s="1">
        <f>[1]Results!P1385</f>
        <v>-3.9762233959818039</v>
      </c>
      <c r="N25" s="1">
        <f>[1]Results!Q1385</f>
        <v>-4.4031755116127886</v>
      </c>
      <c r="O25" s="1">
        <f>[1]Results!R1385</f>
        <v>-4.9359603869016606</v>
      </c>
      <c r="P25" s="1">
        <f>[1]Results!S1385</f>
        <v>-5.4592096298955672</v>
      </c>
      <c r="Q25" s="1">
        <f>[1]Results!T1385</f>
        <v>-5.9720619315327905</v>
      </c>
      <c r="R25" s="1">
        <f>[1]Results!U1385</f>
        <v>-6.4485614155080251</v>
      </c>
      <c r="S25" s="1">
        <f>[1]Results!V1385</f>
        <v>-6.8234774429574374</v>
      </c>
      <c r="T25" s="1">
        <f>[1]Results!W1385</f>
        <v>-7.0900739634167316</v>
      </c>
      <c r="U25" s="1">
        <f>[1]Results!X1385</f>
        <v>-7.3024606472948728</v>
      </c>
      <c r="V25" s="1">
        <f>[1]Results!Y1385</f>
        <v>-7.491220154778766</v>
      </c>
      <c r="W25" s="1">
        <f>[1]Results!Z1385</f>
        <v>-7.6769634067433419</v>
      </c>
      <c r="X25" s="1">
        <f>[1]Results!AA1385</f>
        <v>-7.8595111253332632</v>
      </c>
      <c r="Y25" s="1">
        <f>[1]Results!AB1385</f>
        <v>-8.0438826723789099</v>
      </c>
      <c r="Z25" s="1">
        <f>[1]Results!AC1385</f>
        <v>-8.2213591332198632</v>
      </c>
      <c r="AA25" s="1">
        <f>[1]Results!AD1385</f>
        <v>-8.3932578450349951</v>
      </c>
      <c r="AB25" s="1">
        <f>[1]Results!AE1385</f>
        <v>-8.5553158716517359</v>
      </c>
      <c r="AC25" s="1">
        <f>[1]Results!AF1385</f>
        <v>-8.6983745786967663</v>
      </c>
      <c r="AD25" s="1">
        <f>[1]Results!AG1385</f>
        <v>-8.8143569323377964</v>
      </c>
      <c r="AE25" s="1">
        <f>[1]Results!AH1385</f>
        <v>-8.8668849309929136</v>
      </c>
      <c r="AF25" s="1">
        <f>[1]Results!AI1385</f>
        <v>-8.9049081200848192</v>
      </c>
      <c r="AG25" s="1">
        <f>[1]Results!AJ1385</f>
        <v>-8.9498978465381018</v>
      </c>
      <c r="AH25" s="1">
        <f>[1]Results!AK1385</f>
        <v>-8.988777524580982</v>
      </c>
      <c r="AI25" s="1">
        <f>[1]Results!AL1385</f>
        <v>-9.0178110943073602</v>
      </c>
      <c r="AJ25" s="1">
        <f>[1]Results!AM1385</f>
        <v>-9.0344800149648741</v>
      </c>
      <c r="AK25" s="1">
        <f>[1]Results!AN1385</f>
        <v>-9.0519566560657516</v>
      </c>
      <c r="AL25" s="1">
        <f>[1]Results!AO1385</f>
        <v>-9.0644353903523438</v>
      </c>
      <c r="AM25" s="1">
        <f>[1]Results!AP1385</f>
        <v>-9.1387237486105342</v>
      </c>
      <c r="AN25" s="1">
        <f>[1]Results!AQ1385</f>
        <v>-9.23649205060123</v>
      </c>
      <c r="AO25" s="1">
        <f>[1]Results!AR1385</f>
        <v>-9.3470291505335918</v>
      </c>
      <c r="AP25" s="1">
        <f>[1]Results!AS1385</f>
        <v>-9.4645700310070691</v>
      </c>
      <c r="AQ25" s="1">
        <f>[1]Results!AT1385</f>
        <v>-9.5800374157972925</v>
      </c>
      <c r="AR25" s="1">
        <f>[1]Results!AU1385</f>
        <v>-9.6921439430092349</v>
      </c>
      <c r="AS25" s="1">
        <f>[1]Results!AV1385</f>
        <v>-9.8065394423916032</v>
      </c>
      <c r="AT25" s="1">
        <f>[1]Results!AW1385</f>
        <v>-9.9230301561494034</v>
      </c>
      <c r="AU25" s="1">
        <f>[1]Results!AX1385</f>
        <v>-10.041202537751692</v>
      </c>
      <c r="AV25" s="1">
        <f>[1]Results!AY1385</f>
        <v>-10.13318039530936</v>
      </c>
      <c r="AW25" s="1">
        <f>[1]Results!AZ1385</f>
        <v>-10.228280109924171</v>
      </c>
      <c r="AX25" s="1">
        <f>[1]Results!BA1385</f>
        <v>-10.328719105785588</v>
      </c>
      <c r="AY25" s="1">
        <f>[1]Results!BB1385</f>
        <v>-10.433929807951781</v>
      </c>
      <c r="AZ25" s="1">
        <f>[1]Results!BC1385</f>
        <v>-10.548099980669889</v>
      </c>
      <c r="BA25" s="1">
        <f>[1]Results!BD1385</f>
        <v>-10.664346336245012</v>
      </c>
      <c r="BB25" s="1">
        <f>[1]Results!BE1385</f>
        <v>-10.748969163791278</v>
      </c>
      <c r="BC25" s="1">
        <f>[1]Results!BF1385</f>
        <v>-10.850914160806058</v>
      </c>
      <c r="BD25" s="1">
        <f>[1]Results!BG1385</f>
        <v>-10.960497532533143</v>
      </c>
      <c r="BE25" s="1">
        <f>[1]Results!BH1385</f>
        <v>-11.078954460172097</v>
      </c>
      <c r="BF25" s="1">
        <f>[1]Results!BI1385</f>
        <v>-11.198777380658932</v>
      </c>
      <c r="BG25" s="1">
        <f>[1]Results!BJ1385</f>
        <v>-11.323003485459227</v>
      </c>
      <c r="BH25" s="1">
        <f>[1]Results!BK1385</f>
        <v>-11.445968156175901</v>
      </c>
      <c r="BI25" s="1">
        <f>[1]Results!BL1385</f>
        <v>-11.543416852847944</v>
      </c>
      <c r="BJ25" s="1">
        <f>[1]Results!BM1385</f>
        <v>-11.646168920589117</v>
      </c>
      <c r="BK25" s="1">
        <f>[1]Results!BN1385</f>
        <v>-11.756188992812511</v>
      </c>
      <c r="BL25" s="1">
        <f>[1]Results!BO1385</f>
        <v>-11.866067152096127</v>
      </c>
      <c r="BM25" s="1">
        <f>[1]Results!BP1385</f>
        <v>-11.984614501091773</v>
      </c>
      <c r="BN25" s="1">
        <f>[1]Results!BQ1385</f>
        <v>-12.099788788156129</v>
      </c>
      <c r="BO25" s="1">
        <f>[1]Results!BR1385</f>
        <v>-12.215679332570906</v>
      </c>
      <c r="BP25" s="1">
        <f>[1]Results!BS1385</f>
        <v>-12.333620170131866</v>
      </c>
      <c r="BQ25" s="1">
        <f>[1]Results!BT1385</f>
        <v>-12.449892534515305</v>
      </c>
      <c r="BR25" s="1">
        <f>[1]Results!BU1385</f>
        <v>-12.570500591160316</v>
      </c>
      <c r="BS25" s="1">
        <f>[1]Results!BV1385</f>
        <v>-12.68858734906788</v>
      </c>
      <c r="BT25" s="1">
        <f>[1]Results!BW1385</f>
        <v>-12.804723876147317</v>
      </c>
      <c r="BU25" s="1">
        <f>[1]Results!BX1385</f>
        <v>-12.917686584601263</v>
      </c>
      <c r="BV25" s="1">
        <f>[1]Results!BY1385</f>
        <v>-13.009350571461676</v>
      </c>
      <c r="BW25" s="1">
        <f>[1]Results!BZ1385</f>
        <v>-13.105833681201783</v>
      </c>
      <c r="BX25" s="1">
        <f>[1]Results!CA1385</f>
        <v>-13.204342710209572</v>
      </c>
      <c r="BY25" s="1">
        <f>[1]Results!CB1385</f>
        <v>-13.302254801867852</v>
      </c>
      <c r="BZ25" s="1">
        <f>[1]Results!CC1385</f>
        <v>-13.405779886929082</v>
      </c>
      <c r="CA25" s="1">
        <f>[1]Results!CD1385</f>
        <v>-13.512265343925678</v>
      </c>
      <c r="CB25" s="1">
        <f>[1]Results!CE1385</f>
        <v>-13.620272012659296</v>
      </c>
      <c r="CC25" s="1">
        <f>[1]Results!CF1385</f>
        <v>-13.768583546468582</v>
      </c>
      <c r="CD25" s="1">
        <f>[1]Results!CG1385</f>
        <v>-13.856640500093654</v>
      </c>
      <c r="CE25" s="1">
        <f>[1]Results!CH1385</f>
        <v>-13.955908349782231</v>
      </c>
      <c r="CF25" s="1">
        <f>[1]Results!CI1385</f>
        <v>-14.060184918238106</v>
      </c>
      <c r="CG25" s="1">
        <f>[1]Results!CJ1385</f>
        <v>-14.166342459844827</v>
      </c>
      <c r="CH25" s="1">
        <f>[1]Results!CK1385</f>
        <v>-14.257605695137809</v>
      </c>
      <c r="CI25" s="1">
        <f>[1]Results!CL1385</f>
        <v>-14.34930467651122</v>
      </c>
      <c r="CJ25" s="1">
        <f>[1]Results!CM1385</f>
        <v>-14.443250932602448</v>
      </c>
    </row>
    <row r="26" spans="1:88" x14ac:dyDescent="0.3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-1.2484620286384085</v>
      </c>
      <c r="D26" s="1">
        <f>[1]Results!G1386</f>
        <v>-1.7825490030527025</v>
      </c>
      <c r="E26" s="1">
        <f>[1]Results!H1386</f>
        <v>-2.0251389348998505</v>
      </c>
      <c r="F26" s="1">
        <f>[1]Results!I1386</f>
        <v>-2.2184900847149525</v>
      </c>
      <c r="G26" s="1">
        <f>[1]Results!J1386</f>
        <v>-2.4172958486558649</v>
      </c>
      <c r="H26" s="1">
        <f>[1]Results!K1386</f>
        <v>-2.6282701558981714</v>
      </c>
      <c r="I26" s="1">
        <f>[1]Results!L1386</f>
        <v>-2.848431570509169</v>
      </c>
      <c r="J26" s="1">
        <f>[1]Results!M1386</f>
        <v>-2.9900991921997466</v>
      </c>
      <c r="K26" s="1">
        <f>[1]Results!N1386</f>
        <v>-3.1112525504989108</v>
      </c>
      <c r="L26" s="1">
        <f>[1]Results!O1386</f>
        <v>-3.7694068091572386</v>
      </c>
      <c r="M26" s="1">
        <f>[1]Results!P1386</f>
        <v>-4.562154910216254</v>
      </c>
      <c r="N26" s="1">
        <f>[1]Results!Q1386</f>
        <v>-5.3502263748962502</v>
      </c>
      <c r="O26" s="1">
        <f>[1]Results!R1386</f>
        <v>-5.9929115378975384</v>
      </c>
      <c r="P26" s="1">
        <f>[1]Results!S1386</f>
        <v>-6.373320547425898</v>
      </c>
      <c r="Q26" s="1">
        <f>[1]Results!T1386</f>
        <v>-6.7519901870128347</v>
      </c>
      <c r="R26" s="1">
        <f>[1]Results!U1386</f>
        <v>-7.1277698619176988</v>
      </c>
      <c r="S26" s="1">
        <f>[1]Results!V1386</f>
        <v>-7.4948605848265348</v>
      </c>
      <c r="T26" s="1">
        <f>[1]Results!W1386</f>
        <v>-7.8632646655060867</v>
      </c>
      <c r="U26" s="1">
        <f>[1]Results!X1386</f>
        <v>-8.2358190832567892</v>
      </c>
      <c r="V26" s="1">
        <f>[1]Results!Y1386</f>
        <v>-8.5929401064219757</v>
      </c>
      <c r="W26" s="1">
        <f>[1]Results!Z1386</f>
        <v>-8.9411226955901757</v>
      </c>
      <c r="X26" s="1">
        <f>[1]Results!AA1386</f>
        <v>-9.2762845641068949</v>
      </c>
      <c r="Y26" s="1">
        <f>[1]Results!AB1386</f>
        <v>-9.6115015475927041</v>
      </c>
      <c r="Z26" s="1">
        <f>[1]Results!AC1386</f>
        <v>-9.9325442172547245</v>
      </c>
      <c r="AA26" s="1">
        <f>[1]Results!AD1386</f>
        <v>-10.246963602563664</v>
      </c>
      <c r="AB26" s="1">
        <f>[1]Results!AE1386</f>
        <v>-10.54997162204967</v>
      </c>
      <c r="AC26" s="1">
        <f>[1]Results!AF1386</f>
        <v>-10.84283001843669</v>
      </c>
      <c r="AD26" s="1">
        <f>[1]Results!AG1386</f>
        <v>-11.124626961806561</v>
      </c>
      <c r="AE26" s="1">
        <f>[1]Results!AH1386</f>
        <v>-11.287409304291385</v>
      </c>
      <c r="AF26" s="1">
        <f>[1]Results!AI1386</f>
        <v>-11.486537080509185</v>
      </c>
      <c r="AG26" s="1">
        <f>[1]Results!AJ1386</f>
        <v>-11.712906260488099</v>
      </c>
      <c r="AH26" s="1">
        <f>[1]Results!AK1386</f>
        <v>-11.932024172671341</v>
      </c>
      <c r="AI26" s="1">
        <f>[1]Results!AL1386</f>
        <v>-12.142376973031677</v>
      </c>
      <c r="AJ26" s="1">
        <f>[1]Results!AM1386</f>
        <v>-12.336671792614096</v>
      </c>
      <c r="AK26" s="1">
        <f>[1]Results!AN1386</f>
        <v>-12.531897132981396</v>
      </c>
      <c r="AL26" s="1">
        <f>[1]Results!AO1386</f>
        <v>-12.717247473504633</v>
      </c>
      <c r="AM26" s="1">
        <f>[1]Results!AP1386</f>
        <v>-12.885734357576784</v>
      </c>
      <c r="AN26" s="1">
        <f>[1]Results!AQ1386</f>
        <v>-13.019587129736465</v>
      </c>
      <c r="AO26" s="1">
        <f>[1]Results!AR1386</f>
        <v>-13.136057746051922</v>
      </c>
      <c r="AP26" s="1">
        <f>[1]Results!AS1386</f>
        <v>-13.238354618375315</v>
      </c>
      <c r="AQ26" s="1">
        <f>[1]Results!AT1386</f>
        <v>-13.318895412232756</v>
      </c>
      <c r="AR26" s="1">
        <f>[1]Results!AU1386</f>
        <v>-13.385376721454412</v>
      </c>
      <c r="AS26" s="1">
        <f>[1]Results!AV1386</f>
        <v>-13.444244455997689</v>
      </c>
      <c r="AT26" s="1">
        <f>[1]Results!AW1386</f>
        <v>-13.496105974254213</v>
      </c>
      <c r="AU26" s="1">
        <f>[1]Results!AX1386</f>
        <v>-13.542150570051747</v>
      </c>
      <c r="AV26" s="1">
        <f>[1]Results!AY1386</f>
        <v>-13.508874276878124</v>
      </c>
      <c r="AW26" s="1">
        <f>[1]Results!AZ1386</f>
        <v>-13.5036048565364</v>
      </c>
      <c r="AX26" s="1">
        <f>[1]Results!BA1386</f>
        <v>-13.517513360566669</v>
      </c>
      <c r="AY26" s="1">
        <f>[1]Results!BB1386</f>
        <v>-13.538174854307661</v>
      </c>
      <c r="AZ26" s="1">
        <f>[1]Results!BC1386</f>
        <v>-13.567333733758391</v>
      </c>
      <c r="BA26" s="1">
        <f>[1]Results!BD1386</f>
        <v>-13.591459817692487</v>
      </c>
      <c r="BB26" s="1">
        <f>[1]Results!BE1386</f>
        <v>-13.756182163760688</v>
      </c>
      <c r="BC26" s="1">
        <f>[1]Results!BF1386</f>
        <v>-13.829173258337679</v>
      </c>
      <c r="BD26" s="1">
        <f>[1]Results!BG1386</f>
        <v>-13.860337261690336</v>
      </c>
      <c r="BE26" s="1">
        <f>[1]Results!BH1386</f>
        <v>-13.879760513853313</v>
      </c>
      <c r="BF26" s="1">
        <f>[1]Results!BI1386</f>
        <v>-13.887614651563629</v>
      </c>
      <c r="BG26" s="1">
        <f>[1]Results!BJ1386</f>
        <v>-13.898610639732878</v>
      </c>
      <c r="BH26" s="1">
        <f>[1]Results!BK1386</f>
        <v>-13.904086320351006</v>
      </c>
      <c r="BI26" s="1">
        <f>[1]Results!BL1386</f>
        <v>-13.845112455686081</v>
      </c>
      <c r="BJ26" s="1">
        <f>[1]Results!BM1386</f>
        <v>-13.821707477172785</v>
      </c>
      <c r="BK26" s="1">
        <f>[1]Results!BN1386</f>
        <v>-13.822147532212325</v>
      </c>
      <c r="BL26" s="1">
        <f>[1]Results!BO1386</f>
        <v>-13.825774471923147</v>
      </c>
      <c r="BM26" s="1">
        <f>[1]Results!BP1386</f>
        <v>-13.841085547000819</v>
      </c>
      <c r="BN26" s="1">
        <f>[1]Results!BQ1386</f>
        <v>-13.852469486800967</v>
      </c>
      <c r="BO26" s="1">
        <f>[1]Results!BR1386</f>
        <v>-13.867535883475258</v>
      </c>
      <c r="BP26" s="1">
        <f>[1]Results!BS1386</f>
        <v>-13.88252887140241</v>
      </c>
      <c r="BQ26" s="1">
        <f>[1]Results!BT1386</f>
        <v>-13.8996405437383</v>
      </c>
      <c r="BR26" s="1">
        <f>[1]Results!BU1386</f>
        <v>-13.921307730233512</v>
      </c>
      <c r="BS26" s="1">
        <f>[1]Results!BV1386</f>
        <v>-13.942140101944123</v>
      </c>
      <c r="BT26" s="1">
        <f>[1]Results!BW1386</f>
        <v>-13.960445257222664</v>
      </c>
      <c r="BU26" s="1">
        <f>[1]Results!BX1386</f>
        <v>-13.980184978386955</v>
      </c>
      <c r="BV26" s="1">
        <f>[1]Results!BY1386</f>
        <v>-13.944974435462509</v>
      </c>
      <c r="BW26" s="1">
        <f>[1]Results!BZ1386</f>
        <v>-13.942532911088323</v>
      </c>
      <c r="BX26" s="1">
        <f>[1]Results!CA1386</f>
        <v>-13.953037447491356</v>
      </c>
      <c r="BY26" s="1">
        <f>[1]Results!CB1386</f>
        <v>-13.971061055218016</v>
      </c>
      <c r="BZ26" s="1">
        <f>[1]Results!CC1386</f>
        <v>-13.995125812778609</v>
      </c>
      <c r="CA26" s="1">
        <f>[1]Results!CD1386</f>
        <v>-14.022056159019836</v>
      </c>
      <c r="CB26" s="1">
        <f>[1]Results!CE1386</f>
        <v>-14.05055348674572</v>
      </c>
      <c r="CC26" s="1">
        <f>[1]Results!CF1386</f>
        <v>-14.099740311843656</v>
      </c>
      <c r="CD26" s="1">
        <f>[1]Results!CG1386</f>
        <v>-14.12279236107854</v>
      </c>
      <c r="CE26" s="1">
        <f>[1]Results!CH1386</f>
        <v>-14.146700451469595</v>
      </c>
      <c r="CF26" s="1">
        <f>[1]Results!CI1386</f>
        <v>-14.172668948285338</v>
      </c>
      <c r="CG26" s="1">
        <f>[1]Results!CJ1386</f>
        <v>-14.200680776896357</v>
      </c>
      <c r="CH26" s="1">
        <f>[1]Results!CK1386</f>
        <v>-14.183879662311139</v>
      </c>
      <c r="CI26" s="1">
        <f>[1]Results!CL1386</f>
        <v>-14.193590150055435</v>
      </c>
      <c r="CJ26" s="1">
        <f>[1]Results!CM1386</f>
        <v>-14.217537191176465</v>
      </c>
    </row>
    <row r="27" spans="1:88" x14ac:dyDescent="0.3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-0.4965288789995026</v>
      </c>
      <c r="D27" s="1">
        <f>[1]Results!G1387</f>
        <v>1.8918858964790841</v>
      </c>
      <c r="E27" s="1">
        <f>[1]Results!H1387</f>
        <v>2.6867006490210343</v>
      </c>
      <c r="F27" s="1">
        <f>[1]Results!I1387</f>
        <v>3.0051763292466172</v>
      </c>
      <c r="G27" s="1">
        <f>[1]Results!J1387</f>
        <v>3.106683650740516</v>
      </c>
      <c r="H27" s="1">
        <f>[1]Results!K1387</f>
        <v>3.0776300631793152</v>
      </c>
      <c r="I27" s="1">
        <f>[1]Results!L1387</f>
        <v>3.0226641211791527</v>
      </c>
      <c r="J27" s="1">
        <f>[1]Results!M1387</f>
        <v>2.7806513206912742</v>
      </c>
      <c r="K27" s="1">
        <f>[1]Results!N1387</f>
        <v>1.0760845960832377</v>
      </c>
      <c r="L27" s="1">
        <f>[1]Results!O1387</f>
        <v>-1.8952655138103069</v>
      </c>
      <c r="M27" s="1">
        <f>[1]Results!P1387</f>
        <v>-5.3852585798563553</v>
      </c>
      <c r="N27" s="1">
        <f>[1]Results!Q1387</f>
        <v>-8.1651763490838913</v>
      </c>
      <c r="O27" s="1">
        <f>[1]Results!R1387</f>
        <v>-9.0186246250139384</v>
      </c>
      <c r="P27" s="1">
        <f>[1]Results!S1387</f>
        <v>-8.448666456005494</v>
      </c>
      <c r="Q27" s="1">
        <f>[1]Results!T1387</f>
        <v>-7.1270715007809233</v>
      </c>
      <c r="R27" s="1">
        <f>[1]Results!U1387</f>
        <v>-5.5266441328010281</v>
      </c>
      <c r="S27" s="1">
        <f>[1]Results!V1387</f>
        <v>-4.051770900465435</v>
      </c>
      <c r="T27" s="1">
        <f>[1]Results!W1387</f>
        <v>-3.1303185723510651</v>
      </c>
      <c r="U27" s="1">
        <f>[1]Results!X1387</f>
        <v>-2.5901788524705371</v>
      </c>
      <c r="V27" s="1">
        <f>[1]Results!Y1387</f>
        <v>-2.1910068094353474</v>
      </c>
      <c r="W27" s="1">
        <f>[1]Results!Z1387</f>
        <v>-1.7926055036876165</v>
      </c>
      <c r="X27" s="1">
        <f>[1]Results!AA1387</f>
        <v>-1.3220962489074783</v>
      </c>
      <c r="Y27" s="1">
        <f>[1]Results!AB1387</f>
        <v>-0.75964200183019637</v>
      </c>
      <c r="Z27" s="1">
        <f>[1]Results!AC1387</f>
        <v>-9.9702860993289288E-2</v>
      </c>
      <c r="AA27" s="1">
        <f>[1]Results!AD1387</f>
        <v>0.6278378047762434</v>
      </c>
      <c r="AB27" s="1">
        <f>[1]Results!AE1387</f>
        <v>1.4063243141260617</v>
      </c>
      <c r="AC27" s="1">
        <f>[1]Results!AF1387</f>
        <v>2.2190669247269756</v>
      </c>
      <c r="AD27" s="1">
        <f>[1]Results!AG1387</f>
        <v>3.0618982921013282</v>
      </c>
      <c r="AE27" s="1">
        <f>[1]Results!AH1387</f>
        <v>3.958490845930096</v>
      </c>
      <c r="AF27" s="1">
        <f>[1]Results!AI1387</f>
        <v>4.8650721425254728</v>
      </c>
      <c r="AG27" s="1">
        <f>[1]Results!AJ1387</f>
        <v>5.759996623542607</v>
      </c>
      <c r="AH27" s="1">
        <f>[1]Results!AK1387</f>
        <v>6.6551883421654967</v>
      </c>
      <c r="AI27" s="1">
        <f>[1]Results!AL1387</f>
        <v>7.5366637436034889</v>
      </c>
      <c r="AJ27" s="1">
        <f>[1]Results!AM1387</f>
        <v>8.406931603106349</v>
      </c>
      <c r="AK27" s="1">
        <f>[1]Results!AN1387</f>
        <v>9.2546498559029864</v>
      </c>
      <c r="AL27" s="1">
        <f>[1]Results!AO1387</f>
        <v>10.098056718295112</v>
      </c>
      <c r="AM27" s="1">
        <f>[1]Results!AP1387</f>
        <v>11.035257318047154</v>
      </c>
      <c r="AN27" s="1">
        <f>[1]Results!AQ1387</f>
        <v>11.443971076626159</v>
      </c>
      <c r="AO27" s="1">
        <f>[1]Results!AR1387</f>
        <v>11.54693781715932</v>
      </c>
      <c r="AP27" s="1">
        <f>[1]Results!AS1387</f>
        <v>11.523179987631682</v>
      </c>
      <c r="AQ27" s="1">
        <f>[1]Results!AT1387</f>
        <v>11.466452062734644</v>
      </c>
      <c r="AR27" s="1">
        <f>[1]Results!AU1387</f>
        <v>11.37715091973921</v>
      </c>
      <c r="AS27" s="1">
        <f>[1]Results!AV1387</f>
        <v>11.269783126460853</v>
      </c>
      <c r="AT27" s="1">
        <f>[1]Results!AW1387</f>
        <v>11.132249356928803</v>
      </c>
      <c r="AU27" s="1">
        <f>[1]Results!AX1387</f>
        <v>10.956006010676811</v>
      </c>
      <c r="AV27" s="1">
        <f>[1]Results!AY1387</f>
        <v>10.757273372484644</v>
      </c>
      <c r="AW27" s="1">
        <f>[1]Results!AZ1387</f>
        <v>10.45453658634894</v>
      </c>
      <c r="AX27" s="1">
        <f>[1]Results!BA1387</f>
        <v>10.162079998742634</v>
      </c>
      <c r="AY27" s="1">
        <f>[1]Results!BB1387</f>
        <v>9.8790657966997699</v>
      </c>
      <c r="AZ27" s="1">
        <f>[1]Results!BC1387</f>
        <v>9.6081679208976478</v>
      </c>
      <c r="BA27" s="1">
        <f>[1]Results!BD1387</f>
        <v>9.3819482140724997</v>
      </c>
      <c r="BB27" s="1">
        <f>[1]Results!BE1387</f>
        <v>12.313176157944227</v>
      </c>
      <c r="BC27" s="1">
        <f>[1]Results!BF1387</f>
        <v>13.335684121950674</v>
      </c>
      <c r="BD27" s="1">
        <f>[1]Results!BG1387</f>
        <v>13.581401090634305</v>
      </c>
      <c r="BE27" s="1">
        <f>[1]Results!BH1387</f>
        <v>13.557237952821932</v>
      </c>
      <c r="BF27" s="1">
        <f>[1]Results!BI1387</f>
        <v>13.517607129474406</v>
      </c>
      <c r="BG27" s="1">
        <f>[1]Results!BJ1387</f>
        <v>13.539132965794987</v>
      </c>
      <c r="BH27" s="1">
        <f>[1]Results!BK1387</f>
        <v>13.618711454582044</v>
      </c>
      <c r="BI27" s="1">
        <f>[1]Results!BL1387</f>
        <v>13.758695433150137</v>
      </c>
      <c r="BJ27" s="1">
        <f>[1]Results!BM1387</f>
        <v>13.954244270735039</v>
      </c>
      <c r="BK27" s="1">
        <f>[1]Results!BN1387</f>
        <v>14.169488626873195</v>
      </c>
      <c r="BL27" s="1">
        <f>[1]Results!BO1387</f>
        <v>14.432527524650629</v>
      </c>
      <c r="BM27" s="1">
        <f>[1]Results!BP1387</f>
        <v>14.701147419144899</v>
      </c>
      <c r="BN27" s="1">
        <f>[1]Results!BQ1387</f>
        <v>15.012567815964161</v>
      </c>
      <c r="BO27" s="1">
        <f>[1]Results!BR1387</f>
        <v>15.323084385148622</v>
      </c>
      <c r="BP27" s="1">
        <f>[1]Results!BS1387</f>
        <v>15.657400546357358</v>
      </c>
      <c r="BQ27" s="1">
        <f>[1]Results!BT1387</f>
        <v>15.955821324687914</v>
      </c>
      <c r="BR27" s="1">
        <f>[1]Results!BU1387</f>
        <v>16.255459755733238</v>
      </c>
      <c r="BS27" s="1">
        <f>[1]Results!BV1387</f>
        <v>16.564443671437168</v>
      </c>
      <c r="BT27" s="1">
        <f>[1]Results!BW1387</f>
        <v>16.882975099149043</v>
      </c>
      <c r="BU27" s="1">
        <f>[1]Results!BX1387</f>
        <v>17.181182406410954</v>
      </c>
      <c r="BV27" s="1">
        <f>[1]Results!BY1387</f>
        <v>17.498004488932949</v>
      </c>
      <c r="BW27" s="1">
        <f>[1]Results!BZ1387</f>
        <v>17.816520419809056</v>
      </c>
      <c r="BX27" s="1">
        <f>[1]Results!CA1387</f>
        <v>18.152083564869905</v>
      </c>
      <c r="BY27" s="1">
        <f>[1]Results!CB1387</f>
        <v>18.485788454661822</v>
      </c>
      <c r="BZ27" s="1">
        <f>[1]Results!CC1387</f>
        <v>18.840214630145468</v>
      </c>
      <c r="CA27" s="1">
        <f>[1]Results!CD1387</f>
        <v>19.187457337352431</v>
      </c>
      <c r="CB27" s="1">
        <f>[1]Results!CE1387</f>
        <v>19.536764810069851</v>
      </c>
      <c r="CC27" s="1">
        <f>[1]Results!CF1387</f>
        <v>19.886380367353883</v>
      </c>
      <c r="CD27" s="1">
        <f>[1]Results!CG1387</f>
        <v>20.237588642025649</v>
      </c>
      <c r="CE27" s="1">
        <f>[1]Results!CH1387</f>
        <v>20.59310557791725</v>
      </c>
      <c r="CF27" s="1">
        <f>[1]Results!CI1387</f>
        <v>20.957468857690074</v>
      </c>
      <c r="CG27" s="1">
        <f>[1]Results!CJ1387</f>
        <v>21.335104866807431</v>
      </c>
      <c r="CH27" s="1">
        <f>[1]Results!CK1387</f>
        <v>21.749646460506632</v>
      </c>
      <c r="CI27" s="1">
        <f>[1]Results!CL1387</f>
        <v>22.182267764031206</v>
      </c>
      <c r="CJ27" s="1">
        <f>[1]Results!CM1387</f>
        <v>22.631121835474598</v>
      </c>
    </row>
    <row r="28" spans="1:88" x14ac:dyDescent="0.3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-0.30223350064898513</v>
      </c>
      <c r="D28" s="1">
        <f>[1]Results!G1388</f>
        <v>-0.48315843127253455</v>
      </c>
      <c r="E28" s="1">
        <f>[1]Results!H1388</f>
        <v>-0.56480256004048934</v>
      </c>
      <c r="F28" s="1">
        <f>[1]Results!I1388</f>
        <v>-0.60623183327144226</v>
      </c>
      <c r="G28" s="1">
        <f>[1]Results!J1388</f>
        <v>-0.64423625219965919</v>
      </c>
      <c r="H28" s="1">
        <f>[1]Results!K1388</f>
        <v>-0.70036780218981631</v>
      </c>
      <c r="I28" s="1">
        <f>[1]Results!L1388</f>
        <v>-0.78835839406411479</v>
      </c>
      <c r="J28" s="1">
        <f>[1]Results!M1388</f>
        <v>-0.81234424514931014</v>
      </c>
      <c r="K28" s="1">
        <f>[1]Results!N1388</f>
        <v>-0.84554667086772506</v>
      </c>
      <c r="L28" s="1">
        <f>[1]Results!O1388</f>
        <v>-1.0225393406365191</v>
      </c>
      <c r="M28" s="1">
        <f>[1]Results!P1388</f>
        <v>-1.2503494110123303</v>
      </c>
      <c r="N28" s="1">
        <f>[1]Results!Q1388</f>
        <v>-1.5457636676297071</v>
      </c>
      <c r="O28" s="1">
        <f>[1]Results!R1388</f>
        <v>-1.8948972981089329</v>
      </c>
      <c r="P28" s="1">
        <f>[1]Results!S1388</f>
        <v>-2.2399615476086265</v>
      </c>
      <c r="Q28" s="1">
        <f>[1]Results!T1388</f>
        <v>-2.6107786728382543</v>
      </c>
      <c r="R28" s="1">
        <f>[1]Results!U1388</f>
        <v>-2.9828434553455296</v>
      </c>
      <c r="S28" s="1">
        <f>[1]Results!V1388</f>
        <v>-3.2980440553728618</v>
      </c>
      <c r="T28" s="1">
        <f>[1]Results!W1388</f>
        <v>-3.5587915164970618</v>
      </c>
      <c r="U28" s="1">
        <f>[1]Results!X1388</f>
        <v>-3.7890831730348573</v>
      </c>
      <c r="V28" s="1">
        <f>[1]Results!Y1388</f>
        <v>-4.0039700301874426</v>
      </c>
      <c r="W28" s="1">
        <f>[1]Results!Z1388</f>
        <v>-4.2165943693782797</v>
      </c>
      <c r="X28" s="1">
        <f>[1]Results!AA1388</f>
        <v>-4.4290056306713455</v>
      </c>
      <c r="Y28" s="1">
        <f>[1]Results!AB1388</f>
        <v>-4.6439555615747086</v>
      </c>
      <c r="Z28" s="1">
        <f>[1]Results!AC1388</f>
        <v>-4.8560886572888817</v>
      </c>
      <c r="AA28" s="1">
        <f>[1]Results!AD1388</f>
        <v>-5.0652516711410573</v>
      </c>
      <c r="AB28" s="1">
        <f>[1]Results!AE1388</f>
        <v>-5.2686292782313959</v>
      </c>
      <c r="AC28" s="1">
        <f>[1]Results!AF1388</f>
        <v>-5.4586862912913041</v>
      </c>
      <c r="AD28" s="1">
        <f>[1]Results!AG1388</f>
        <v>-5.6276053874795835</v>
      </c>
      <c r="AE28" s="1">
        <f>[1]Results!AH1388</f>
        <v>-5.7496262243297291</v>
      </c>
      <c r="AF28" s="1">
        <f>[1]Results!AI1388</f>
        <v>-5.8639956707228542</v>
      </c>
      <c r="AG28" s="1">
        <f>[1]Results!AJ1388</f>
        <v>-5.9697292334656709</v>
      </c>
      <c r="AH28" s="1">
        <f>[1]Results!AK1388</f>
        <v>-6.0533620860218296</v>
      </c>
      <c r="AI28" s="1">
        <f>[1]Results!AL1388</f>
        <v>-6.1089282199529809</v>
      </c>
      <c r="AJ28" s="1">
        <f>[1]Results!AM1388</f>
        <v>-6.1338272784520971</v>
      </c>
      <c r="AK28" s="1">
        <f>[1]Results!AN1388</f>
        <v>-6.133324609317647</v>
      </c>
      <c r="AL28" s="1">
        <f>[1]Results!AO1388</f>
        <v>-6.1042119997910866</v>
      </c>
      <c r="AM28" s="1">
        <f>[1]Results!AP1388</f>
        <v>-6.0689536819061534</v>
      </c>
      <c r="AN28" s="1">
        <f>[1]Results!AQ1388</f>
        <v>-6.0283174597458133</v>
      </c>
      <c r="AO28" s="1">
        <f>[1]Results!AR1388</f>
        <v>-5.984503462167301</v>
      </c>
      <c r="AP28" s="1">
        <f>[1]Results!AS1388</f>
        <v>-5.938467539133196</v>
      </c>
      <c r="AQ28" s="1">
        <f>[1]Results!AT1388</f>
        <v>-5.8880163163093746</v>
      </c>
      <c r="AR28" s="1">
        <f>[1]Results!AU1388</f>
        <v>-5.835615809807237</v>
      </c>
      <c r="AS28" s="1">
        <f>[1]Results!AV1388</f>
        <v>-5.7837804735646259</v>
      </c>
      <c r="AT28" s="1">
        <f>[1]Results!AW1388</f>
        <v>-5.7332519724729742</v>
      </c>
      <c r="AU28" s="1">
        <f>[1]Results!AX1388</f>
        <v>-5.6845723669663233</v>
      </c>
      <c r="AV28" s="1">
        <f>[1]Results!AY1388</f>
        <v>-5.621622447756125</v>
      </c>
      <c r="AW28" s="1">
        <f>[1]Results!AZ1388</f>
        <v>-5.5715070893748608</v>
      </c>
      <c r="AX28" s="1">
        <f>[1]Results!BA1388</f>
        <v>-5.5298777418627427</v>
      </c>
      <c r="AY28" s="1">
        <f>[1]Results!BB1388</f>
        <v>-5.492762103388027</v>
      </c>
      <c r="AZ28" s="1">
        <f>[1]Results!BC1388</f>
        <v>-5.460806694808662</v>
      </c>
      <c r="BA28" s="1">
        <f>[1]Results!BD1388</f>
        <v>-5.4299225607361219</v>
      </c>
      <c r="BB28" s="1">
        <f>[1]Results!BE1388</f>
        <v>-5.4077891234029725</v>
      </c>
      <c r="BC28" s="1">
        <f>[1]Results!BF1388</f>
        <v>-5.3847629394249257</v>
      </c>
      <c r="BD28" s="1">
        <f>[1]Results!BG1388</f>
        <v>-5.360012897730404</v>
      </c>
      <c r="BE28" s="1">
        <f>[1]Results!BH1388</f>
        <v>-5.3375940777682596</v>
      </c>
      <c r="BF28" s="1">
        <f>[1]Results!BI1388</f>
        <v>-5.3158086425904916</v>
      </c>
      <c r="BG28" s="1">
        <f>[1]Results!BJ1388</f>
        <v>-5.2980059099722476</v>
      </c>
      <c r="BH28" s="1">
        <f>[1]Results!BK1388</f>
        <v>-5.2816562542366778</v>
      </c>
      <c r="BI28" s="1">
        <f>[1]Results!BL1388</f>
        <v>-5.2528673068491187</v>
      </c>
      <c r="BJ28" s="1">
        <f>[1]Results!BM1388</f>
        <v>-5.2369636772965578</v>
      </c>
      <c r="BK28" s="1">
        <f>[1]Results!BN1388</f>
        <v>-5.2304681210521569</v>
      </c>
      <c r="BL28" s="1">
        <f>[1]Results!BO1388</f>
        <v>-5.2258512715387955</v>
      </c>
      <c r="BM28" s="1">
        <f>[1]Results!BP1388</f>
        <v>-5.2252240903176927</v>
      </c>
      <c r="BN28" s="1">
        <f>[1]Results!BQ1388</f>
        <v>-5.2235669930766671</v>
      </c>
      <c r="BO28" s="1">
        <f>[1]Results!BR1388</f>
        <v>-5.2229022152305511</v>
      </c>
      <c r="BP28" s="1">
        <f>[1]Results!BS1388</f>
        <v>-5.2231080140488384</v>
      </c>
      <c r="BQ28" s="1">
        <f>[1]Results!BT1388</f>
        <v>-5.2244307198752509</v>
      </c>
      <c r="BR28" s="1">
        <f>[1]Results!BU1388</f>
        <v>-5.2285046447602461</v>
      </c>
      <c r="BS28" s="1">
        <f>[1]Results!BV1388</f>
        <v>-5.2334266239623002</v>
      </c>
      <c r="BT28" s="1">
        <f>[1]Results!BW1388</f>
        <v>-5.2386218839002296</v>
      </c>
      <c r="BU28" s="1">
        <f>[1]Results!BX1388</f>
        <v>-5.245069222964494</v>
      </c>
      <c r="BV28" s="1">
        <f>[1]Results!BY1388</f>
        <v>-5.2402809289853529</v>
      </c>
      <c r="BW28" s="1">
        <f>[1]Results!BZ1388</f>
        <v>-5.2468759338578312</v>
      </c>
      <c r="BX28" s="1">
        <f>[1]Results!CA1388</f>
        <v>-5.2588804351925811</v>
      </c>
      <c r="BY28" s="1">
        <f>[1]Results!CB1388</f>
        <v>-5.2730397225525412</v>
      </c>
      <c r="BZ28" s="1">
        <f>[1]Results!CC1388</f>
        <v>-5.2893779246113386</v>
      </c>
      <c r="CA28" s="1">
        <f>[1]Results!CD1388</f>
        <v>-5.3068550235606526</v>
      </c>
      <c r="CB28" s="1">
        <f>[1]Results!CE1388</f>
        <v>-5.3250846395118012</v>
      </c>
      <c r="CC28" s="1">
        <f>[1]Results!CF1388</f>
        <v>-5.3596241646326037</v>
      </c>
      <c r="CD28" s="1">
        <f>[1]Results!CG1388</f>
        <v>-5.3682004671321781</v>
      </c>
      <c r="CE28" s="1">
        <f>[1]Results!CH1388</f>
        <v>-5.3826587074733094</v>
      </c>
      <c r="CF28" s="1">
        <f>[1]Results!CI1388</f>
        <v>-5.4012748125230718</v>
      </c>
      <c r="CG28" s="1">
        <f>[1]Results!CJ1388</f>
        <v>-5.4230793636840469</v>
      </c>
      <c r="CH28" s="1">
        <f>[1]Results!CK1388</f>
        <v>-5.4371737137928093</v>
      </c>
      <c r="CI28" s="1">
        <f>[1]Results!CL1388</f>
        <v>-5.4606808439599313</v>
      </c>
      <c r="CJ28" s="1">
        <f>[1]Results!CM1388</f>
        <v>-5.489541955152899</v>
      </c>
    </row>
    <row r="29" spans="1:88" x14ac:dyDescent="0.3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-0.85215982972314253</v>
      </c>
      <c r="D29" s="1">
        <f>[1]Results!G1389</f>
        <v>-1.7170579972888511</v>
      </c>
      <c r="E29" s="1">
        <f>[1]Results!H1389</f>
        <v>-2.528717124651414</v>
      </c>
      <c r="F29" s="1">
        <f>[1]Results!I1389</f>
        <v>-3.2816385093093481</v>
      </c>
      <c r="G29" s="1">
        <f>[1]Results!J1389</f>
        <v>-3.9831254782688896</v>
      </c>
      <c r="H29" s="1">
        <f>[1]Results!K1389</f>
        <v>-4.631321172201897</v>
      </c>
      <c r="I29" s="1">
        <f>[1]Results!L1389</f>
        <v>-5.2213096145029558</v>
      </c>
      <c r="J29" s="1">
        <f>[1]Results!M1389</f>
        <v>-6.4622998527364306</v>
      </c>
      <c r="K29" s="1">
        <f>[1]Results!N1389</f>
        <v>-7.334314098901995</v>
      </c>
      <c r="L29" s="1">
        <f>[1]Results!O1389</f>
        <v>-8.4130890650344288</v>
      </c>
      <c r="M29" s="1">
        <f>[1]Results!P1389</f>
        <v>-9.554248597229865</v>
      </c>
      <c r="N29" s="1">
        <f>[1]Results!Q1389</f>
        <v>-10.481575582210089</v>
      </c>
      <c r="O29" s="1">
        <f>[1]Results!R1389</f>
        <v>-11.350879310984407</v>
      </c>
      <c r="P29" s="1">
        <f>[1]Results!S1389</f>
        <v>-12.035723359658125</v>
      </c>
      <c r="Q29" s="1">
        <f>[1]Results!T1389</f>
        <v>-12.632183998737057</v>
      </c>
      <c r="R29" s="1">
        <f>[1]Results!U1389</f>
        <v>-13.136273110425311</v>
      </c>
      <c r="S29" s="1">
        <f>[1]Results!V1389</f>
        <v>-13.69485124533405</v>
      </c>
      <c r="T29" s="1">
        <f>[1]Results!W1389</f>
        <v>-14.221492708389349</v>
      </c>
      <c r="U29" s="1">
        <f>[1]Results!X1389</f>
        <v>-14.733357167470606</v>
      </c>
      <c r="V29" s="1">
        <f>[1]Results!Y1389</f>
        <v>-15.210045934204652</v>
      </c>
      <c r="W29" s="1">
        <f>[1]Results!Z1389</f>
        <v>-15.650486116248107</v>
      </c>
      <c r="X29" s="1">
        <f>[1]Results!AA1389</f>
        <v>-16.044312535087755</v>
      </c>
      <c r="Y29" s="1">
        <f>[1]Results!AB1389</f>
        <v>-16.402356600856137</v>
      </c>
      <c r="Z29" s="1">
        <f>[1]Results!AC1389</f>
        <v>-16.705636144419302</v>
      </c>
      <c r="AA29" s="1">
        <f>[1]Results!AD1389</f>
        <v>-16.95841585380785</v>
      </c>
      <c r="AB29" s="1">
        <f>[1]Results!AE1389</f>
        <v>-17.151848047246119</v>
      </c>
      <c r="AC29" s="1">
        <f>[1]Results!AF1389</f>
        <v>-17.294320397053685</v>
      </c>
      <c r="AD29" s="1">
        <f>[1]Results!AG1389</f>
        <v>-17.397034875402252</v>
      </c>
      <c r="AE29" s="1">
        <f>[1]Results!AH1389</f>
        <v>-17.388046148115532</v>
      </c>
      <c r="AF29" s="1">
        <f>[1]Results!AI1389</f>
        <v>-17.346115913720517</v>
      </c>
      <c r="AG29" s="1">
        <f>[1]Results!AJ1389</f>
        <v>-17.288933609693004</v>
      </c>
      <c r="AH29" s="1">
        <f>[1]Results!AK1389</f>
        <v>-17.202174394694993</v>
      </c>
      <c r="AI29" s="1">
        <f>[1]Results!AL1389</f>
        <v>-17.101145120699012</v>
      </c>
      <c r="AJ29" s="1">
        <f>[1]Results!AM1389</f>
        <v>-16.983997983201494</v>
      </c>
      <c r="AK29" s="1">
        <f>[1]Results!AN1389</f>
        <v>-16.871751589971318</v>
      </c>
      <c r="AL29" s="1">
        <f>[1]Results!AO1389</f>
        <v>-16.750335815806395</v>
      </c>
      <c r="AM29" s="1">
        <f>[1]Results!AP1389</f>
        <v>-16.786846658256195</v>
      </c>
      <c r="AN29" s="1">
        <f>[1]Results!AQ1389</f>
        <v>-16.839934812903145</v>
      </c>
      <c r="AO29" s="1">
        <f>[1]Results!AR1389</f>
        <v>-16.917234723280426</v>
      </c>
      <c r="AP29" s="1">
        <f>[1]Results!AS1389</f>
        <v>-17.015129380595482</v>
      </c>
      <c r="AQ29" s="1">
        <f>[1]Results!AT1389</f>
        <v>-17.120726009789866</v>
      </c>
      <c r="AR29" s="1">
        <f>[1]Results!AU1389</f>
        <v>-17.238253912458479</v>
      </c>
      <c r="AS29" s="1">
        <f>[1]Results!AV1389</f>
        <v>-17.371983106667731</v>
      </c>
      <c r="AT29" s="1">
        <f>[1]Results!AW1389</f>
        <v>-17.517525823698566</v>
      </c>
      <c r="AU29" s="1">
        <f>[1]Results!AX1389</f>
        <v>-17.672549960096628</v>
      </c>
      <c r="AV29" s="1">
        <f>[1]Results!AY1389</f>
        <v>-17.784898270535933</v>
      </c>
      <c r="AW29" s="1">
        <f>[1]Results!AZ1389</f>
        <v>-17.903762074279463</v>
      </c>
      <c r="AX29" s="1">
        <f>[1]Results!BA1389</f>
        <v>-18.029334969133259</v>
      </c>
      <c r="AY29" s="1">
        <f>[1]Results!BB1389</f>
        <v>-18.16008948900588</v>
      </c>
      <c r="AZ29" s="1">
        <f>[1]Results!BC1389</f>
        <v>-18.304319173184457</v>
      </c>
      <c r="BA29" s="1">
        <f>[1]Results!BD1389</f>
        <v>-18.44786312536506</v>
      </c>
      <c r="BB29" s="1">
        <f>[1]Results!BE1389</f>
        <v>-18.587675455494811</v>
      </c>
      <c r="BC29" s="1">
        <f>[1]Results!BF1389</f>
        <v>-18.727925923973</v>
      </c>
      <c r="BD29" s="1">
        <f>[1]Results!BG1389</f>
        <v>-18.868954920861157</v>
      </c>
      <c r="BE29" s="1">
        <f>[1]Results!BH1389</f>
        <v>-19.019072263481394</v>
      </c>
      <c r="BF29" s="1">
        <f>[1]Results!BI1389</f>
        <v>-19.164747208286414</v>
      </c>
      <c r="BG29" s="1">
        <f>[1]Results!BJ1389</f>
        <v>-19.317176506745739</v>
      </c>
      <c r="BH29" s="1">
        <f>[1]Results!BK1389</f>
        <v>-19.463457143736107</v>
      </c>
      <c r="BI29" s="1">
        <f>[1]Results!BL1389</f>
        <v>-19.565074785439208</v>
      </c>
      <c r="BJ29" s="1">
        <f>[1]Results!BM1389</f>
        <v>-19.67123929830208</v>
      </c>
      <c r="BK29" s="1">
        <f>[1]Results!BN1389</f>
        <v>-19.782492219958449</v>
      </c>
      <c r="BL29" s="1">
        <f>[1]Results!BO1389</f>
        <v>-19.889101083552873</v>
      </c>
      <c r="BM29" s="1">
        <f>[1]Results!BP1389</f>
        <v>-20.009856756649036</v>
      </c>
      <c r="BN29" s="1">
        <f>[1]Results!BQ1389</f>
        <v>-20.122563518353509</v>
      </c>
      <c r="BO29" s="1">
        <f>[1]Results!BR1389</f>
        <v>-20.241776124874768</v>
      </c>
      <c r="BP29" s="1">
        <f>[1]Results!BS1389</f>
        <v>-20.362288594241573</v>
      </c>
      <c r="BQ29" s="1">
        <f>[1]Results!BT1389</f>
        <v>-20.484017698658686</v>
      </c>
      <c r="BR29" s="1">
        <f>[1]Results!BU1389</f>
        <v>-20.61368362648388</v>
      </c>
      <c r="BS29" s="1">
        <f>[1]Results!BV1389</f>
        <v>-20.740872839465585</v>
      </c>
      <c r="BT29" s="1">
        <f>[1]Results!BW1389</f>
        <v>-20.866737199721207</v>
      </c>
      <c r="BU29" s="1">
        <f>[1]Results!BX1389</f>
        <v>-20.992301966958205</v>
      </c>
      <c r="BV29" s="1">
        <f>[1]Results!BY1389</f>
        <v>-21.081395626887812</v>
      </c>
      <c r="BW29" s="1">
        <f>[1]Results!BZ1389</f>
        <v>-21.177735336842197</v>
      </c>
      <c r="BX29" s="1">
        <f>[1]Results!CA1389</f>
        <v>-21.270818211068587</v>
      </c>
      <c r="BY29" s="1">
        <f>[1]Results!CB1389</f>
        <v>-21.365217613008802</v>
      </c>
      <c r="BZ29" s="1">
        <f>[1]Results!CC1389</f>
        <v>-21.468633301740237</v>
      </c>
      <c r="CA29" s="1">
        <f>[1]Results!CD1389</f>
        <v>-21.576494259760793</v>
      </c>
      <c r="CB29" s="1">
        <f>[1]Results!CE1389</f>
        <v>-21.687937590257032</v>
      </c>
      <c r="CC29" s="1">
        <f>[1]Results!CF1389</f>
        <v>-21.864516845592863</v>
      </c>
      <c r="CD29" s="1">
        <f>[1]Results!CG1389</f>
        <v>-21.946772588856579</v>
      </c>
      <c r="CE29" s="1">
        <f>[1]Results!CH1389</f>
        <v>-22.070372093120572</v>
      </c>
      <c r="CF29" s="1">
        <f>[1]Results!CI1389</f>
        <v>-22.193912945010585</v>
      </c>
      <c r="CG29" s="1">
        <f>[1]Results!CJ1389</f>
        <v>-22.316792290312982</v>
      </c>
      <c r="CH29" s="1">
        <f>[1]Results!CK1389</f>
        <v>-22.408779231794597</v>
      </c>
      <c r="CI29" s="1">
        <f>[1]Results!CL1389</f>
        <v>-22.500039775939072</v>
      </c>
      <c r="CJ29" s="1">
        <f>[1]Results!CM1389</f>
        <v>-22.592459238994735</v>
      </c>
    </row>
    <row r="30" spans="1:88" x14ac:dyDescent="0.3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-0.68560864102145125</v>
      </c>
      <c r="D30" s="1">
        <f>[1]Results!G1390</f>
        <v>-1.1201736376772131</v>
      </c>
      <c r="E30" s="1">
        <f>[1]Results!H1390</f>
        <v>-1.438163977308371</v>
      </c>
      <c r="F30" s="1">
        <f>[1]Results!I1390</f>
        <v>-1.6933470874564649</v>
      </c>
      <c r="G30" s="1">
        <f>[1]Results!J1390</f>
        <v>-1.9136772002167901</v>
      </c>
      <c r="H30" s="1">
        <f>[1]Results!K1390</f>
        <v>-2.1151192699116921</v>
      </c>
      <c r="I30" s="1">
        <f>[1]Results!L1390</f>
        <v>-2.309907031181091</v>
      </c>
      <c r="J30" s="1">
        <f>[1]Results!M1390</f>
        <v>-2.6153443769838081</v>
      </c>
      <c r="K30" s="1">
        <f>[1]Results!N1390</f>
        <v>-2.8169107539742662</v>
      </c>
      <c r="L30" s="1">
        <f>[1]Results!O1390</f>
        <v>-3.2515290150454845</v>
      </c>
      <c r="M30" s="1">
        <f>[1]Results!P1390</f>
        <v>-3.7096821588622717</v>
      </c>
      <c r="N30" s="1">
        <f>[1]Results!Q1390</f>
        <v>-4.1626726632717821</v>
      </c>
      <c r="O30" s="1">
        <f>[1]Results!R1390</f>
        <v>-4.6421096619343123</v>
      </c>
      <c r="P30" s="1">
        <f>[1]Results!S1390</f>
        <v>-5.0258011174758046</v>
      </c>
      <c r="Q30" s="1">
        <f>[1]Results!T1390</f>
        <v>-5.4018629688451512</v>
      </c>
      <c r="R30" s="1">
        <f>[1]Results!U1390</f>
        <v>-5.7446593616539463</v>
      </c>
      <c r="S30" s="1">
        <f>[1]Results!V1390</f>
        <v>-5.9737167096792891</v>
      </c>
      <c r="T30" s="1">
        <f>[1]Results!W1390</f>
        <v>-6.1326721258223902</v>
      </c>
      <c r="U30" s="1">
        <f>[1]Results!X1390</f>
        <v>-6.2802914823725242</v>
      </c>
      <c r="V30" s="1">
        <f>[1]Results!Y1390</f>
        <v>-6.4208157436609117</v>
      </c>
      <c r="W30" s="1">
        <f>[1]Results!Z1390</f>
        <v>-6.5653252635431745</v>
      </c>
      <c r="X30" s="1">
        <f>[1]Results!AA1390</f>
        <v>-6.7032163364158492</v>
      </c>
      <c r="Y30" s="1">
        <f>[1]Results!AB1390</f>
        <v>-6.8430216112785978</v>
      </c>
      <c r="Z30" s="1">
        <f>[1]Results!AC1390</f>
        <v>-6.9720651708865891</v>
      </c>
      <c r="AA30" s="1">
        <f>[1]Results!AD1390</f>
        <v>-7.0997230443701866</v>
      </c>
      <c r="AB30" s="1">
        <f>[1]Results!AE1390</f>
        <v>-7.2204327773562209</v>
      </c>
      <c r="AC30" s="1">
        <f>[1]Results!AF1390</f>
        <v>-7.3239800350912247</v>
      </c>
      <c r="AD30" s="1">
        <f>[1]Results!AG1390</f>
        <v>-7.4034840372138824</v>
      </c>
      <c r="AE30" s="1">
        <f>[1]Results!AH1390</f>
        <v>-7.4167631927907305</v>
      </c>
      <c r="AF30" s="1">
        <f>[1]Results!AI1390</f>
        <v>-7.4476484618952519</v>
      </c>
      <c r="AG30" s="1">
        <f>[1]Results!AJ1390</f>
        <v>-7.4956708105455423</v>
      </c>
      <c r="AH30" s="1">
        <f>[1]Results!AK1390</f>
        <v>-7.5303269173332534</v>
      </c>
      <c r="AI30" s="1">
        <f>[1]Results!AL1390</f>
        <v>-7.5544906448827387</v>
      </c>
      <c r="AJ30" s="1">
        <f>[1]Results!AM1390</f>
        <v>-7.5665739948986293</v>
      </c>
      <c r="AK30" s="1">
        <f>[1]Results!AN1390</f>
        <v>-7.5856479719423113</v>
      </c>
      <c r="AL30" s="1">
        <f>[1]Results!AO1390</f>
        <v>-7.595503417354589</v>
      </c>
      <c r="AM30" s="1">
        <f>[1]Results!AP1390</f>
        <v>-7.6934130233603426</v>
      </c>
      <c r="AN30" s="1">
        <f>[1]Results!AQ1390</f>
        <v>-7.784310516912484</v>
      </c>
      <c r="AO30" s="1">
        <f>[1]Results!AR1390</f>
        <v>-7.8802060091603821</v>
      </c>
      <c r="AP30" s="1">
        <f>[1]Results!AS1390</f>
        <v>-7.9788489906941962</v>
      </c>
      <c r="AQ30" s="1">
        <f>[1]Results!AT1390</f>
        <v>-8.0709122576549834</v>
      </c>
      <c r="AR30" s="1">
        <f>[1]Results!AU1390</f>
        <v>-8.1611502907304345</v>
      </c>
      <c r="AS30" s="1">
        <f>[1]Results!AV1390</f>
        <v>-8.2560148811878662</v>
      </c>
      <c r="AT30" s="1">
        <f>[1]Results!AW1390</f>
        <v>-8.3526187387824589</v>
      </c>
      <c r="AU30" s="1">
        <f>[1]Results!AX1390</f>
        <v>-8.4505594178796883</v>
      </c>
      <c r="AV30" s="1">
        <f>[1]Results!AY1390</f>
        <v>-8.5148977088778572</v>
      </c>
      <c r="AW30" s="1">
        <f>[1]Results!AZ1390</f>
        <v>-8.5974257273393047</v>
      </c>
      <c r="AX30" s="1">
        <f>[1]Results!BA1390</f>
        <v>-8.6868127869034755</v>
      </c>
      <c r="AY30" s="1">
        <f>[1]Results!BB1390</f>
        <v>-8.7790635177712666</v>
      </c>
      <c r="AZ30" s="1">
        <f>[1]Results!BC1390</f>
        <v>-8.8801524247695038</v>
      </c>
      <c r="BA30" s="1">
        <f>[1]Results!BD1390</f>
        <v>-8.9775761927776916</v>
      </c>
      <c r="BB30" s="1">
        <f>[1]Results!BE1390</f>
        <v>-9.0919984335087278</v>
      </c>
      <c r="BC30" s="1">
        <f>[1]Results!BF1390</f>
        <v>-9.1921220543726889</v>
      </c>
      <c r="BD30" s="1">
        <f>[1]Results!BG1390</f>
        <v>-9.2869125721689123</v>
      </c>
      <c r="BE30" s="1">
        <f>[1]Results!BH1390</f>
        <v>-9.3870806816557675</v>
      </c>
      <c r="BF30" s="1">
        <f>[1]Results!BI1390</f>
        <v>-9.4823067041575939</v>
      </c>
      <c r="BG30" s="1">
        <f>[1]Results!BJ1390</f>
        <v>-9.5833607235264697</v>
      </c>
      <c r="BH30" s="1">
        <f>[1]Results!BK1390</f>
        <v>-9.6790048174180914</v>
      </c>
      <c r="BI30" s="1">
        <f>[1]Results!BL1390</f>
        <v>-9.7437483425230518</v>
      </c>
      <c r="BJ30" s="1">
        <f>[1]Results!BM1390</f>
        <v>-9.8299830479924974</v>
      </c>
      <c r="BK30" s="1">
        <f>[1]Results!BN1390</f>
        <v>-9.9231321434427269</v>
      </c>
      <c r="BL30" s="1">
        <f>[1]Results!BO1390</f>
        <v>-10.011101567369129</v>
      </c>
      <c r="BM30" s="1">
        <f>[1]Results!BP1390</f>
        <v>-10.110957962186218</v>
      </c>
      <c r="BN30" s="1">
        <f>[1]Results!BQ1390</f>
        <v>-10.20046905995564</v>
      </c>
      <c r="BO30" s="1">
        <f>[1]Results!BR1390</f>
        <v>-10.293303718624959</v>
      </c>
      <c r="BP30" s="1">
        <f>[1]Results!BS1390</f>
        <v>-10.387615255573866</v>
      </c>
      <c r="BQ30" s="1">
        <f>[1]Results!BT1390</f>
        <v>-10.480066398215428</v>
      </c>
      <c r="BR30" s="1">
        <f>[1]Results!BU1390</f>
        <v>-10.578369005833054</v>
      </c>
      <c r="BS30" s="1">
        <f>[1]Results!BV1390</f>
        <v>-10.670548012390213</v>
      </c>
      <c r="BT30" s="1">
        <f>[1]Results!BW1390</f>
        <v>-10.761173183379846</v>
      </c>
      <c r="BU30" s="1">
        <f>[1]Results!BX1390</f>
        <v>-10.849182315785999</v>
      </c>
      <c r="BV30" s="1">
        <f>[1]Results!BY1390</f>
        <v>-10.912021642387248</v>
      </c>
      <c r="BW30" s="1">
        <f>[1]Results!BZ1390</f>
        <v>-10.993696205047266</v>
      </c>
      <c r="BX30" s="1">
        <f>[1]Results!CA1390</f>
        <v>-11.074506839103503</v>
      </c>
      <c r="BY30" s="1">
        <f>[1]Results!CB1390</f>
        <v>-11.153271047321034</v>
      </c>
      <c r="BZ30" s="1">
        <f>[1]Results!CC1390</f>
        <v>-11.238563910318224</v>
      </c>
      <c r="CA30" s="1">
        <f>[1]Results!CD1390</f>
        <v>-11.324885309417477</v>
      </c>
      <c r="CB30" s="1">
        <f>[1]Results!CE1390</f>
        <v>-11.411095485059185</v>
      </c>
      <c r="CC30" s="1">
        <f>[1]Results!CF1390</f>
        <v>-11.547546190808189</v>
      </c>
      <c r="CD30" s="1">
        <f>[1]Results!CG1390</f>
        <v>-11.586129981581994</v>
      </c>
      <c r="CE30" s="1">
        <f>[1]Results!CH1390</f>
        <v>-11.666464677682399</v>
      </c>
      <c r="CF30" s="1">
        <f>[1]Results!CI1390</f>
        <v>-11.749108655606687</v>
      </c>
      <c r="CG30" s="1">
        <f>[1]Results!CJ1390</f>
        <v>-11.831970811916648</v>
      </c>
      <c r="CH30" s="1">
        <f>[1]Results!CK1390</f>
        <v>-11.895692812352333</v>
      </c>
      <c r="CI30" s="1">
        <f>[1]Results!CL1390</f>
        <v>-11.969133636285477</v>
      </c>
      <c r="CJ30" s="1">
        <f>[1]Results!CM1390</f>
        <v>-12.044677607090183</v>
      </c>
    </row>
    <row r="31" spans="1:88" x14ac:dyDescent="0.3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-5.6398797682377655E-3</v>
      </c>
      <c r="D31" s="1">
        <f>[1]Results!G1391</f>
        <v>-0.1692416748342751</v>
      </c>
      <c r="E31" s="1">
        <f>[1]Results!H1391</f>
        <v>-0.48998749359306926</v>
      </c>
      <c r="F31" s="1">
        <f>[1]Results!I1391</f>
        <v>-0.92465477216274738</v>
      </c>
      <c r="G31" s="1">
        <f>[1]Results!J1391</f>
        <v>-1.4275923869975005</v>
      </c>
      <c r="H31" s="1">
        <f>[1]Results!K1391</f>
        <v>-1.9546041888493741</v>
      </c>
      <c r="I31" s="1">
        <f>[1]Results!L1391</f>
        <v>-2.4699440445523635</v>
      </c>
      <c r="J31" s="1">
        <f>[1]Results!M1391</f>
        <v>-3.6911595038040312</v>
      </c>
      <c r="K31" s="1">
        <f>[1]Results!N1391</f>
        <v>-4.6829226810614966</v>
      </c>
      <c r="L31" s="1">
        <f>[1]Results!O1391</f>
        <v>-5.6052705610436515</v>
      </c>
      <c r="M31" s="1">
        <f>[1]Results!P1391</f>
        <v>-6.4853211035848304</v>
      </c>
      <c r="N31" s="1">
        <f>[1]Results!Q1391</f>
        <v>-7.1072930077181846</v>
      </c>
      <c r="O31" s="1">
        <f>[1]Results!R1391</f>
        <v>-7.6636563301329392</v>
      </c>
      <c r="P31" s="1">
        <f>[1]Results!S1391</f>
        <v>-8.1591028698173709</v>
      </c>
      <c r="Q31" s="1">
        <f>[1]Results!T1391</f>
        <v>-8.5609485492021626</v>
      </c>
      <c r="R31" s="1">
        <f>[1]Results!U1391</f>
        <v>-8.8712889607184806</v>
      </c>
      <c r="S31" s="1">
        <f>[1]Results!V1391</f>
        <v>-9.2328226834346836</v>
      </c>
      <c r="T31" s="1">
        <f>[1]Results!W1391</f>
        <v>-9.5752042799438488</v>
      </c>
      <c r="U31" s="1">
        <f>[1]Results!X1391</f>
        <v>-9.9150100292723966</v>
      </c>
      <c r="V31" s="1">
        <f>[1]Results!Y1391</f>
        <v>-10.241764318482073</v>
      </c>
      <c r="W31" s="1">
        <f>[1]Results!Z1391</f>
        <v>-10.54932425544458</v>
      </c>
      <c r="X31" s="1">
        <f>[1]Results!AA1391</f>
        <v>-10.825922329751556</v>
      </c>
      <c r="Y31" s="1">
        <f>[1]Results!AB1391</f>
        <v>-11.070245095142493</v>
      </c>
      <c r="Z31" s="1">
        <f>[1]Results!AC1391</f>
        <v>-11.269645144096764</v>
      </c>
      <c r="AA31" s="1">
        <f>[1]Results!AD1391</f>
        <v>-11.424674372876051</v>
      </c>
      <c r="AB31" s="1">
        <f>[1]Results!AE1391</f>
        <v>-11.528291907865881</v>
      </c>
      <c r="AC31" s="1">
        <f>[1]Results!AF1391</f>
        <v>-11.585057092843764</v>
      </c>
      <c r="AD31" s="1">
        <f>[1]Results!AG1391</f>
        <v>-11.601264833471982</v>
      </c>
      <c r="AE31" s="1">
        <f>[1]Results!AH1391</f>
        <v>-11.587620677450914</v>
      </c>
      <c r="AF31" s="1">
        <f>[1]Results!AI1391</f>
        <v>-11.520482003988754</v>
      </c>
      <c r="AG31" s="1">
        <f>[1]Results!AJ1391</f>
        <v>-11.407051866590891</v>
      </c>
      <c r="AH31" s="1">
        <f>[1]Results!AK1391</f>
        <v>-11.247491384527853</v>
      </c>
      <c r="AI31" s="1">
        <f>[1]Results!AL1391</f>
        <v>-11.060059944738253</v>
      </c>
      <c r="AJ31" s="1">
        <f>[1]Results!AM1391</f>
        <v>-10.850257807674126</v>
      </c>
      <c r="AK31" s="1">
        <f>[1]Results!AN1391</f>
        <v>-10.632480792036514</v>
      </c>
      <c r="AL31" s="1">
        <f>[1]Results!AO1391</f>
        <v>-10.403678462649246</v>
      </c>
      <c r="AM31" s="1">
        <f>[1]Results!AP1391</f>
        <v>-10.318403554182256</v>
      </c>
      <c r="AN31" s="1">
        <f>[1]Results!AQ1391</f>
        <v>-10.2461727852719</v>
      </c>
      <c r="AO31" s="1">
        <f>[1]Results!AR1391</f>
        <v>-10.198659593430147</v>
      </c>
      <c r="AP31" s="1">
        <f>[1]Results!AS1391</f>
        <v>-10.177056886192746</v>
      </c>
      <c r="AQ31" s="1">
        <f>[1]Results!AT1391</f>
        <v>-10.178292019194668</v>
      </c>
      <c r="AR31" s="1">
        <f>[1]Results!AU1391</f>
        <v>-10.20459191544928</v>
      </c>
      <c r="AS31" s="1">
        <f>[1]Results!AV1391</f>
        <v>-10.256717181596485</v>
      </c>
      <c r="AT31" s="1">
        <f>[1]Results!AW1391</f>
        <v>-10.329410622451663</v>
      </c>
      <c r="AU31" s="1">
        <f>[1]Results!AX1391</f>
        <v>-10.419464900757946</v>
      </c>
      <c r="AV31" s="1">
        <f>[1]Results!AY1391</f>
        <v>-10.53186570998519</v>
      </c>
      <c r="AW31" s="1">
        <f>[1]Results!AZ1391</f>
        <v>-10.640798074605275</v>
      </c>
      <c r="AX31" s="1">
        <f>[1]Results!BA1391</f>
        <v>-10.745222501764696</v>
      </c>
      <c r="AY31" s="1">
        <f>[1]Results!BB1391</f>
        <v>-10.846883841271191</v>
      </c>
      <c r="AZ31" s="1">
        <f>[1]Results!BC1391</f>
        <v>-10.951561969221467</v>
      </c>
      <c r="BA31" s="1">
        <f>[1]Results!BD1391</f>
        <v>-11.054301012034262</v>
      </c>
      <c r="BB31" s="1">
        <f>[1]Results!BE1391</f>
        <v>-11.147875424375595</v>
      </c>
      <c r="BC31" s="1">
        <f>[1]Results!BF1391</f>
        <v>-11.243320442719286</v>
      </c>
      <c r="BD31" s="1">
        <f>[1]Results!BG1391</f>
        <v>-11.343316277791169</v>
      </c>
      <c r="BE31" s="1">
        <f>[1]Results!BH1391</f>
        <v>-11.450676348614662</v>
      </c>
      <c r="BF31" s="1">
        <f>[1]Results!BI1391</f>
        <v>-11.55751262587078</v>
      </c>
      <c r="BG31" s="1">
        <f>[1]Results!BJ1391</f>
        <v>-11.669493560555402</v>
      </c>
      <c r="BH31" s="1">
        <f>[1]Results!BK1391</f>
        <v>-11.779129119318688</v>
      </c>
      <c r="BI31" s="1">
        <f>[1]Results!BL1391</f>
        <v>-11.89567668369649</v>
      </c>
      <c r="BJ31" s="1">
        <f>[1]Results!BM1391</f>
        <v>-12.002806910379638</v>
      </c>
      <c r="BK31" s="1">
        <f>[1]Results!BN1391</f>
        <v>-12.09774999710528</v>
      </c>
      <c r="BL31" s="1">
        <f>[1]Results!BO1391</f>
        <v>-12.180565051173897</v>
      </c>
      <c r="BM31" s="1">
        <f>[1]Results!BP1391</f>
        <v>-12.2659409292331</v>
      </c>
      <c r="BN31" s="1">
        <f>[1]Results!BQ1391</f>
        <v>-12.342378817679833</v>
      </c>
      <c r="BO31" s="1">
        <f>[1]Results!BR1391</f>
        <v>-12.422087928160888</v>
      </c>
      <c r="BP31" s="1">
        <f>[1]Results!BS1391</f>
        <v>-12.503200190452002</v>
      </c>
      <c r="BQ31" s="1">
        <f>[1]Results!BT1391</f>
        <v>-12.584556241885416</v>
      </c>
      <c r="BR31" s="1">
        <f>[1]Results!BU1391</f>
        <v>-12.671261817238088</v>
      </c>
      <c r="BS31" s="1">
        <f>[1]Results!BV1391</f>
        <v>-12.756424663358201</v>
      </c>
      <c r="BT31" s="1">
        <f>[1]Results!BW1391</f>
        <v>-12.843996426436332</v>
      </c>
      <c r="BU31" s="1">
        <f>[1]Results!BX1391</f>
        <v>-12.933012206472128</v>
      </c>
      <c r="BV31" s="1">
        <f>[1]Results!BY1391</f>
        <v>-13.029619531453541</v>
      </c>
      <c r="BW31" s="1">
        <f>[1]Results!BZ1391</f>
        <v>-13.120064762313788</v>
      </c>
      <c r="BX31" s="1">
        <f>[1]Results!CA1391</f>
        <v>-13.197959774636036</v>
      </c>
      <c r="BY31" s="1">
        <f>[1]Results!CB1391</f>
        <v>-13.269300450916399</v>
      </c>
      <c r="BZ31" s="1">
        <f>[1]Results!CC1391</f>
        <v>-13.342315002159399</v>
      </c>
      <c r="CA31" s="1">
        <f>[1]Results!CD1391</f>
        <v>-13.414768865836113</v>
      </c>
      <c r="CB31" s="1">
        <f>[1]Results!CE1391</f>
        <v>-13.488137907750772</v>
      </c>
      <c r="CC31" s="1">
        <f>[1]Results!CF1391</f>
        <v>-13.607453453827045</v>
      </c>
      <c r="CD31" s="1">
        <f>[1]Results!CG1391</f>
        <v>-13.651053209291787</v>
      </c>
      <c r="CE31" s="1">
        <f>[1]Results!CH1391</f>
        <v>-13.740259826614709</v>
      </c>
      <c r="CF31" s="1">
        <f>[1]Results!CI1391</f>
        <v>-13.832430633988089</v>
      </c>
      <c r="CG31" s="1">
        <f>[1]Results!CJ1391</f>
        <v>-13.925811871793361</v>
      </c>
      <c r="CH31" s="1">
        <f>[1]Results!CK1391</f>
        <v>-14.025361374244806</v>
      </c>
      <c r="CI31" s="1">
        <f>[1]Results!CL1391</f>
        <v>-14.113905406436032</v>
      </c>
      <c r="CJ31" s="1">
        <f>[1]Results!CM1391</f>
        <v>-14.193291547064314</v>
      </c>
    </row>
    <row r="32" spans="1:88" x14ac:dyDescent="0.3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0.16091130893345351</v>
      </c>
      <c r="D32" s="1">
        <f>[1]Results!G1392</f>
        <v>0.42764268477736289</v>
      </c>
      <c r="E32" s="1">
        <f>[1]Results!H1392</f>
        <v>0.60056565374997373</v>
      </c>
      <c r="F32" s="1">
        <f>[1]Results!I1392</f>
        <v>0.6636366496901358</v>
      </c>
      <c r="G32" s="1">
        <f>[1]Results!J1392</f>
        <v>0.64185589105459906</v>
      </c>
      <c r="H32" s="1">
        <f>[1]Results!K1392</f>
        <v>0.56159771344083076</v>
      </c>
      <c r="I32" s="1">
        <f>[1]Results!L1392</f>
        <v>0.44145853876950136</v>
      </c>
      <c r="J32" s="1">
        <f>[1]Results!M1392</f>
        <v>0.15579597194859129</v>
      </c>
      <c r="K32" s="1">
        <f>[1]Results!N1392</f>
        <v>-0.16551933613376768</v>
      </c>
      <c r="L32" s="1">
        <f>[1]Results!O1392</f>
        <v>-0.44371051105470727</v>
      </c>
      <c r="M32" s="1">
        <f>[1]Results!P1392</f>
        <v>-0.64075466521723712</v>
      </c>
      <c r="N32" s="1">
        <f>[1]Results!Q1392</f>
        <v>-0.78839008877987737</v>
      </c>
      <c r="O32" s="1">
        <f>[1]Results!R1392</f>
        <v>-0.95488668108284447</v>
      </c>
      <c r="P32" s="1">
        <f>[1]Results!S1392</f>
        <v>-1.1491806276350509</v>
      </c>
      <c r="Q32" s="1">
        <f>[1]Results!T1392</f>
        <v>-1.3306275193102568</v>
      </c>
      <c r="R32" s="1">
        <f>[1]Results!U1392</f>
        <v>-1.4796752119471162</v>
      </c>
      <c r="S32" s="1">
        <f>[1]Results!V1392</f>
        <v>-1.5116881477799229</v>
      </c>
      <c r="T32" s="1">
        <f>[1]Results!W1392</f>
        <v>-1.4863836973768905</v>
      </c>
      <c r="U32" s="1">
        <f>[1]Results!X1392</f>
        <v>-1.4619443441743147</v>
      </c>
      <c r="V32" s="1">
        <f>[1]Results!Y1392</f>
        <v>-1.4525341279383319</v>
      </c>
      <c r="W32" s="1">
        <f>[1]Results!Z1392</f>
        <v>-1.4641634027396471</v>
      </c>
      <c r="X32" s="1">
        <f>[1]Results!AA1392</f>
        <v>-1.4848261310796502</v>
      </c>
      <c r="Y32" s="1">
        <f>[1]Results!AB1392</f>
        <v>-1.5109101055649532</v>
      </c>
      <c r="Z32" s="1">
        <f>[1]Results!AC1392</f>
        <v>-1.536074170564051</v>
      </c>
      <c r="AA32" s="1">
        <f>[1]Results!AD1392</f>
        <v>-1.5659815634383882</v>
      </c>
      <c r="AB32" s="1">
        <f>[1]Results!AE1392</f>
        <v>-1.5968766379759831</v>
      </c>
      <c r="AC32" s="1">
        <f>[1]Results!AF1392</f>
        <v>-1.6147167308813035</v>
      </c>
      <c r="AD32" s="1">
        <f>[1]Results!AG1392</f>
        <v>-1.6077139952836124</v>
      </c>
      <c r="AE32" s="1">
        <f>[1]Results!AH1392</f>
        <v>-1.6163377221261133</v>
      </c>
      <c r="AF32" s="1">
        <f>[1]Results!AI1392</f>
        <v>-1.6220145521634883</v>
      </c>
      <c r="AG32" s="1">
        <f>[1]Results!AJ1392</f>
        <v>-1.6137890674434292</v>
      </c>
      <c r="AH32" s="1">
        <f>[1]Results!AK1392</f>
        <v>-1.5756439071661141</v>
      </c>
      <c r="AI32" s="1">
        <f>[1]Results!AL1392</f>
        <v>-1.5134054689219791</v>
      </c>
      <c r="AJ32" s="1">
        <f>[1]Results!AM1392</f>
        <v>-1.4328338193712611</v>
      </c>
      <c r="AK32" s="1">
        <f>[1]Results!AN1392</f>
        <v>-1.3463771740075074</v>
      </c>
      <c r="AL32" s="1">
        <f>[1]Results!AO1392</f>
        <v>-1.2488460641974406</v>
      </c>
      <c r="AM32" s="1">
        <f>[1]Results!AP1392</f>
        <v>-1.2249699192864032</v>
      </c>
      <c r="AN32" s="1">
        <f>[1]Results!AQ1392</f>
        <v>-1.1905484892812392</v>
      </c>
      <c r="AO32" s="1">
        <f>[1]Results!AR1392</f>
        <v>-1.1616308793101027</v>
      </c>
      <c r="AP32" s="1">
        <f>[1]Results!AS1392</f>
        <v>-1.1407764962914602</v>
      </c>
      <c r="AQ32" s="1">
        <f>[1]Results!AT1392</f>
        <v>-1.1284782670597853</v>
      </c>
      <c r="AR32" s="1">
        <f>[1]Results!AU1392</f>
        <v>-1.1274882937212354</v>
      </c>
      <c r="AS32" s="1">
        <f>[1]Results!AV1392</f>
        <v>-1.1407489561166209</v>
      </c>
      <c r="AT32" s="1">
        <f>[1]Results!AW1392</f>
        <v>-1.1645035375355555</v>
      </c>
      <c r="AU32" s="1">
        <f>[1]Results!AX1392</f>
        <v>-1.1974743585410064</v>
      </c>
      <c r="AV32" s="1">
        <f>[1]Results!AY1392</f>
        <v>-1.2618651483271144</v>
      </c>
      <c r="AW32" s="1">
        <f>[1]Results!AZ1392</f>
        <v>-1.3344617276651167</v>
      </c>
      <c r="AX32" s="1">
        <f>[1]Results!BA1392</f>
        <v>-1.4027003195349117</v>
      </c>
      <c r="AY32" s="1">
        <f>[1]Results!BB1392</f>
        <v>-1.4658578700365776</v>
      </c>
      <c r="AZ32" s="1">
        <f>[1]Results!BC1392</f>
        <v>-1.5273952208065147</v>
      </c>
      <c r="BA32" s="1">
        <f>[1]Results!BD1392</f>
        <v>-1.5840140794468933</v>
      </c>
      <c r="BB32" s="1">
        <f>[1]Results!BE1392</f>
        <v>-1.6521984023895122</v>
      </c>
      <c r="BC32" s="1">
        <f>[1]Results!BF1392</f>
        <v>-1.7075165731189745</v>
      </c>
      <c r="BD32" s="1">
        <f>[1]Results!BG1392</f>
        <v>-1.761273929098925</v>
      </c>
      <c r="BE32" s="1">
        <f>[1]Results!BH1392</f>
        <v>-1.8186847667890351</v>
      </c>
      <c r="BF32" s="1">
        <f>[1]Results!BI1392</f>
        <v>-1.8750721217419599</v>
      </c>
      <c r="BG32" s="1">
        <f>[1]Results!BJ1392</f>
        <v>-1.9356777773361333</v>
      </c>
      <c r="BH32" s="1">
        <f>[1]Results!BK1392</f>
        <v>-1.9946767930006715</v>
      </c>
      <c r="BI32" s="1">
        <f>[1]Results!BL1392</f>
        <v>-2.0743502407803334</v>
      </c>
      <c r="BJ32" s="1">
        <f>[1]Results!BM1392</f>
        <v>-2.1615506600700556</v>
      </c>
      <c r="BK32" s="1">
        <f>[1]Results!BN1392</f>
        <v>-2.2383899205895581</v>
      </c>
      <c r="BL32" s="1">
        <f>[1]Results!BO1392</f>
        <v>-2.302565534990153</v>
      </c>
      <c r="BM32" s="1">
        <f>[1]Results!BP1392</f>
        <v>-2.3670421347702817</v>
      </c>
      <c r="BN32" s="1">
        <f>[1]Results!BQ1392</f>
        <v>-2.4202843592819647</v>
      </c>
      <c r="BO32" s="1">
        <f>[1]Results!BR1392</f>
        <v>-2.4736155219110785</v>
      </c>
      <c r="BP32" s="1">
        <f>[1]Results!BS1392</f>
        <v>-2.5285268517842958</v>
      </c>
      <c r="BQ32" s="1">
        <f>[1]Results!BT1392</f>
        <v>-2.5806049414421572</v>
      </c>
      <c r="BR32" s="1">
        <f>[1]Results!BU1392</f>
        <v>-2.6359471965872618</v>
      </c>
      <c r="BS32" s="1">
        <f>[1]Results!BV1392</f>
        <v>-2.6860998362828301</v>
      </c>
      <c r="BT32" s="1">
        <f>[1]Results!BW1392</f>
        <v>-2.7384324100949708</v>
      </c>
      <c r="BU32" s="1">
        <f>[1]Results!BX1392</f>
        <v>-2.7898925552999216</v>
      </c>
      <c r="BV32" s="1">
        <f>[1]Results!BY1392</f>
        <v>-2.8602455469529779</v>
      </c>
      <c r="BW32" s="1">
        <f>[1]Results!BZ1392</f>
        <v>-2.9360256305188575</v>
      </c>
      <c r="BX32" s="1">
        <f>[1]Results!CA1392</f>
        <v>-3.001648402670952</v>
      </c>
      <c r="BY32" s="1">
        <f>[1]Results!CB1392</f>
        <v>-3.0573538852286308</v>
      </c>
      <c r="BZ32" s="1">
        <f>[1]Results!CC1392</f>
        <v>-3.1122456107373857</v>
      </c>
      <c r="CA32" s="1">
        <f>[1]Results!CD1392</f>
        <v>-3.1631599154927965</v>
      </c>
      <c r="CB32" s="1">
        <f>[1]Results!CE1392</f>
        <v>-3.2112958025529252</v>
      </c>
      <c r="CC32" s="1">
        <f>[1]Results!CF1392</f>
        <v>-3.2904827990423708</v>
      </c>
      <c r="CD32" s="1">
        <f>[1]Results!CG1392</f>
        <v>-3.2904106020172019</v>
      </c>
      <c r="CE32" s="1">
        <f>[1]Results!CH1392</f>
        <v>-3.3363524111765361</v>
      </c>
      <c r="CF32" s="1">
        <f>[1]Results!CI1392</f>
        <v>-3.3876263445841914</v>
      </c>
      <c r="CG32" s="1">
        <f>[1]Results!CJ1392</f>
        <v>-3.4409903933970263</v>
      </c>
      <c r="CH32" s="1">
        <f>[1]Results!CK1392</f>
        <v>-3.5122749548025425</v>
      </c>
      <c r="CI32" s="1">
        <f>[1]Results!CL1392</f>
        <v>-3.5829992667824371</v>
      </c>
      <c r="CJ32" s="1">
        <f>[1]Results!CM1392</f>
        <v>-3.6455099151597619</v>
      </c>
    </row>
    <row r="33" spans="1:88" x14ac:dyDescent="0.3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  <c r="BG33" s="1">
        <f>[1]Results!BJ1393</f>
        <v>0</v>
      </c>
      <c r="BH33" s="1">
        <f>[1]Results!BK1393</f>
        <v>0</v>
      </c>
      <c r="BI33" s="1">
        <f>[1]Results!BL1393</f>
        <v>0</v>
      </c>
      <c r="BJ33" s="1">
        <f>[1]Results!BM1393</f>
        <v>0</v>
      </c>
      <c r="BK33" s="1">
        <f>[1]Results!BN1393</f>
        <v>0</v>
      </c>
      <c r="BL33" s="1">
        <f>[1]Results!BO1393</f>
        <v>0</v>
      </c>
      <c r="BM33" s="1">
        <f>[1]Results!BP1393</f>
        <v>0</v>
      </c>
      <c r="BN33" s="1">
        <f>[1]Results!BQ1393</f>
        <v>0</v>
      </c>
      <c r="BO33" s="1">
        <f>[1]Results!BR1393</f>
        <v>0</v>
      </c>
      <c r="BP33" s="1">
        <f>[1]Results!BS1393</f>
        <v>0</v>
      </c>
      <c r="BQ33" s="1">
        <f>[1]Results!BT1393</f>
        <v>0</v>
      </c>
      <c r="BR33" s="1">
        <f>[1]Results!BU1393</f>
        <v>0</v>
      </c>
      <c r="BS33" s="1">
        <f>[1]Results!BV1393</f>
        <v>0</v>
      </c>
      <c r="BT33" s="1">
        <f>[1]Results!BW1393</f>
        <v>0</v>
      </c>
      <c r="BU33" s="1">
        <f>[1]Results!BX1393</f>
        <v>0</v>
      </c>
      <c r="BV33" s="1">
        <f>[1]Results!BY1393</f>
        <v>0</v>
      </c>
      <c r="BW33" s="1">
        <f>[1]Results!BZ1393</f>
        <v>0</v>
      </c>
      <c r="BX33" s="1">
        <f>[1]Results!CA1393</f>
        <v>0</v>
      </c>
      <c r="BY33" s="1">
        <f>[1]Results!CB1393</f>
        <v>0</v>
      </c>
      <c r="BZ33" s="1">
        <f>[1]Results!CC1393</f>
        <v>0</v>
      </c>
      <c r="CA33" s="1">
        <f>[1]Results!CD1393</f>
        <v>0</v>
      </c>
      <c r="CB33" s="1">
        <f>[1]Results!CE1393</f>
        <v>0</v>
      </c>
      <c r="CC33" s="1">
        <f>[1]Results!CF1393</f>
        <v>0</v>
      </c>
      <c r="CD33" s="1">
        <f>[1]Results!CG1393</f>
        <v>0</v>
      </c>
      <c r="CE33" s="1">
        <f>[1]Results!CH1393</f>
        <v>0</v>
      </c>
      <c r="CF33" s="1">
        <f>[1]Results!CI1393</f>
        <v>0</v>
      </c>
      <c r="CG33" s="1">
        <f>[1]Results!CJ1393</f>
        <v>0</v>
      </c>
      <c r="CH33" s="1">
        <f>[1]Results!CK1393</f>
        <v>0</v>
      </c>
      <c r="CI33" s="1">
        <f>[1]Results!CL1393</f>
        <v>0</v>
      </c>
      <c r="CJ33" s="1">
        <f>[1]Results!CM1393</f>
        <v>0</v>
      </c>
    </row>
    <row r="34" spans="1:88" x14ac:dyDescent="0.3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-0.68560864102145125</v>
      </c>
      <c r="D34" s="1">
        <f>[1]Results!G1394</f>
        <v>-1.1201736376772131</v>
      </c>
      <c r="E34" s="1">
        <f>[1]Results!H1394</f>
        <v>-1.438163977308371</v>
      </c>
      <c r="F34" s="1">
        <f>[1]Results!I1394</f>
        <v>-1.6933470874564649</v>
      </c>
      <c r="G34" s="1">
        <f>[1]Results!J1394</f>
        <v>-1.9136772002167901</v>
      </c>
      <c r="H34" s="1">
        <f>[1]Results!K1394</f>
        <v>-2.1151192699116921</v>
      </c>
      <c r="I34" s="1">
        <f>[1]Results!L1394</f>
        <v>-2.309907031181091</v>
      </c>
      <c r="J34" s="1">
        <f>[1]Results!M1394</f>
        <v>-2.6153443769838081</v>
      </c>
      <c r="K34" s="1">
        <f>[1]Results!N1394</f>
        <v>-2.8169107539742662</v>
      </c>
      <c r="L34" s="1">
        <f>[1]Results!O1394</f>
        <v>-3.2515290150454845</v>
      </c>
      <c r="M34" s="1">
        <f>[1]Results!P1394</f>
        <v>-3.7096821588622717</v>
      </c>
      <c r="N34" s="1">
        <f>[1]Results!Q1394</f>
        <v>-4.1626726632717821</v>
      </c>
      <c r="O34" s="1">
        <f>[1]Results!R1394</f>
        <v>-4.6421096619343123</v>
      </c>
      <c r="P34" s="1">
        <f>[1]Results!S1394</f>
        <v>-5.0258011174758046</v>
      </c>
      <c r="Q34" s="1">
        <f>[1]Results!T1394</f>
        <v>-5.4018629688451512</v>
      </c>
      <c r="R34" s="1">
        <f>[1]Results!U1394</f>
        <v>-5.7446593616539463</v>
      </c>
      <c r="S34" s="1">
        <f>[1]Results!V1394</f>
        <v>-5.9737167096792891</v>
      </c>
      <c r="T34" s="1">
        <f>[1]Results!W1394</f>
        <v>-6.1326721258223902</v>
      </c>
      <c r="U34" s="1">
        <f>[1]Results!X1394</f>
        <v>-6.2802914823725242</v>
      </c>
      <c r="V34" s="1">
        <f>[1]Results!Y1394</f>
        <v>-6.4208157436609117</v>
      </c>
      <c r="W34" s="1">
        <f>[1]Results!Z1394</f>
        <v>-6.5653252635431745</v>
      </c>
      <c r="X34" s="1">
        <f>[1]Results!AA1394</f>
        <v>-6.7032163364158492</v>
      </c>
      <c r="Y34" s="1">
        <f>[1]Results!AB1394</f>
        <v>-6.8430216112785978</v>
      </c>
      <c r="Z34" s="1">
        <f>[1]Results!AC1394</f>
        <v>-6.9720651708865891</v>
      </c>
      <c r="AA34" s="1">
        <f>[1]Results!AD1394</f>
        <v>-7.0997230443701866</v>
      </c>
      <c r="AB34" s="1">
        <f>[1]Results!AE1394</f>
        <v>-7.2204327773562209</v>
      </c>
      <c r="AC34" s="1">
        <f>[1]Results!AF1394</f>
        <v>-7.3239800350912247</v>
      </c>
      <c r="AD34" s="1">
        <f>[1]Results!AG1394</f>
        <v>-7.4034840372138824</v>
      </c>
      <c r="AE34" s="1">
        <f>[1]Results!AH1394</f>
        <v>-7.4167631927907305</v>
      </c>
      <c r="AF34" s="1">
        <f>[1]Results!AI1394</f>
        <v>-7.4476484618952519</v>
      </c>
      <c r="AG34" s="1">
        <f>[1]Results!AJ1394</f>
        <v>-7.4956708105455423</v>
      </c>
      <c r="AH34" s="1">
        <f>[1]Results!AK1394</f>
        <v>-7.5303269173332534</v>
      </c>
      <c r="AI34" s="1">
        <f>[1]Results!AL1394</f>
        <v>-7.5544906448827387</v>
      </c>
      <c r="AJ34" s="1">
        <f>[1]Results!AM1394</f>
        <v>-7.5665739948986293</v>
      </c>
      <c r="AK34" s="1">
        <f>[1]Results!AN1394</f>
        <v>-7.5856479719423113</v>
      </c>
      <c r="AL34" s="1">
        <f>[1]Results!AO1394</f>
        <v>-7.595503417354589</v>
      </c>
      <c r="AM34" s="1">
        <f>[1]Results!AP1394</f>
        <v>-7.6934130233603426</v>
      </c>
      <c r="AN34" s="1">
        <f>[1]Results!AQ1394</f>
        <v>-7.784310516912484</v>
      </c>
      <c r="AO34" s="1">
        <f>[1]Results!AR1394</f>
        <v>-7.8802060091603821</v>
      </c>
      <c r="AP34" s="1">
        <f>[1]Results!AS1394</f>
        <v>-7.9788489906941962</v>
      </c>
      <c r="AQ34" s="1">
        <f>[1]Results!AT1394</f>
        <v>-8.0709122576549834</v>
      </c>
      <c r="AR34" s="1">
        <f>[1]Results!AU1394</f>
        <v>-8.1611502907304345</v>
      </c>
      <c r="AS34" s="1">
        <f>[1]Results!AV1394</f>
        <v>-8.2560148811878662</v>
      </c>
      <c r="AT34" s="1">
        <f>[1]Results!AW1394</f>
        <v>-8.3526187387824589</v>
      </c>
      <c r="AU34" s="1">
        <f>[1]Results!AX1394</f>
        <v>-8.4505594178796883</v>
      </c>
      <c r="AV34" s="1">
        <f>[1]Results!AY1394</f>
        <v>-8.5148977088778572</v>
      </c>
      <c r="AW34" s="1">
        <f>[1]Results!AZ1394</f>
        <v>-8.5974257273393047</v>
      </c>
      <c r="AX34" s="1">
        <f>[1]Results!BA1394</f>
        <v>-8.6868127869034755</v>
      </c>
      <c r="AY34" s="1">
        <f>[1]Results!BB1394</f>
        <v>-8.7790635177712666</v>
      </c>
      <c r="AZ34" s="1">
        <f>[1]Results!BC1394</f>
        <v>-8.8801524247695038</v>
      </c>
      <c r="BA34" s="1">
        <f>[1]Results!BD1394</f>
        <v>-8.9775761927776916</v>
      </c>
      <c r="BB34" s="1">
        <f>[1]Results!BE1394</f>
        <v>-9.0919984335087278</v>
      </c>
      <c r="BC34" s="1">
        <f>[1]Results!BF1394</f>
        <v>-9.1921220543726889</v>
      </c>
      <c r="BD34" s="1">
        <f>[1]Results!BG1394</f>
        <v>-9.2869125721689123</v>
      </c>
      <c r="BE34" s="1">
        <f>[1]Results!BH1394</f>
        <v>-9.3870806816557675</v>
      </c>
      <c r="BF34" s="1">
        <f>[1]Results!BI1394</f>
        <v>-9.4823067041575939</v>
      </c>
      <c r="BG34" s="1">
        <f>[1]Results!BJ1394</f>
        <v>-9.5833607235264697</v>
      </c>
      <c r="BH34" s="1">
        <f>[1]Results!BK1394</f>
        <v>-9.6790048174180914</v>
      </c>
      <c r="BI34" s="1">
        <f>[1]Results!BL1394</f>
        <v>-9.7437483425230518</v>
      </c>
      <c r="BJ34" s="1">
        <f>[1]Results!BM1394</f>
        <v>-9.8299830479924974</v>
      </c>
      <c r="BK34" s="1">
        <f>[1]Results!BN1394</f>
        <v>-9.9231321434427269</v>
      </c>
      <c r="BL34" s="1">
        <f>[1]Results!BO1394</f>
        <v>-10.011101567369129</v>
      </c>
      <c r="BM34" s="1">
        <f>[1]Results!BP1394</f>
        <v>-10.110957962186218</v>
      </c>
      <c r="BN34" s="1">
        <f>[1]Results!BQ1394</f>
        <v>-10.20046905995564</v>
      </c>
      <c r="BO34" s="1">
        <f>[1]Results!BR1394</f>
        <v>-10.293303718624959</v>
      </c>
      <c r="BP34" s="1">
        <f>[1]Results!BS1394</f>
        <v>-10.387615255573866</v>
      </c>
      <c r="BQ34" s="1">
        <f>[1]Results!BT1394</f>
        <v>-10.480066398215428</v>
      </c>
      <c r="BR34" s="1">
        <f>[1]Results!BU1394</f>
        <v>-10.578369005833054</v>
      </c>
      <c r="BS34" s="1">
        <f>[1]Results!BV1394</f>
        <v>-10.670548012390213</v>
      </c>
      <c r="BT34" s="1">
        <f>[1]Results!BW1394</f>
        <v>-10.761173183379846</v>
      </c>
      <c r="BU34" s="1">
        <f>[1]Results!BX1394</f>
        <v>-10.849182315785999</v>
      </c>
      <c r="BV34" s="1">
        <f>[1]Results!BY1394</f>
        <v>-10.912021642387248</v>
      </c>
      <c r="BW34" s="1">
        <f>[1]Results!BZ1394</f>
        <v>-10.993696205047266</v>
      </c>
      <c r="BX34" s="1">
        <f>[1]Results!CA1394</f>
        <v>-11.074506839103503</v>
      </c>
      <c r="BY34" s="1">
        <f>[1]Results!CB1394</f>
        <v>-11.153271047321034</v>
      </c>
      <c r="BZ34" s="1">
        <f>[1]Results!CC1394</f>
        <v>-11.238563910318224</v>
      </c>
      <c r="CA34" s="1">
        <f>[1]Results!CD1394</f>
        <v>-11.324885309417477</v>
      </c>
      <c r="CB34" s="1">
        <f>[1]Results!CE1394</f>
        <v>-11.411095485059185</v>
      </c>
      <c r="CC34" s="1">
        <f>[1]Results!CF1394</f>
        <v>-11.547546190808189</v>
      </c>
      <c r="CD34" s="1">
        <f>[1]Results!CG1394</f>
        <v>-11.586129981581994</v>
      </c>
      <c r="CE34" s="1">
        <f>[1]Results!CH1394</f>
        <v>-11.666464677682399</v>
      </c>
      <c r="CF34" s="1">
        <f>[1]Results!CI1394</f>
        <v>-11.749108655606687</v>
      </c>
      <c r="CG34" s="1">
        <f>[1]Results!CJ1394</f>
        <v>-11.831970811916648</v>
      </c>
      <c r="CH34" s="1">
        <f>[1]Results!CK1394</f>
        <v>-11.895692812352333</v>
      </c>
      <c r="CI34" s="1">
        <f>[1]Results!CL1394</f>
        <v>-11.969133636285477</v>
      </c>
      <c r="CJ34" s="1">
        <f>[1]Results!CM1394</f>
        <v>-12.044677607090183</v>
      </c>
    </row>
    <row r="35" spans="1:88" x14ac:dyDescent="0.3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-0.20791388200491756</v>
      </c>
      <c r="D35" s="1">
        <f>[1]Results!G1395</f>
        <v>-0.64962132864657685</v>
      </c>
      <c r="E35" s="1">
        <f>[1]Results!H1395</f>
        <v>-1.1612330099206258</v>
      </c>
      <c r="F35" s="1">
        <f>[1]Results!I1395</f>
        <v>-1.6823304626433999</v>
      </c>
      <c r="G35" s="1">
        <f>[1]Results!J1395</f>
        <v>-2.1875613680002681</v>
      </c>
      <c r="H35" s="1">
        <f>[1]Results!K1395</f>
        <v>-2.6628962385412125</v>
      </c>
      <c r="I35" s="1">
        <f>[1]Results!L1395</f>
        <v>-3.0947504676549276</v>
      </c>
      <c r="J35" s="1">
        <f>[1]Results!M1395</f>
        <v>-3.7062165239984735</v>
      </c>
      <c r="K35" s="1">
        <f>[1]Results!N1395</f>
        <v>-4.2527291071805751</v>
      </c>
      <c r="L35" s="1">
        <f>[1]Results!O1395</f>
        <v>-4.8245449430640797</v>
      </c>
      <c r="M35" s="1">
        <f>[1]Results!P1395</f>
        <v>-5.4659711525272714</v>
      </c>
      <c r="N35" s="1">
        <f>[1]Results!Q1395</f>
        <v>-6.0538763892968976</v>
      </c>
      <c r="O35" s="1">
        <f>[1]Results!R1395</f>
        <v>-6.57970116955976</v>
      </c>
      <c r="P35" s="1">
        <f>[1]Results!S1395</f>
        <v>-7.0055354984472906</v>
      </c>
      <c r="Q35" s="1">
        <f>[1]Results!T1395</f>
        <v>-7.34344518377873</v>
      </c>
      <c r="R35" s="1">
        <f>[1]Results!U1395</f>
        <v>-7.6089579545849384</v>
      </c>
      <c r="S35" s="1">
        <f>[1]Results!V1395</f>
        <v>-7.946949163016626</v>
      </c>
      <c r="T35" s="1">
        <f>[1]Results!W1395</f>
        <v>-8.32220020680281</v>
      </c>
      <c r="U35" s="1">
        <f>[1]Results!X1395</f>
        <v>-8.7075387909535724</v>
      </c>
      <c r="V35" s="1">
        <f>[1]Results!Y1395</f>
        <v>-9.0749099602134393</v>
      </c>
      <c r="W35" s="1">
        <f>[1]Results!Z1395</f>
        <v>-9.4141103115593978</v>
      </c>
      <c r="X35" s="1">
        <f>[1]Results!AA1395</f>
        <v>-9.7178381543576382</v>
      </c>
      <c r="Y35" s="1">
        <f>[1]Results!AB1395</f>
        <v>-9.9905720151379445</v>
      </c>
      <c r="Z35" s="1">
        <f>[1]Results!AC1395</f>
        <v>-10.222612344831262</v>
      </c>
      <c r="AA35" s="1">
        <f>[1]Results!AD1395</f>
        <v>-10.411682380014998</v>
      </c>
      <c r="AB35" s="1">
        <f>[1]Results!AE1395</f>
        <v>-10.549541732848787</v>
      </c>
      <c r="AC35" s="1">
        <f>[1]Results!AF1395</f>
        <v>-10.648532253711663</v>
      </c>
      <c r="AD35" s="1">
        <f>[1]Results!AG1395</f>
        <v>-10.720000772133476</v>
      </c>
      <c r="AE35" s="1">
        <f>[1]Results!AH1395</f>
        <v>-10.740939815390071</v>
      </c>
      <c r="AF35" s="1">
        <f>[1]Results!AI1395</f>
        <v>-10.711505111540687</v>
      </c>
      <c r="AG35" s="1">
        <f>[1]Results!AJ1395</f>
        <v>-10.652012953126611</v>
      </c>
      <c r="AH35" s="1">
        <f>[1]Results!AK1395</f>
        <v>-10.569096001540357</v>
      </c>
      <c r="AI35" s="1">
        <f>[1]Results!AL1395</f>
        <v>-10.476951051123407</v>
      </c>
      <c r="AJ35" s="1">
        <f>[1]Results!AM1395</f>
        <v>-10.37490868263502</v>
      </c>
      <c r="AK35" s="1">
        <f>[1]Results!AN1395</f>
        <v>-10.271073250055762</v>
      </c>
      <c r="AL35" s="1">
        <f>[1]Results!AO1395</f>
        <v>-10.163333747290505</v>
      </c>
      <c r="AM35" s="1">
        <f>[1]Results!AP1395</f>
        <v>-10.089540968909184</v>
      </c>
      <c r="AN35" s="1">
        <f>[1]Results!AQ1395</f>
        <v>-10.044878529345747</v>
      </c>
      <c r="AO35" s="1">
        <f>[1]Results!AR1395</f>
        <v>-10.028601940498728</v>
      </c>
      <c r="AP35" s="1">
        <f>[1]Results!AS1395</f>
        <v>-10.036342061854198</v>
      </c>
      <c r="AQ35" s="1">
        <f>[1]Results!AT1395</f>
        <v>-10.062966870293465</v>
      </c>
      <c r="AR35" s="1">
        <f>[1]Results!AU1395</f>
        <v>-10.105656081149517</v>
      </c>
      <c r="AS35" s="1">
        <f>[1]Results!AV1395</f>
        <v>-10.166005861228378</v>
      </c>
      <c r="AT35" s="1">
        <f>[1]Results!AW1395</f>
        <v>-10.239683887476636</v>
      </c>
      <c r="AU35" s="1">
        <f>[1]Results!AX1395</f>
        <v>-10.324259824717885</v>
      </c>
      <c r="AV35" s="1">
        <f>[1]Results!AY1395</f>
        <v>-10.399559184927154</v>
      </c>
      <c r="AW35" s="1">
        <f>[1]Results!AZ1395</f>
        <v>-10.467713093946262</v>
      </c>
      <c r="AX35" s="1">
        <f>[1]Results!BA1395</f>
        <v>-10.537671532097459</v>
      </c>
      <c r="AY35" s="1">
        <f>[1]Results!BB1395</f>
        <v>-10.611288333888712</v>
      </c>
      <c r="AZ35" s="1">
        <f>[1]Results!BC1395</f>
        <v>-10.69101571401988</v>
      </c>
      <c r="BA35" s="1">
        <f>[1]Results!BD1395</f>
        <v>-10.77403381578852</v>
      </c>
      <c r="BB35" s="1">
        <f>[1]Results!BE1395</f>
        <v>-10.844938666318349</v>
      </c>
      <c r="BC35" s="1">
        <f>[1]Results!BF1395</f>
        <v>-10.924725177295025</v>
      </c>
      <c r="BD35" s="1">
        <f>[1]Results!BG1395</f>
        <v>-11.009539969354131</v>
      </c>
      <c r="BE35" s="1">
        <f>[1]Results!BH1395</f>
        <v>-11.098499012027929</v>
      </c>
      <c r="BF35" s="1">
        <f>[1]Results!BI1395</f>
        <v>-11.187843928094166</v>
      </c>
      <c r="BG35" s="1">
        <f>[1]Results!BJ1395</f>
        <v>-11.278859098496596</v>
      </c>
      <c r="BH35" s="1">
        <f>[1]Results!BK1395</f>
        <v>-11.369073075983206</v>
      </c>
      <c r="BI35" s="1">
        <f>[1]Results!BL1395</f>
        <v>-11.443542518575123</v>
      </c>
      <c r="BJ35" s="1">
        <f>[1]Results!BM1395</f>
        <v>-11.506909174279878</v>
      </c>
      <c r="BK35" s="1">
        <f>[1]Results!BN1395</f>
        <v>-11.565867249585205</v>
      </c>
      <c r="BL35" s="1">
        <f>[1]Results!BO1395</f>
        <v>-11.624742341365636</v>
      </c>
      <c r="BM35" s="1">
        <f>[1]Results!BP1395</f>
        <v>-11.689143728108387</v>
      </c>
      <c r="BN35" s="1">
        <f>[1]Results!BQ1395</f>
        <v>-11.751867579954368</v>
      </c>
      <c r="BO35" s="1">
        <f>[1]Results!BR1395</f>
        <v>-11.817501885840077</v>
      </c>
      <c r="BP35" s="1">
        <f>[1]Results!BS1395</f>
        <v>-11.885955882546451</v>
      </c>
      <c r="BQ35" s="1">
        <f>[1]Results!BT1395</f>
        <v>-11.954267774618366</v>
      </c>
      <c r="BR35" s="1">
        <f>[1]Results!BU1395</f>
        <v>-12.027832761093983</v>
      </c>
      <c r="BS35" s="1">
        <f>[1]Results!BV1395</f>
        <v>-12.101378563807996</v>
      </c>
      <c r="BT35" s="1">
        <f>[1]Results!BW1395</f>
        <v>-12.178178536539196</v>
      </c>
      <c r="BU35" s="1">
        <f>[1]Results!BX1395</f>
        <v>-12.253901818853731</v>
      </c>
      <c r="BV35" s="1">
        <f>[1]Results!BY1395</f>
        <v>-12.319430404495691</v>
      </c>
      <c r="BW35" s="1">
        <f>[1]Results!BZ1395</f>
        <v>-12.375795866158734</v>
      </c>
      <c r="BX35" s="1">
        <f>[1]Results!CA1395</f>
        <v>-12.429271799415975</v>
      </c>
      <c r="BY35" s="1">
        <f>[1]Results!CB1395</f>
        <v>-12.481885637493463</v>
      </c>
      <c r="BZ35" s="1">
        <f>[1]Results!CC1395</f>
        <v>-12.539904106663723</v>
      </c>
      <c r="CA35" s="1">
        <f>[1]Results!CD1395</f>
        <v>-12.600991844598642</v>
      </c>
      <c r="CB35" s="1">
        <f>[1]Results!CE1395</f>
        <v>-12.665223656407921</v>
      </c>
      <c r="CC35" s="1">
        <f>[1]Results!CF1395</f>
        <v>-12.739212615673267</v>
      </c>
      <c r="CD35" s="1">
        <f>[1]Results!CG1395</f>
        <v>-12.825624928955969</v>
      </c>
      <c r="CE35" s="1">
        <f>[1]Results!CH1395</f>
        <v>-12.910497423910417</v>
      </c>
      <c r="CF35" s="1">
        <f>[1]Results!CI1395</f>
        <v>-12.992941590198626</v>
      </c>
      <c r="CG35" s="1">
        <f>[1]Results!CJ1395</f>
        <v>-13.073413839018421</v>
      </c>
      <c r="CH35" s="1">
        <f>[1]Results!CK1395</f>
        <v>-13.142416937314682</v>
      </c>
      <c r="CI35" s="1">
        <f>[1]Results!CL1395</f>
        <v>-13.198630863367878</v>
      </c>
      <c r="CJ35" s="1">
        <f>[1]Results!CM1395</f>
        <v>-13.252576953669781</v>
      </c>
    </row>
    <row r="36" spans="1:88" x14ac:dyDescent="0.3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-0.2386672306827653</v>
      </c>
      <c r="D36" s="1">
        <f>[1]Results!G1396</f>
        <v>-0.65173401615528093</v>
      </c>
      <c r="E36" s="1">
        <f>[1]Results!H1396</f>
        <v>-1.0995626113204926</v>
      </c>
      <c r="F36" s="1">
        <f>[1]Results!I1396</f>
        <v>-1.54379328323212</v>
      </c>
      <c r="G36" s="1">
        <f>[1]Results!J1396</f>
        <v>-1.9709581503267404</v>
      </c>
      <c r="H36" s="1">
        <f>[1]Results!K1396</f>
        <v>-2.3728505322348825</v>
      </c>
      <c r="I36" s="1">
        <f>[1]Results!L1396</f>
        <v>-2.7381818764443455</v>
      </c>
      <c r="J36" s="1">
        <f>[1]Results!M1396</f>
        <v>-3.3563843288708428</v>
      </c>
      <c r="K36" s="1">
        <f>[1]Results!N1396</f>
        <v>-3.9227102377262124</v>
      </c>
      <c r="L36" s="1">
        <f>[1]Results!O1396</f>
        <v>-4.5105000988539317</v>
      </c>
      <c r="M36" s="1">
        <f>[1]Results!P1396</f>
        <v>-5.1646776775144172</v>
      </c>
      <c r="N36" s="1">
        <f>[1]Results!Q1396</f>
        <v>-5.6959662208750927</v>
      </c>
      <c r="O36" s="1">
        <f>[1]Results!R1396</f>
        <v>-6.1162733086005954</v>
      </c>
      <c r="P36" s="1">
        <f>[1]Results!S1396</f>
        <v>-6.3922424331170014</v>
      </c>
      <c r="Q36" s="1">
        <f>[1]Results!T1396</f>
        <v>-6.5511801022044569</v>
      </c>
      <c r="R36" s="1">
        <f>[1]Results!U1396</f>
        <v>-6.6243155750031812</v>
      </c>
      <c r="S36" s="1">
        <f>[1]Results!V1396</f>
        <v>-6.8809935036847296</v>
      </c>
      <c r="T36" s="1">
        <f>[1]Results!W1396</f>
        <v>-7.2100126970316314</v>
      </c>
      <c r="U36" s="1">
        <f>[1]Results!X1396</f>
        <v>-7.5914138490387302</v>
      </c>
      <c r="V36" s="1">
        <f>[1]Results!Y1396</f>
        <v>-7.9477309902269866</v>
      </c>
      <c r="W36" s="1">
        <f>[1]Results!Z1396</f>
        <v>-8.2875523373088011</v>
      </c>
      <c r="X36" s="1">
        <f>[1]Results!AA1396</f>
        <v>-8.5819348146276457</v>
      </c>
      <c r="Y36" s="1">
        <f>[1]Results!AB1396</f>
        <v>-8.8609831564156032</v>
      </c>
      <c r="Z36" s="1">
        <f>[1]Results!AC1396</f>
        <v>-9.0753439748321831</v>
      </c>
      <c r="AA36" s="1">
        <f>[1]Results!AD1396</f>
        <v>-9.2483945315965048</v>
      </c>
      <c r="AB36" s="1">
        <f>[1]Results!AE1396</f>
        <v>-9.351816944506897</v>
      </c>
      <c r="AC36" s="1">
        <f>[1]Results!AF1396</f>
        <v>-9.4246757710508948</v>
      </c>
      <c r="AD36" s="1">
        <f>[1]Results!AG1396</f>
        <v>-9.4719516452531405</v>
      </c>
      <c r="AE36" s="1">
        <f>[1]Results!AH1396</f>
        <v>-9.4720029814376332</v>
      </c>
      <c r="AF36" s="1">
        <f>[1]Results!AI1396</f>
        <v>-9.4061104022031046</v>
      </c>
      <c r="AG36" s="1">
        <f>[1]Results!AJ1396</f>
        <v>-9.3278991005633198</v>
      </c>
      <c r="AH36" s="1">
        <f>[1]Results!AK1396</f>
        <v>-9.2054591840152522</v>
      </c>
      <c r="AI36" s="1">
        <f>[1]Results!AL1396</f>
        <v>-9.0833510303329756</v>
      </c>
      <c r="AJ36" s="1">
        <f>[1]Results!AM1396</f>
        <v>-8.9376638187153681</v>
      </c>
      <c r="AK36" s="1">
        <f>[1]Results!AN1396</f>
        <v>-8.8068190778405224</v>
      </c>
      <c r="AL36" s="1">
        <f>[1]Results!AO1396</f>
        <v>-8.6472526721679479</v>
      </c>
      <c r="AM36" s="1">
        <f>[1]Results!AP1396</f>
        <v>-8.5699918111357576</v>
      </c>
      <c r="AN36" s="1">
        <f>[1]Results!AQ1396</f>
        <v>-8.5290108628619627</v>
      </c>
      <c r="AO36" s="1">
        <f>[1]Results!AR1396</f>
        <v>-8.5345794923217362</v>
      </c>
      <c r="AP36" s="1">
        <f>[1]Results!AS1396</f>
        <v>-8.5661758048925627</v>
      </c>
      <c r="AQ36" s="1">
        <f>[1]Results!AT1396</f>
        <v>-8.6064928048843576</v>
      </c>
      <c r="AR36" s="1">
        <f>[1]Results!AU1396</f>
        <v>-8.6572002573353064</v>
      </c>
      <c r="AS36" s="1">
        <f>[1]Results!AV1396</f>
        <v>-8.7345162145717303</v>
      </c>
      <c r="AT36" s="1">
        <f>[1]Results!AW1396</f>
        <v>-8.8222887280440148</v>
      </c>
      <c r="AU36" s="1">
        <f>[1]Results!AX1396</f>
        <v>-8.9184102232315325</v>
      </c>
      <c r="AV36" s="1">
        <f>[1]Results!AY1396</f>
        <v>-9.0128994988482027</v>
      </c>
      <c r="AW36" s="1">
        <f>[1]Results!AZ1396</f>
        <v>-9.0866681302065757</v>
      </c>
      <c r="AX36" s="1">
        <f>[1]Results!BA1396</f>
        <v>-9.1623082961665538</v>
      </c>
      <c r="AY36" s="1">
        <f>[1]Results!BB1396</f>
        <v>-9.2405055996853456</v>
      </c>
      <c r="AZ36" s="1">
        <f>[1]Results!BC1396</f>
        <v>-9.330549397811339</v>
      </c>
      <c r="BA36" s="1">
        <f>[1]Results!BD1396</f>
        <v>-9.415760739662316</v>
      </c>
      <c r="BB36" s="1">
        <f>[1]Results!BE1396</f>
        <v>-9.4977594390915137</v>
      </c>
      <c r="BC36" s="1">
        <f>[1]Results!BF1396</f>
        <v>-9.582108241622878</v>
      </c>
      <c r="BD36" s="1">
        <f>[1]Results!BG1396</f>
        <v>-9.6688135475742403</v>
      </c>
      <c r="BE36" s="1">
        <f>[1]Results!BH1396</f>
        <v>-9.7651243171398292</v>
      </c>
      <c r="BF36" s="1">
        <f>[1]Results!BI1396</f>
        <v>-9.8554822509627442</v>
      </c>
      <c r="BG36" s="1">
        <f>[1]Results!BJ1396</f>
        <v>-9.9532937061661002</v>
      </c>
      <c r="BH36" s="1">
        <f>[1]Results!BK1396</f>
        <v>-10.044215259370548</v>
      </c>
      <c r="BI36" s="1">
        <f>[1]Results!BL1396</f>
        <v>-10.128035144704228</v>
      </c>
      <c r="BJ36" s="1">
        <f>[1]Results!BM1396</f>
        <v>-10.204471123842495</v>
      </c>
      <c r="BK36" s="1">
        <f>[1]Results!BN1396</f>
        <v>-10.267160738572201</v>
      </c>
      <c r="BL36" s="1">
        <f>[1]Results!BO1396</f>
        <v>-10.323641736752066</v>
      </c>
      <c r="BM36" s="1">
        <f>[1]Results!BP1396</f>
        <v>-10.404999874725529</v>
      </c>
      <c r="BN36" s="1">
        <f>[1]Results!BQ1396</f>
        <v>-10.463530432284184</v>
      </c>
      <c r="BO36" s="1">
        <f>[1]Results!BR1396</f>
        <v>-10.528725905653003</v>
      </c>
      <c r="BP36" s="1">
        <f>[1]Results!BS1396</f>
        <v>-10.607503013280439</v>
      </c>
      <c r="BQ36" s="1">
        <f>[1]Results!BT1396</f>
        <v>-10.674048821425952</v>
      </c>
      <c r="BR36" s="1">
        <f>[1]Results!BU1396</f>
        <v>-10.761421346105704</v>
      </c>
      <c r="BS36" s="1">
        <f>[1]Results!BV1396</f>
        <v>-10.832727329689751</v>
      </c>
      <c r="BT36" s="1">
        <f>[1]Results!BW1396</f>
        <v>-10.91911189975756</v>
      </c>
      <c r="BU36" s="1">
        <f>[1]Results!BX1396</f>
        <v>-10.992161351352648</v>
      </c>
      <c r="BV36" s="1">
        <f>[1]Results!BY1396</f>
        <v>-11.075675044516608</v>
      </c>
      <c r="BW36" s="1">
        <f>[1]Results!BZ1396</f>
        <v>-11.141851108353229</v>
      </c>
      <c r="BX36" s="1">
        <f>[1]Results!CA1396</f>
        <v>-11.202456771479518</v>
      </c>
      <c r="BY36" s="1">
        <f>[1]Results!CB1396</f>
        <v>-11.248663251809866</v>
      </c>
      <c r="BZ36" s="1">
        <f>[1]Results!CC1396</f>
        <v>-11.315752194777595</v>
      </c>
      <c r="CA36" s="1">
        <f>[1]Results!CD1396</f>
        <v>-11.385142682428773</v>
      </c>
      <c r="CB36" s="1">
        <f>[1]Results!CE1396</f>
        <v>-11.457540715780768</v>
      </c>
      <c r="CC36" s="1">
        <f>[1]Results!CF1396</f>
        <v>-11.535249845156448</v>
      </c>
      <c r="CD36" s="1">
        <f>[1]Results!CG1396</f>
        <v>-11.640029387641192</v>
      </c>
      <c r="CE36" s="1">
        <f>[1]Results!CH1396</f>
        <v>-11.740278044097618</v>
      </c>
      <c r="CF36" s="1">
        <f>[1]Results!CI1396</f>
        <v>-11.835498073313</v>
      </c>
      <c r="CG36" s="1">
        <f>[1]Results!CJ1396</f>
        <v>-11.926769318951891</v>
      </c>
      <c r="CH36" s="1">
        <f>[1]Results!CK1396</f>
        <v>-12.028170859781239</v>
      </c>
      <c r="CI36" s="1">
        <f>[1]Results!CL1396</f>
        <v>-12.089353074929644</v>
      </c>
      <c r="CJ36" s="1">
        <f>[1]Results!CM1396</f>
        <v>-12.148030387802367</v>
      </c>
    </row>
    <row r="37" spans="1:88" x14ac:dyDescent="0.3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-1.3190876951518771E-2</v>
      </c>
      <c r="D37" s="1">
        <f>[1]Results!G1397</f>
        <v>-7.9617178753588203E-2</v>
      </c>
      <c r="E37" s="1">
        <f>[1]Results!H1397</f>
        <v>-0.1469117216219229</v>
      </c>
      <c r="F37" s="1">
        <f>[1]Results!I1397</f>
        <v>-0.20883109656414378</v>
      </c>
      <c r="G37" s="1">
        <f>[1]Results!J1397</f>
        <v>-0.26227192248491349</v>
      </c>
      <c r="H37" s="1">
        <f>[1]Results!K1397</f>
        <v>-0.30645025958730976</v>
      </c>
      <c r="I37" s="1">
        <f>[1]Results!L1397</f>
        <v>-0.33487768333438916</v>
      </c>
      <c r="J37" s="1">
        <f>[1]Results!M1397</f>
        <v>-0.45258018842526671</v>
      </c>
      <c r="K37" s="1">
        <f>[1]Results!N1397</f>
        <v>-0.57846361586548767</v>
      </c>
      <c r="L37" s="1">
        <f>[1]Results!O1397</f>
        <v>-0.77528871695354828</v>
      </c>
      <c r="M37" s="1">
        <f>[1]Results!P1397</f>
        <v>-1.0598688713142179</v>
      </c>
      <c r="N37" s="1">
        <f>[1]Results!Q1397</f>
        <v>-1.1787105679961329</v>
      </c>
      <c r="O37" s="1">
        <f>[1]Results!R1397</f>
        <v>-1.0642431512099204</v>
      </c>
      <c r="P37" s="1">
        <f>[1]Results!S1397</f>
        <v>-0.8153853033082914</v>
      </c>
      <c r="Q37" s="1">
        <f>[1]Results!T1397</f>
        <v>-0.4703383756391899</v>
      </c>
      <c r="R37" s="1">
        <f>[1]Results!U1397</f>
        <v>-5.7834745423646083E-2</v>
      </c>
      <c r="S37" s="1">
        <f>[1]Results!V1397</f>
        <v>-0.12853240523424958</v>
      </c>
      <c r="T37" s="1">
        <f>[1]Results!W1397</f>
        <v>-0.26992539505917845</v>
      </c>
      <c r="U37" s="1">
        <f>[1]Results!X1397</f>
        <v>-0.42311902648404232</v>
      </c>
      <c r="V37" s="1">
        <f>[1]Results!Y1397</f>
        <v>-0.54927787748699775</v>
      </c>
      <c r="W37" s="1">
        <f>[1]Results!Z1397</f>
        <v>-0.65206267548577612</v>
      </c>
      <c r="X37" s="1">
        <f>[1]Results!AA1397</f>
        <v>-0.74251544851757778</v>
      </c>
      <c r="Y37" s="1">
        <f>[1]Results!AB1397</f>
        <v>-0.83346414232353672</v>
      </c>
      <c r="Z37" s="1">
        <f>[1]Results!AC1397</f>
        <v>-0.88181226213819297</v>
      </c>
      <c r="AA37" s="1">
        <f>[1]Results!AD1397</f>
        <v>-0.88705959257202593</v>
      </c>
      <c r="AB37" s="1">
        <f>[1]Results!AE1397</f>
        <v>-0.84077865526910323</v>
      </c>
      <c r="AC37" s="1">
        <f>[1]Results!AF1397</f>
        <v>-0.8245304113191132</v>
      </c>
      <c r="AD37" s="1">
        <f>[1]Results!AG1397</f>
        <v>-0.87452515350692206</v>
      </c>
      <c r="AE37" s="1">
        <f>[1]Results!AH1397</f>
        <v>-0.92359080760459067</v>
      </c>
      <c r="AF37" s="1">
        <f>[1]Results!AI1397</f>
        <v>-0.94614566629609431</v>
      </c>
      <c r="AG37" s="1">
        <f>[1]Results!AJ1397</f>
        <v>-0.95372440467708097</v>
      </c>
      <c r="AH37" s="1">
        <f>[1]Results!AK1397</f>
        <v>-0.9672584329895928</v>
      </c>
      <c r="AI37" s="1">
        <f>[1]Results!AL1397</f>
        <v>-1.0165350205897039</v>
      </c>
      <c r="AJ37" s="1">
        <f>[1]Results!AM1397</f>
        <v>-1.0739406056265666</v>
      </c>
      <c r="AK37" s="1">
        <f>[1]Results!AN1397</f>
        <v>-1.1374434056234284</v>
      </c>
      <c r="AL37" s="1">
        <f>[1]Results!AO1397</f>
        <v>-1.1886232745729419</v>
      </c>
      <c r="AM37" s="1">
        <f>[1]Results!AP1397</f>
        <v>-1.2142112903541724</v>
      </c>
      <c r="AN37" s="1">
        <f>[1]Results!AQ1397</f>
        <v>-1.2357754659097497</v>
      </c>
      <c r="AO37" s="1">
        <f>[1]Results!AR1397</f>
        <v>-1.2556488241816766</v>
      </c>
      <c r="AP37" s="1">
        <f>[1]Results!AS1397</f>
        <v>-1.2736551964131371</v>
      </c>
      <c r="AQ37" s="1">
        <f>[1]Results!AT1397</f>
        <v>-1.2852487442099103</v>
      </c>
      <c r="AR37" s="1">
        <f>[1]Results!AU1397</f>
        <v>-1.2965351610135345</v>
      </c>
      <c r="AS37" s="1">
        <f>[1]Results!AV1397</f>
        <v>-1.3069573844472715</v>
      </c>
      <c r="AT37" s="1">
        <f>[1]Results!AW1397</f>
        <v>-1.3149683852459404</v>
      </c>
      <c r="AU37" s="1">
        <f>[1]Results!AX1397</f>
        <v>-1.3208433813984066</v>
      </c>
      <c r="AV37" s="1">
        <f>[1]Results!AY1397</f>
        <v>-1.3280454102611139</v>
      </c>
      <c r="AW37" s="1">
        <f>[1]Results!AZ1397</f>
        <v>-1.3257917931779328</v>
      </c>
      <c r="AX37" s="1">
        <f>[1]Results!BA1397</f>
        <v>-1.3214242000448406</v>
      </c>
      <c r="AY37" s="1">
        <f>[1]Results!BB1397</f>
        <v>-1.3153778967383789</v>
      </c>
      <c r="AZ37" s="1">
        <f>[1]Results!BC1397</f>
        <v>-1.3112818607444399</v>
      </c>
      <c r="BA37" s="1">
        <f>[1]Results!BD1397</f>
        <v>-1.30324005648359</v>
      </c>
      <c r="BB37" s="1">
        <f>[1]Results!BE1397</f>
        <v>-1.2958699929717765</v>
      </c>
      <c r="BC37" s="1">
        <f>[1]Results!BF1397</f>
        <v>-1.2844520078729493</v>
      </c>
      <c r="BD37" s="1">
        <f>[1]Results!BG1397</f>
        <v>-1.2704620150283952</v>
      </c>
      <c r="BE37" s="1">
        <f>[1]Results!BH1397</f>
        <v>-1.2577510582781448</v>
      </c>
      <c r="BF37" s="1">
        <f>[1]Results!BI1397</f>
        <v>-1.2406701659213981</v>
      </c>
      <c r="BG37" s="1">
        <f>[1]Results!BJ1397</f>
        <v>-1.2248041038499302</v>
      </c>
      <c r="BH37" s="1">
        <f>[1]Results!BK1397</f>
        <v>-1.2048472050118941</v>
      </c>
      <c r="BI37" s="1">
        <f>[1]Results!BL1397</f>
        <v>-1.1863204339278344</v>
      </c>
      <c r="BJ37" s="1">
        <f>[1]Results!BM1397</f>
        <v>-1.1612781325728849</v>
      </c>
      <c r="BK37" s="1">
        <f>[1]Results!BN1397</f>
        <v>-1.1363528734775308</v>
      </c>
      <c r="BL37" s="1">
        <f>[1]Results!BO1397</f>
        <v>-1.1074415051476549</v>
      </c>
      <c r="BM37" s="1">
        <f>[1]Results!BP1397</f>
        <v>-1.0815514505453594</v>
      </c>
      <c r="BN37" s="1">
        <f>[1]Results!BQ1397</f>
        <v>-1.051721313721532</v>
      </c>
      <c r="BO37" s="1">
        <f>[1]Results!BR1397</f>
        <v>-1.0235605839856499</v>
      </c>
      <c r="BP37" s="1">
        <f>[1]Results!BS1397</f>
        <v>-0.99283989004403939</v>
      </c>
      <c r="BQ37" s="1">
        <f>[1]Results!BT1397</f>
        <v>-0.96286599786478133</v>
      </c>
      <c r="BR37" s="1">
        <f>[1]Results!BU1397</f>
        <v>-0.93371839783092936</v>
      </c>
      <c r="BS37" s="1">
        <f>[1]Results!BV1397</f>
        <v>-0.90347808958031184</v>
      </c>
      <c r="BT37" s="1">
        <f>[1]Results!BW1397</f>
        <v>-0.87092434461202295</v>
      </c>
      <c r="BU37" s="1">
        <f>[1]Results!BX1397</f>
        <v>-0.83893828558224692</v>
      </c>
      <c r="BV37" s="1">
        <f>[1]Results!BY1397</f>
        <v>-0.80730663102751565</v>
      </c>
      <c r="BW37" s="1">
        <f>[1]Results!BZ1397</f>
        <v>-0.77248662128741596</v>
      </c>
      <c r="BX37" s="1">
        <f>[1]Results!CA1397</f>
        <v>-0.73397801861553313</v>
      </c>
      <c r="BY37" s="1">
        <f>[1]Results!CB1397</f>
        <v>-0.69645642556424026</v>
      </c>
      <c r="BZ37" s="1">
        <f>[1]Results!CC1397</f>
        <v>-0.65935468136395503</v>
      </c>
      <c r="CA37" s="1">
        <f>[1]Results!CD1397</f>
        <v>-0.62208264394305601</v>
      </c>
      <c r="CB37" s="1">
        <f>[1]Results!CE1397</f>
        <v>-0.58488916701628924</v>
      </c>
      <c r="CC37" s="1">
        <f>[1]Results!CF1397</f>
        <v>-0.54553129138199541</v>
      </c>
      <c r="CD37" s="1">
        <f>[1]Results!CG1397</f>
        <v>-0.51210491661327628</v>
      </c>
      <c r="CE37" s="1">
        <f>[1]Results!CH1397</f>
        <v>-0.47504129169351206</v>
      </c>
      <c r="CF37" s="1">
        <f>[1]Results!CI1397</f>
        <v>-0.43627847452765156</v>
      </c>
      <c r="CG37" s="1">
        <f>[1]Results!CJ1397</f>
        <v>-0.3966740716514594</v>
      </c>
      <c r="CH37" s="1">
        <f>[1]Results!CK1397</f>
        <v>-0.35713561419845608</v>
      </c>
      <c r="CI37" s="1">
        <f>[1]Results!CL1397</f>
        <v>-0.31361908240732372</v>
      </c>
      <c r="CJ37" s="1">
        <f>[1]Results!CM1397</f>
        <v>-0.26910591684116136</v>
      </c>
    </row>
    <row r="38" spans="1:88" x14ac:dyDescent="0.3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-0.22683093903178575</v>
      </c>
      <c r="D38" s="1">
        <f>[1]Results!G1398</f>
        <v>-0.53924602339399108</v>
      </c>
      <c r="E38" s="1">
        <f>[1]Results!H1398</f>
        <v>-0.95515859064210229</v>
      </c>
      <c r="F38" s="1">
        <f>[1]Results!I1398</f>
        <v>-1.4544693987784463</v>
      </c>
      <c r="G38" s="1">
        <f>[1]Results!J1398</f>
        <v>-2.0037715761679675</v>
      </c>
      <c r="H38" s="1">
        <f>[1]Results!K1398</f>
        <v>-2.5725696871133796</v>
      </c>
      <c r="I38" s="1">
        <f>[1]Results!L1398</f>
        <v>-3.1357327878830388</v>
      </c>
      <c r="J38" s="1">
        <f>[1]Results!M1398</f>
        <v>-3.66273926657118</v>
      </c>
      <c r="K38" s="1">
        <f>[1]Results!N1398</f>
        <v>-4.2808958608551499</v>
      </c>
      <c r="L38" s="1">
        <f>[1]Results!O1398</f>
        <v>-4.998818235250468</v>
      </c>
      <c r="M38" s="1">
        <f>[1]Results!P1398</f>
        <v>-5.7705014367863683</v>
      </c>
      <c r="N38" s="1">
        <f>[1]Results!Q1398</f>
        <v>-6.5856286824523043</v>
      </c>
      <c r="O38" s="1">
        <f>[1]Results!R1398</f>
        <v>-7.3684469915779598</v>
      </c>
      <c r="P38" s="1">
        <f>[1]Results!S1398</f>
        <v>-8.0571178482670582</v>
      </c>
      <c r="Q38" s="1">
        <f>[1]Results!T1398</f>
        <v>-8.6514943437188911</v>
      </c>
      <c r="R38" s="1">
        <f>[1]Results!U1398</f>
        <v>-9.1475285141855665</v>
      </c>
      <c r="S38" s="1">
        <f>[1]Results!V1398</f>
        <v>-9.5516108712137004</v>
      </c>
      <c r="T38" s="1">
        <f>[1]Results!W1398</f>
        <v>-9.9294980422982011</v>
      </c>
      <c r="U38" s="1">
        <f>[1]Results!X1398</f>
        <v>-10.311986466406509</v>
      </c>
      <c r="V38" s="1">
        <f>[1]Results!Y1398</f>
        <v>-10.700278316639144</v>
      </c>
      <c r="W38" s="1">
        <f>[1]Results!Z1398</f>
        <v>-11.085524652588784</v>
      </c>
      <c r="X38" s="1">
        <f>[1]Results!AA1398</f>
        <v>-11.454371391726292</v>
      </c>
      <c r="Y38" s="1">
        <f>[1]Results!AB1398</f>
        <v>-11.799389525417636</v>
      </c>
      <c r="Z38" s="1">
        <f>[1]Results!AC1398</f>
        <v>-12.112304187022572</v>
      </c>
      <c r="AA38" s="1">
        <f>[1]Results!AD1398</f>
        <v>-12.387650666896445</v>
      </c>
      <c r="AB38" s="1">
        <f>[1]Results!AE1398</f>
        <v>-12.61891775643107</v>
      </c>
      <c r="AC38" s="1">
        <f>[1]Results!AF1398</f>
        <v>-12.801968491575833</v>
      </c>
      <c r="AD38" s="1">
        <f>[1]Results!AG1398</f>
        <v>-12.940180959259928</v>
      </c>
      <c r="AE38" s="1">
        <f>[1]Results!AH1398</f>
        <v>-13.024323618857181</v>
      </c>
      <c r="AF38" s="1">
        <f>[1]Results!AI1398</f>
        <v>-13.067743549355848</v>
      </c>
      <c r="AG38" s="1">
        <f>[1]Results!AJ1398</f>
        <v>-13.074359667729397</v>
      </c>
      <c r="AH38" s="1">
        <f>[1]Results!AK1398</f>
        <v>-13.045700253576264</v>
      </c>
      <c r="AI38" s="1">
        <f>[1]Results!AL1398</f>
        <v>-12.989608523729302</v>
      </c>
      <c r="AJ38" s="1">
        <f>[1]Results!AM1398</f>
        <v>-12.914425378774796</v>
      </c>
      <c r="AK38" s="1">
        <f>[1]Results!AN1398</f>
        <v>-12.830275578495897</v>
      </c>
      <c r="AL38" s="1">
        <f>[1]Results!AO1398</f>
        <v>-12.740603463156219</v>
      </c>
      <c r="AM38" s="1">
        <f>[1]Results!AP1398</f>
        <v>-12.648709152811765</v>
      </c>
      <c r="AN38" s="1">
        <f>[1]Results!AQ1398</f>
        <v>-12.573997967613748</v>
      </c>
      <c r="AO38" s="1">
        <f>[1]Results!AR1398</f>
        <v>-12.524550621153384</v>
      </c>
      <c r="AP38" s="1">
        <f>[1]Results!AS1398</f>
        <v>-12.501342293303551</v>
      </c>
      <c r="AQ38" s="1">
        <f>[1]Results!AT1398</f>
        <v>-12.500784804681508</v>
      </c>
      <c r="AR38" s="1">
        <f>[1]Results!AU1398</f>
        <v>-12.520107576533013</v>
      </c>
      <c r="AS38" s="1">
        <f>[1]Results!AV1398</f>
        <v>-12.557832708704852</v>
      </c>
      <c r="AT38" s="1">
        <f>[1]Results!AW1398</f>
        <v>-12.611507609485596</v>
      </c>
      <c r="AU38" s="1">
        <f>[1]Results!AX1398</f>
        <v>-12.678771683964563</v>
      </c>
      <c r="AV38" s="1">
        <f>[1]Results!AY1398</f>
        <v>-12.745209779850386</v>
      </c>
      <c r="AW38" s="1">
        <f>[1]Results!AZ1398</f>
        <v>-12.813898656351475</v>
      </c>
      <c r="AX38" s="1">
        <f>[1]Results!BA1398</f>
        <v>-12.882083561662617</v>
      </c>
      <c r="AY38" s="1">
        <f>[1]Results!BB1398</f>
        <v>-12.949551752965217</v>
      </c>
      <c r="AZ38" s="1">
        <f>[1]Results!BC1398</f>
        <v>-13.018887537495383</v>
      </c>
      <c r="BA38" s="1">
        <f>[1]Results!BD1398</f>
        <v>-13.089884220318492</v>
      </c>
      <c r="BB38" s="1">
        <f>[1]Results!BE1398</f>
        <v>-13.163125029159872</v>
      </c>
      <c r="BC38" s="1">
        <f>[1]Results!BF1398</f>
        <v>-13.232486836129409</v>
      </c>
      <c r="BD38" s="1">
        <f>[1]Results!BG1398</f>
        <v>-13.300820409243352</v>
      </c>
      <c r="BE38" s="1">
        <f>[1]Results!BH1398</f>
        <v>-13.371797849379153</v>
      </c>
      <c r="BF38" s="1">
        <f>[1]Results!BI1398</f>
        <v>-13.444813482324246</v>
      </c>
      <c r="BG38" s="1">
        <f>[1]Results!BJ1398</f>
        <v>-13.520767951715628</v>
      </c>
      <c r="BH38" s="1">
        <f>[1]Results!BK1398</f>
        <v>-13.597723365431735</v>
      </c>
      <c r="BI38" s="1">
        <f>[1]Results!BL1398</f>
        <v>-13.664578953936946</v>
      </c>
      <c r="BJ38" s="1">
        <f>[1]Results!BM1398</f>
        <v>-13.72643040932976</v>
      </c>
      <c r="BK38" s="1">
        <f>[1]Results!BN1398</f>
        <v>-13.782490656824764</v>
      </c>
      <c r="BL38" s="1">
        <f>[1]Results!BO1398</f>
        <v>-13.832472556046937</v>
      </c>
      <c r="BM38" s="1">
        <f>[1]Results!BP1398</f>
        <v>-13.880674803389804</v>
      </c>
      <c r="BN38" s="1">
        <f>[1]Results!BQ1398</f>
        <v>-13.927199929812273</v>
      </c>
      <c r="BO38" s="1">
        <f>[1]Results!BR1398</f>
        <v>-13.974560351961562</v>
      </c>
      <c r="BP38" s="1">
        <f>[1]Results!BS1398</f>
        <v>-14.023337611817354</v>
      </c>
      <c r="BQ38" s="1">
        <f>[1]Results!BT1398</f>
        <v>-14.073063737238689</v>
      </c>
      <c r="BR38" s="1">
        <f>[1]Results!BU1398</f>
        <v>-14.125317811569015</v>
      </c>
      <c r="BS38" s="1">
        <f>[1]Results!BV1398</f>
        <v>-14.179709351216019</v>
      </c>
      <c r="BT38" s="1">
        <f>[1]Results!BW1398</f>
        <v>-14.235816919344158</v>
      </c>
      <c r="BU38" s="1">
        <f>[1]Results!BX1398</f>
        <v>-14.293467779252156</v>
      </c>
      <c r="BV38" s="1">
        <f>[1]Results!BY1398</f>
        <v>-14.343243738183808</v>
      </c>
      <c r="BW38" s="1">
        <f>[1]Results!BZ1398</f>
        <v>-14.390217530113357</v>
      </c>
      <c r="BX38" s="1">
        <f>[1]Results!CA1398</f>
        <v>-14.432330880717926</v>
      </c>
      <c r="BY38" s="1">
        <f>[1]Results!CB1398</f>
        <v>-14.470815415525584</v>
      </c>
      <c r="BZ38" s="1">
        <f>[1]Results!CC1398</f>
        <v>-14.508766270299233</v>
      </c>
      <c r="CA38" s="1">
        <f>[1]Results!CD1398</f>
        <v>-14.547278171646994</v>
      </c>
      <c r="CB38" s="1">
        <f>[1]Results!CE1398</f>
        <v>-14.587764619997689</v>
      </c>
      <c r="CC38" s="1">
        <f>[1]Results!CF1398</f>
        <v>-14.635987211910372</v>
      </c>
      <c r="CD38" s="1">
        <f>[1]Results!CG1398</f>
        <v>-14.686953872608665</v>
      </c>
      <c r="CE38" s="1">
        <f>[1]Results!CH1398</f>
        <v>-14.742834339465393</v>
      </c>
      <c r="CF38" s="1">
        <f>[1]Results!CI1398</f>
        <v>-14.802309124018331</v>
      </c>
      <c r="CG38" s="1">
        <f>[1]Results!CJ1398</f>
        <v>-14.863480097415238</v>
      </c>
      <c r="CH38" s="1">
        <f>[1]Results!CK1398</f>
        <v>-14.917525968937174</v>
      </c>
      <c r="CI38" s="1">
        <f>[1]Results!CL1398</f>
        <v>-14.967468469579259</v>
      </c>
      <c r="CJ38" s="1">
        <f>[1]Results!CM1398</f>
        <v>-15.012639564320185</v>
      </c>
    </row>
    <row r="39" spans="1:88" x14ac:dyDescent="0.3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-6.0380314461572215E-2</v>
      </c>
      <c r="D39" s="1">
        <f>[1]Results!G1399</f>
        <v>5.7984436248625926E-2</v>
      </c>
      <c r="E39" s="1">
        <f>[1]Results!H1399</f>
        <v>0.13688738640165177</v>
      </c>
      <c r="F39" s="1">
        <f>[1]Results!I1399</f>
        <v>0.13598181050598068</v>
      </c>
      <c r="G39" s="1">
        <f>[1]Results!J1399</f>
        <v>6.7064568440899919E-2</v>
      </c>
      <c r="H39" s="1">
        <f>[1]Results!K1399</f>
        <v>-5.7822721234845886E-2</v>
      </c>
      <c r="I39" s="1">
        <f>[1]Results!L1399</f>
        <v>-0.23105721014632374</v>
      </c>
      <c r="J39" s="1">
        <f>[1]Results!M1399</f>
        <v>0.1915864547949786</v>
      </c>
      <c r="K39" s="1">
        <f>[1]Results!N1399</f>
        <v>0.24769695458424223</v>
      </c>
      <c r="L39" s="1">
        <f>[1]Results!O1399</f>
        <v>0.17159900017782448</v>
      </c>
      <c r="M39" s="1">
        <f>[1]Results!P1399</f>
        <v>7.8662482641256304E-2</v>
      </c>
      <c r="N39" s="1">
        <f>[1]Results!Q1399</f>
        <v>-0.28471673776749862</v>
      </c>
      <c r="O39" s="1">
        <f>[1]Results!R1399</f>
        <v>-0.70711613518895655</v>
      </c>
      <c r="P39" s="1">
        <f>[1]Results!S1399</f>
        <v>-1.1261369291593049</v>
      </c>
      <c r="Q39" s="1">
        <f>[1]Results!T1399</f>
        <v>-1.5319372984840318</v>
      </c>
      <c r="R39" s="1">
        <f>[1]Results!U1399</f>
        <v>-1.8960645320508451</v>
      </c>
      <c r="S39" s="1">
        <f>[1]Results!V1399</f>
        <v>-1.9836355013122642</v>
      </c>
      <c r="T39" s="1">
        <f>[1]Results!W1399</f>
        <v>-2.002669829065562</v>
      </c>
      <c r="U39" s="1">
        <f>[1]Results!X1399</f>
        <v>-2.0305658460545772</v>
      </c>
      <c r="V39" s="1">
        <f>[1]Results!Y1399</f>
        <v>-2.0952000844721486</v>
      </c>
      <c r="W39" s="1">
        <f>[1]Results!Z1399</f>
        <v>-2.200261056000985</v>
      </c>
      <c r="X39" s="1">
        <f>[1]Results!AA1399</f>
        <v>-2.3310178090013678</v>
      </c>
      <c r="Y39" s="1">
        <f>[1]Results!AB1399</f>
        <v>-2.4768222741196722</v>
      </c>
      <c r="Z39" s="1">
        <f>[1]Results!AC1399</f>
        <v>-2.6352357561329698</v>
      </c>
      <c r="AA39" s="1">
        <f>[1]Results!AD1399</f>
        <v>-2.8055482400676124</v>
      </c>
      <c r="AB39" s="1">
        <f>[1]Results!AE1399</f>
        <v>-2.9838400310099877</v>
      </c>
      <c r="AC39" s="1">
        <f>[1]Results!AF1399</f>
        <v>-3.145216966272979</v>
      </c>
      <c r="AD39" s="1">
        <f>[1]Results!AG1399</f>
        <v>-3.2737988760940473</v>
      </c>
      <c r="AE39" s="1">
        <f>[1]Results!AH1399</f>
        <v>-3.3911853503558853</v>
      </c>
      <c r="AF39" s="1">
        <f>[1]Results!AI1399</f>
        <v>-3.5174497124519699</v>
      </c>
      <c r="AG39" s="1">
        <f>[1]Results!AJ1399</f>
        <v>-3.6373079998185842</v>
      </c>
      <c r="AH39" s="1">
        <f>[1]Results!AK1399</f>
        <v>-3.7351065885787516</v>
      </c>
      <c r="AI39" s="1">
        <f>[1]Results!AL1399</f>
        <v>-3.8063313501129903</v>
      </c>
      <c r="AJ39" s="1">
        <f>[1]Results!AM1399</f>
        <v>-3.8605673899363979</v>
      </c>
      <c r="AK39" s="1">
        <f>[1]Results!AN1399</f>
        <v>-3.9069779844351005</v>
      </c>
      <c r="AL39" s="1">
        <f>[1]Results!AO1399</f>
        <v>-3.9471236163400425</v>
      </c>
      <c r="AM39" s="1">
        <f>[1]Results!AP1399</f>
        <v>-3.9109116756615991</v>
      </c>
      <c r="AN39" s="1">
        <f>[1]Results!AQ1399</f>
        <v>-3.8687094659642485</v>
      </c>
      <c r="AO39" s="1">
        <f>[1]Results!AR1399</f>
        <v>-3.8340017456913289</v>
      </c>
      <c r="AP39" s="1">
        <f>[1]Results!AS1399</f>
        <v>-3.8092790381205832</v>
      </c>
      <c r="AQ39" s="1">
        <f>[1]Results!AT1399</f>
        <v>-3.7943529253934072</v>
      </c>
      <c r="AR39" s="1">
        <f>[1]Results!AU1399</f>
        <v>-3.7867292969648081</v>
      </c>
      <c r="AS39" s="1">
        <f>[1]Results!AV1399</f>
        <v>-3.7870948460606679</v>
      </c>
      <c r="AT39" s="1">
        <f>[1]Results!AW1399</f>
        <v>-3.7943490934627122</v>
      </c>
      <c r="AU39" s="1">
        <f>[1]Results!AX1399</f>
        <v>-3.807949923549736</v>
      </c>
      <c r="AV39" s="1">
        <f>[1]Results!AY1399</f>
        <v>-3.8302758070157261</v>
      </c>
      <c r="AW39" s="1">
        <f>[1]Results!AZ1399</f>
        <v>-3.8674833148533705</v>
      </c>
      <c r="AX39" s="1">
        <f>[1]Results!BA1399</f>
        <v>-3.9043236858493757</v>
      </c>
      <c r="AY39" s="1">
        <f>[1]Results!BB1399</f>
        <v>-3.9379454689013049</v>
      </c>
      <c r="AZ39" s="1">
        <f>[1]Results!BC1399</f>
        <v>-3.9687416168677991</v>
      </c>
      <c r="BA39" s="1">
        <f>[1]Results!BD1399</f>
        <v>-3.998242306408073</v>
      </c>
      <c r="BB39" s="1">
        <f>[1]Results!BE1399</f>
        <v>-4.0522351712025113</v>
      </c>
      <c r="BC39" s="1">
        <f>[1]Results!BF1399</f>
        <v>-4.0863492128980212</v>
      </c>
      <c r="BD39" s="1">
        <f>[1]Results!BG1399</f>
        <v>-4.1128755361765528</v>
      </c>
      <c r="BE39" s="1">
        <f>[1]Results!BH1399</f>
        <v>-4.1384183772732115</v>
      </c>
      <c r="BF39" s="1">
        <f>[1]Results!BI1399</f>
        <v>-4.1657159462633935</v>
      </c>
      <c r="BG39" s="1">
        <f>[1]Results!BJ1399</f>
        <v>-4.1953165533193619</v>
      </c>
      <c r="BH39" s="1">
        <f>[1]Results!BK1399</f>
        <v>-4.2268446375858471</v>
      </c>
      <c r="BI39" s="1">
        <f>[1]Results!BL1399</f>
        <v>-4.2618197401051656</v>
      </c>
      <c r="BJ39" s="1">
        <f>[1]Results!BM1399</f>
        <v>-4.309259421145728</v>
      </c>
      <c r="BK39" s="1">
        <f>[1]Results!BN1399</f>
        <v>-4.3522328925545413</v>
      </c>
      <c r="BL39" s="1">
        <f>[1]Results!BO1399</f>
        <v>-4.3879108526594486</v>
      </c>
      <c r="BM39" s="1">
        <f>[1]Results!BP1399</f>
        <v>-4.4192312365237463</v>
      </c>
      <c r="BN39" s="1">
        <f>[1]Results!BQ1399</f>
        <v>-4.4462684243525956</v>
      </c>
      <c r="BO39" s="1">
        <f>[1]Results!BR1399</f>
        <v>-4.4708713480960167</v>
      </c>
      <c r="BP39" s="1">
        <f>[1]Results!BS1399</f>
        <v>-4.4972502997744135</v>
      </c>
      <c r="BQ39" s="1">
        <f>[1]Results!BT1399</f>
        <v>-4.5214345469541399</v>
      </c>
      <c r="BR39" s="1">
        <f>[1]Results!BU1399</f>
        <v>-4.5462318616155688</v>
      </c>
      <c r="BS39" s="1">
        <f>[1]Results!BV1399</f>
        <v>-4.5695533940701587</v>
      </c>
      <c r="BT39" s="1">
        <f>[1]Results!BW1399</f>
        <v>-4.5945590044678797</v>
      </c>
      <c r="BU39" s="1">
        <f>[1]Results!BX1399</f>
        <v>-4.6188428887895423</v>
      </c>
      <c r="BV39" s="1">
        <f>[1]Results!BY1399</f>
        <v>-4.6463772310382012</v>
      </c>
      <c r="BW39" s="1">
        <f>[1]Results!BZ1399</f>
        <v>-4.6831079439104695</v>
      </c>
      <c r="BX39" s="1">
        <f>[1]Results!CA1399</f>
        <v>-4.7169771904340578</v>
      </c>
      <c r="BY39" s="1">
        <f>[1]Results!CB1399</f>
        <v>-4.7432466647175371</v>
      </c>
      <c r="BZ39" s="1">
        <f>[1]Results!CC1399</f>
        <v>-4.7662918416786271</v>
      </c>
      <c r="CA39" s="1">
        <f>[1]Results!CD1399</f>
        <v>-4.7863467757621851</v>
      </c>
      <c r="CB39" s="1">
        <f>[1]Results!CE1399</f>
        <v>-4.8046932541699778</v>
      </c>
      <c r="CC39" s="1">
        <f>[1]Results!CF1399</f>
        <v>-4.8158682736960001</v>
      </c>
      <c r="CD39" s="1">
        <f>[1]Results!CG1399</f>
        <v>-4.8263523871325482</v>
      </c>
      <c r="CE39" s="1">
        <f>[1]Results!CH1399</f>
        <v>-4.8427635612926956</v>
      </c>
      <c r="CF39" s="1">
        <f>[1]Results!CI1399</f>
        <v>-4.8657197385800206</v>
      </c>
      <c r="CG39" s="1">
        <f>[1]Results!CJ1399</f>
        <v>-4.8915264330977815</v>
      </c>
      <c r="CH39" s="1">
        <f>[1]Results!CK1399</f>
        <v>-4.9218811704014875</v>
      </c>
      <c r="CI39" s="1">
        <f>[1]Results!CL1399</f>
        <v>-4.9587652433931488</v>
      </c>
      <c r="CJ39" s="1">
        <f>[1]Results!CM1399</f>
        <v>-4.9913328186482424</v>
      </c>
    </row>
    <row r="40" spans="1:88" x14ac:dyDescent="0.3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-0.22683064329905855</v>
      </c>
      <c r="D40" s="1">
        <f>[1]Results!G1400</f>
        <v>-0.53925030522786743</v>
      </c>
      <c r="E40" s="1">
        <f>[1]Results!H1400</f>
        <v>-0.95517057670927441</v>
      </c>
      <c r="F40" s="1">
        <f>[1]Results!I1400</f>
        <v>-1.4544896217611236</v>
      </c>
      <c r="G40" s="1">
        <f>[1]Results!J1400</f>
        <v>-2.0037988234755999</v>
      </c>
      <c r="H40" s="1">
        <f>[1]Results!K1400</f>
        <v>-2.572602029162474</v>
      </c>
      <c r="I40" s="1">
        <f>[1]Results!L1400</f>
        <v>-3.1357682755309479</v>
      </c>
      <c r="J40" s="1">
        <f>[1]Results!M1400</f>
        <v>-3.6627897216599314</v>
      </c>
      <c r="K40" s="1">
        <f>[1]Results!N1400</f>
        <v>-4.2809751604981461</v>
      </c>
      <c r="L40" s="1">
        <f>[1]Results!O1400</f>
        <v>-4.9989402245046772</v>
      </c>
      <c r="M40" s="1">
        <f>[1]Results!P1400</f>
        <v>-5.7706780528457564</v>
      </c>
      <c r="N40" s="1">
        <f>[1]Results!Q1400</f>
        <v>-6.5858649703870338</v>
      </c>
      <c r="O40" s="1">
        <f>[1]Results!R1400</f>
        <v>-7.3687397990628405</v>
      </c>
      <c r="P40" s="1">
        <f>[1]Results!S1400</f>
        <v>-8.0574580639530051</v>
      </c>
      <c r="Q40" s="1">
        <f>[1]Results!T1400</f>
        <v>-8.6518707225144986</v>
      </c>
      <c r="R40" s="1">
        <f>[1]Results!U1400</f>
        <v>-9.1479298812442984</v>
      </c>
      <c r="S40" s="1">
        <f>[1]Results!V1400</f>
        <v>-9.5520283617685937</v>
      </c>
      <c r="T40" s="1">
        <f>[1]Results!W1400</f>
        <v>-9.92992677210629</v>
      </c>
      <c r="U40" s="1">
        <f>[1]Results!X1400</f>
        <v>-10.312425328390983</v>
      </c>
      <c r="V40" s="1">
        <f>[1]Results!Y1400</f>
        <v>-10.700726920492908</v>
      </c>
      <c r="W40" s="1">
        <f>[1]Results!Z1400</f>
        <v>-11.085983010418044</v>
      </c>
      <c r="X40" s="1">
        <f>[1]Results!AA1400</f>
        <v>-11.454839429134733</v>
      </c>
      <c r="Y40" s="1">
        <f>[1]Results!AB1400</f>
        <v>-11.799867524782925</v>
      </c>
      <c r="Z40" s="1">
        <f>[1]Results!AC1400</f>
        <v>-12.112791084275221</v>
      </c>
      <c r="AA40" s="1">
        <f>[1]Results!AD1400</f>
        <v>-12.388144929243861</v>
      </c>
      <c r="AB40" s="1">
        <f>[1]Results!AE1400</f>
        <v>-12.619417341558858</v>
      </c>
      <c r="AC40" s="1">
        <f>[1]Results!AF1400</f>
        <v>-12.802471888810963</v>
      </c>
      <c r="AD40" s="1">
        <f>[1]Results!AG1400</f>
        <v>-12.940688291573132</v>
      </c>
      <c r="AE40" s="1">
        <f>[1]Results!AH1400</f>
        <v>-13.024834389101924</v>
      </c>
      <c r="AF40" s="1">
        <f>[1]Results!AI1400</f>
        <v>-13.068257938729532</v>
      </c>
      <c r="AG40" s="1">
        <f>[1]Results!AJ1400</f>
        <v>-13.074878683058911</v>
      </c>
      <c r="AH40" s="1">
        <f>[1]Results!AK1400</f>
        <v>-13.046224097156333</v>
      </c>
      <c r="AI40" s="1">
        <f>[1]Results!AL1400</f>
        <v>-12.990137939234614</v>
      </c>
      <c r="AJ40" s="1">
        <f>[1]Results!AM1400</f>
        <v>-12.914961552799188</v>
      </c>
      <c r="AK40" s="1">
        <f>[1]Results!AN1400</f>
        <v>-12.830820140877808</v>
      </c>
      <c r="AL40" s="1">
        <f>[1]Results!AO1400</f>
        <v>-12.741157271366577</v>
      </c>
      <c r="AM40" s="1">
        <f>[1]Results!AP1400</f>
        <v>-12.649271692760022</v>
      </c>
      <c r="AN40" s="1">
        <f>[1]Results!AQ1400</f>
        <v>-12.574567369069111</v>
      </c>
      <c r="AO40" s="1">
        <f>[1]Results!AR1400</f>
        <v>-12.525124935808273</v>
      </c>
      <c r="AP40" s="1">
        <f>[1]Results!AS1400</f>
        <v>-12.50191990038434</v>
      </c>
      <c r="AQ40" s="1">
        <f>[1]Results!AT1400</f>
        <v>-12.501364272075111</v>
      </c>
      <c r="AR40" s="1">
        <f>[1]Results!AU1400</f>
        <v>-12.520688409039204</v>
      </c>
      <c r="AS40" s="1">
        <f>[1]Results!AV1400</f>
        <v>-12.558414885369206</v>
      </c>
      <c r="AT40" s="1">
        <f>[1]Results!AW1400</f>
        <v>-12.612090928127506</v>
      </c>
      <c r="AU40" s="1">
        <f>[1]Results!AX1400</f>
        <v>-12.679356279254828</v>
      </c>
      <c r="AV40" s="1">
        <f>[1]Results!AY1400</f>
        <v>-12.745795588690978</v>
      </c>
      <c r="AW40" s="1">
        <f>[1]Results!AZ1400</f>
        <v>-12.814485614937265</v>
      </c>
      <c r="AX40" s="1">
        <f>[1]Results!BA1400</f>
        <v>-12.882671481566565</v>
      </c>
      <c r="AY40" s="1">
        <f>[1]Results!BB1400</f>
        <v>-12.950140624627737</v>
      </c>
      <c r="AZ40" s="1">
        <f>[1]Results!BC1400</f>
        <v>-13.019477912043397</v>
      </c>
      <c r="BA40" s="1">
        <f>[1]Results!BD1400</f>
        <v>-13.090475973673854</v>
      </c>
      <c r="BB40" s="1">
        <f>[1]Results!BE1400</f>
        <v>-13.163718487990483</v>
      </c>
      <c r="BC40" s="1">
        <f>[1]Results!BF1400</f>
        <v>-13.233082009195407</v>
      </c>
      <c r="BD40" s="1">
        <f>[1]Results!BG1400</f>
        <v>-13.301417295492657</v>
      </c>
      <c r="BE40" s="1">
        <f>[1]Results!BH1400</f>
        <v>-13.372396757093707</v>
      </c>
      <c r="BF40" s="1">
        <f>[1]Results!BI1400</f>
        <v>-13.445414081931261</v>
      </c>
      <c r="BG40" s="1">
        <f>[1]Results!BJ1400</f>
        <v>-13.521370486649676</v>
      </c>
      <c r="BH40" s="1">
        <f>[1]Results!BK1400</f>
        <v>-13.598327452667135</v>
      </c>
      <c r="BI40" s="1">
        <f>[1]Results!BL1400</f>
        <v>-13.665184367157057</v>
      </c>
      <c r="BJ40" s="1">
        <f>[1]Results!BM1400</f>
        <v>-13.727036853677866</v>
      </c>
      <c r="BK40" s="1">
        <f>[1]Results!BN1400</f>
        <v>-13.783098228022684</v>
      </c>
      <c r="BL40" s="1">
        <f>[1]Results!BO1400</f>
        <v>-13.833081005186953</v>
      </c>
      <c r="BM40" s="1">
        <f>[1]Results!BP1400</f>
        <v>-13.881284336179078</v>
      </c>
      <c r="BN40" s="1">
        <f>[1]Results!BQ1400</f>
        <v>-13.927810238161198</v>
      </c>
      <c r="BO40" s="1">
        <f>[1]Results!BR1400</f>
        <v>-13.975171720039103</v>
      </c>
      <c r="BP40" s="1">
        <f>[1]Results!BS1400</f>
        <v>-14.023949783174384</v>
      </c>
      <c r="BQ40" s="1">
        <f>[1]Results!BT1400</f>
        <v>-14.073676902822719</v>
      </c>
      <c r="BR40" s="1">
        <f>[1]Results!BU1400</f>
        <v>-14.125932085414849</v>
      </c>
      <c r="BS40" s="1">
        <f>[1]Results!BV1400</f>
        <v>-14.180324619813145</v>
      </c>
      <c r="BT40" s="1">
        <f>[1]Results!BW1400</f>
        <v>-14.236432779140983</v>
      </c>
      <c r="BU40" s="1">
        <f>[1]Results!BX1400</f>
        <v>-14.294084275093667</v>
      </c>
      <c r="BV40" s="1">
        <f>[1]Results!BY1400</f>
        <v>-14.343860634486106</v>
      </c>
      <c r="BW40" s="1">
        <f>[1]Results!BZ1400</f>
        <v>-14.390834713054701</v>
      </c>
      <c r="BX40" s="1">
        <f>[1]Results!CA1400</f>
        <v>-14.432948006586098</v>
      </c>
      <c r="BY40" s="1">
        <f>[1]Results!CB1400</f>
        <v>-14.471432537519425</v>
      </c>
      <c r="BZ40" s="1">
        <f>[1]Results!CC1400</f>
        <v>-14.509383433471189</v>
      </c>
      <c r="CA40" s="1">
        <f>[1]Results!CD1400</f>
        <v>-14.547895463281336</v>
      </c>
      <c r="CB40" s="1">
        <f>[1]Results!CE1400</f>
        <v>-14.58838204617442</v>
      </c>
      <c r="CC40" s="1">
        <f>[1]Results!CF1400</f>
        <v>-14.652270339351913</v>
      </c>
      <c r="CD40" s="1">
        <f>[1]Results!CG1400</f>
        <v>-14.687550270741777</v>
      </c>
      <c r="CE40" s="1">
        <f>[1]Results!CH1400</f>
        <v>-14.743427383427788</v>
      </c>
      <c r="CF40" s="1">
        <f>[1]Results!CI1400</f>
        <v>-14.802901792344791</v>
      </c>
      <c r="CG40" s="1">
        <f>[1]Results!CJ1400</f>
        <v>-14.864073521742105</v>
      </c>
      <c r="CH40" s="1">
        <f>[1]Results!CK1400</f>
        <v>-14.918120268809121</v>
      </c>
      <c r="CI40" s="1">
        <f>[1]Results!CL1400</f>
        <v>-14.968063414133537</v>
      </c>
      <c r="CJ40" s="1">
        <f>[1]Results!CM1400</f>
        <v>-15.013234796617036</v>
      </c>
    </row>
    <row r="41" spans="1:88" x14ac:dyDescent="0.3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1.7751452257530609E-2</v>
      </c>
      <c r="D41" s="1">
        <f>[1]Results!G1401</f>
        <v>0.2121130166123919</v>
      </c>
      <c r="E41" s="1">
        <f>[1]Results!H1401</f>
        <v>0.38827886388994592</v>
      </c>
      <c r="F41" s="1">
        <f>[1]Results!I1401</f>
        <v>0.50041505815052734</v>
      </c>
      <c r="G41" s="1">
        <f>[1]Results!J1401</f>
        <v>0.54943491782251108</v>
      </c>
      <c r="H41" s="1">
        <f>[1]Results!K1401</f>
        <v>0.5483732271703623</v>
      </c>
      <c r="I41" s="1">
        <f>[1]Results!L1401</f>
        <v>0.50794050633891086</v>
      </c>
      <c r="J41" s="1">
        <f>[1]Results!M1401</f>
        <v>0.30433734727208783</v>
      </c>
      <c r="K41" s="1">
        <f>[1]Results!N1401</f>
        <v>0.13154740443406254</v>
      </c>
      <c r="L41" s="1">
        <f>[1]Results!O1401</f>
        <v>-0.1003251641818137</v>
      </c>
      <c r="M41" s="1">
        <f>[1]Results!P1401</f>
        <v>-0.29719143590279939</v>
      </c>
      <c r="N41" s="1">
        <f>[1]Results!Q1401</f>
        <v>-0.41399093314951063</v>
      </c>
      <c r="O41" s="1">
        <f>[1]Results!R1401</f>
        <v>-0.52790650942038386</v>
      </c>
      <c r="P41" s="1">
        <f>[1]Results!S1401</f>
        <v>-0.64399370224738073</v>
      </c>
      <c r="Q41" s="1">
        <f>[1]Results!T1401</f>
        <v>-0.7559944797825624</v>
      </c>
      <c r="R41" s="1">
        <f>[1]Results!U1401</f>
        <v>-0.84473213990652329</v>
      </c>
      <c r="S41" s="1">
        <f>[1]Results!V1401</f>
        <v>-0.95160923857143809</v>
      </c>
      <c r="T41" s="1">
        <f>[1]Results!W1401</f>
        <v>-0.98795644286827633</v>
      </c>
      <c r="U41" s="1">
        <f>[1]Results!X1401</f>
        <v>-1.0070080000877946</v>
      </c>
      <c r="V41" s="1">
        <f>[1]Results!Y1401</f>
        <v>-1.0380366180335887</v>
      </c>
      <c r="W41" s="1">
        <f>[1]Results!Z1401</f>
        <v>-1.0861544540635815</v>
      </c>
      <c r="X41" s="1">
        <f>[1]Results!AA1401</f>
        <v>-1.1482780283453287</v>
      </c>
      <c r="Y41" s="1">
        <f>[1]Results!AB1401</f>
        <v>-1.2141414724805899</v>
      </c>
      <c r="Z41" s="1">
        <f>[1]Results!AC1401</f>
        <v>-1.2802264591071144</v>
      </c>
      <c r="AA41" s="1">
        <f>[1]Results!AD1401</f>
        <v>-1.3440846594269362</v>
      </c>
      <c r="AB41" s="1">
        <f>[1]Results!AE1401</f>
        <v>-1.4068265608318975</v>
      </c>
      <c r="AC41" s="1">
        <f>[1]Results!AF1401</f>
        <v>-1.4634122620753365</v>
      </c>
      <c r="AD41" s="1">
        <f>[1]Results!AG1401</f>
        <v>-1.5092211582176329</v>
      </c>
      <c r="AE41" s="1">
        <f>[1]Results!AH1401</f>
        <v>-1.552361976160721</v>
      </c>
      <c r="AF41" s="1">
        <f>[1]Results!AI1401</f>
        <v>-1.6032559971798532</v>
      </c>
      <c r="AG41" s="1">
        <f>[1]Results!AJ1401</f>
        <v>-1.6414464718634392</v>
      </c>
      <c r="AH41" s="1">
        <f>[1]Results!AK1401</f>
        <v>-1.6647149094127789</v>
      </c>
      <c r="AI41" s="1">
        <f>[1]Results!AL1401</f>
        <v>-1.6691770505334658</v>
      </c>
      <c r="AJ41" s="1">
        <f>[1]Results!AM1401</f>
        <v>-1.6595256152038274</v>
      </c>
      <c r="AK41" s="1">
        <f>[1]Results!AN1401</f>
        <v>-1.6353765328072312</v>
      </c>
      <c r="AL41" s="1">
        <f>[1]Results!AO1401</f>
        <v>-1.6006028091052116</v>
      </c>
      <c r="AM41" s="1">
        <f>[1]Results!AP1401</f>
        <v>-1.6622271781543296</v>
      </c>
      <c r="AN41" s="1">
        <f>[1]Results!AQ1401</f>
        <v>-1.7052710218843137</v>
      </c>
      <c r="AO41" s="1">
        <f>[1]Results!AR1401</f>
        <v>-1.7381025213068724</v>
      </c>
      <c r="AP41" s="1">
        <f>[1]Results!AS1401</f>
        <v>-1.7675419570739703</v>
      </c>
      <c r="AQ41" s="1">
        <f>[1]Results!AT1401</f>
        <v>-1.7952038426216843</v>
      </c>
      <c r="AR41" s="1">
        <f>[1]Results!AU1401</f>
        <v>-1.822353379943753</v>
      </c>
      <c r="AS41" s="1">
        <f>[1]Results!AV1401</f>
        <v>-1.8447365446201958</v>
      </c>
      <c r="AT41" s="1">
        <f>[1]Results!AW1401</f>
        <v>-1.8661221072234335</v>
      </c>
      <c r="AU41" s="1">
        <f>[1]Results!AX1401</f>
        <v>-1.8870313133501737</v>
      </c>
      <c r="AV41" s="1">
        <f>[1]Results!AY1401</f>
        <v>-1.9175254324753532</v>
      </c>
      <c r="AW41" s="1">
        <f>[1]Results!AZ1401</f>
        <v>-1.9575819043700426</v>
      </c>
      <c r="AX41" s="1">
        <f>[1]Results!BA1401</f>
        <v>-1.9936106827257882</v>
      </c>
      <c r="AY41" s="1">
        <f>[1]Results!BB1401</f>
        <v>-2.023266934829282</v>
      </c>
      <c r="AZ41" s="1">
        <f>[1]Results!BC1401</f>
        <v>-2.0468846718086464</v>
      </c>
      <c r="BA41" s="1">
        <f>[1]Results!BD1401</f>
        <v>-2.0672186150255789</v>
      </c>
      <c r="BB41" s="1">
        <f>[1]Results!BE1401</f>
        <v>-2.0997793522633756</v>
      </c>
      <c r="BC41" s="1">
        <f>[1]Results!BF1401</f>
        <v>-2.1170374923554891</v>
      </c>
      <c r="BD41" s="1">
        <f>[1]Results!BG1401</f>
        <v>-2.1278183597243872</v>
      </c>
      <c r="BE41" s="1">
        <f>[1]Results!BH1401</f>
        <v>-2.1365969376191729</v>
      </c>
      <c r="BF41" s="1">
        <f>[1]Results!BI1401</f>
        <v>-2.1461983549598496</v>
      </c>
      <c r="BG41" s="1">
        <f>[1]Results!BJ1401</f>
        <v>-2.156346516440677</v>
      </c>
      <c r="BH41" s="1">
        <f>[1]Results!BK1401</f>
        <v>-2.1672635069819313</v>
      </c>
      <c r="BI41" s="1">
        <f>[1]Results!BL1401</f>
        <v>-2.1865172258579868</v>
      </c>
      <c r="BJ41" s="1">
        <f>[1]Results!BM1401</f>
        <v>-2.2121290296085339</v>
      </c>
      <c r="BK41" s="1">
        <f>[1]Results!BN1401</f>
        <v>-2.2366724305825425</v>
      </c>
      <c r="BL41" s="1">
        <f>[1]Results!BO1401</f>
        <v>-2.2535136683446644</v>
      </c>
      <c r="BM41" s="1">
        <f>[1]Results!BP1401</f>
        <v>-2.2611196187770521</v>
      </c>
      <c r="BN41" s="1">
        <f>[1]Results!BQ1401</f>
        <v>-2.2688126193401548</v>
      </c>
      <c r="BO41" s="1">
        <f>[1]Results!BR1401</f>
        <v>-2.2732198139664761</v>
      </c>
      <c r="BP41" s="1">
        <f>[1]Results!BS1401</f>
        <v>-2.2743286733931445</v>
      </c>
      <c r="BQ41" s="1">
        <f>[1]Results!BT1401</f>
        <v>-2.277023061818173</v>
      </c>
      <c r="BR41" s="1">
        <f>[1]Results!BU1401</f>
        <v>-2.2747909655432608</v>
      </c>
      <c r="BS41" s="1">
        <f>[1]Results!BV1401</f>
        <v>-2.275145147003399</v>
      </c>
      <c r="BT41" s="1">
        <f>[1]Results!BW1401</f>
        <v>-2.2718366962334424</v>
      </c>
      <c r="BU41" s="1">
        <f>[1]Results!BX1401</f>
        <v>-2.2716743340515766</v>
      </c>
      <c r="BV41" s="1">
        <f>[1]Results!BY1401</f>
        <v>-2.2751999848671156</v>
      </c>
      <c r="BW41" s="1">
        <f>[1]Results!BZ1401</f>
        <v>-2.2863584154000138</v>
      </c>
      <c r="BX41" s="1">
        <f>[1]Results!CA1401</f>
        <v>-2.2946499893967243</v>
      </c>
      <c r="BY41" s="1">
        <f>[1]Results!CB1401</f>
        <v>-2.3001030908293973</v>
      </c>
      <c r="BZ41" s="1">
        <f>[1]Results!CC1401</f>
        <v>-2.2971363571063108</v>
      </c>
      <c r="CA41" s="1">
        <f>[1]Results!CD1401</f>
        <v>-2.2912334106329646</v>
      </c>
      <c r="CB41" s="1">
        <f>[1]Results!CE1401</f>
        <v>-2.2834191577863372</v>
      </c>
      <c r="CC41" s="1">
        <f>[1]Results!CF1401</f>
        <v>-2.2955394854990097</v>
      </c>
      <c r="CD41" s="1">
        <f>[1]Results!CG1401</f>
        <v>-2.2509818753074118</v>
      </c>
      <c r="CE41" s="1">
        <f>[1]Results!CH1401</f>
        <v>-2.2324854782346915</v>
      </c>
      <c r="CF41" s="1">
        <f>[1]Results!CI1401</f>
        <v>-2.2200183107804583</v>
      </c>
      <c r="CG41" s="1">
        <f>[1]Results!CJ1401</f>
        <v>-2.2110136505771982</v>
      </c>
      <c r="CH41" s="1">
        <f>[1]Results!CK1401</f>
        <v>-2.2087744025422684</v>
      </c>
      <c r="CI41" s="1">
        <f>[1]Results!CL1401</f>
        <v>-2.2175939124275179</v>
      </c>
      <c r="CJ41" s="1">
        <f>[1]Results!CM1401</f>
        <v>-2.222997833624607</v>
      </c>
    </row>
    <row r="42" spans="1:88" x14ac:dyDescent="0.3">
      <c r="A42" s="3" t="str">
        <f>[1]Results!E1402</f>
        <v>((F_L_2/F_L_0)-1)*100</v>
      </c>
      <c r="B42" t="str">
        <f>[1]Results!C1402</f>
        <v>Emploi en %</v>
      </c>
      <c r="C42" s="1">
        <f>[1]Results!F1402</f>
        <v>-0.84651994995490476</v>
      </c>
      <c r="D42" s="1">
        <f>[1]Results!G1402</f>
        <v>-1.547816322454576</v>
      </c>
      <c r="E42" s="1">
        <f>[1]Results!H1402</f>
        <v>-2.0387296310583447</v>
      </c>
      <c r="F42" s="1">
        <f>[1]Results!I1402</f>
        <v>-2.3569837371466007</v>
      </c>
      <c r="G42" s="1">
        <f>[1]Results!J1402</f>
        <v>-2.5555330912713892</v>
      </c>
      <c r="H42" s="1">
        <f>[1]Results!K1402</f>
        <v>-2.6767169833525228</v>
      </c>
      <c r="I42" s="1">
        <f>[1]Results!L1402</f>
        <v>-2.7513655699505923</v>
      </c>
      <c r="J42" s="1">
        <f>[1]Results!M1402</f>
        <v>-2.7711403489323994</v>
      </c>
      <c r="K42" s="1">
        <f>[1]Results!N1402</f>
        <v>-2.6513914178404985</v>
      </c>
      <c r="L42" s="1">
        <f>[1]Results!O1402</f>
        <v>-2.8078185039907777</v>
      </c>
      <c r="M42" s="1">
        <f>[1]Results!P1402</f>
        <v>-3.068927493645035</v>
      </c>
      <c r="N42" s="1">
        <f>[1]Results!Q1402</f>
        <v>-3.3742825744919047</v>
      </c>
      <c r="O42" s="1">
        <f>[1]Results!R1402</f>
        <v>-3.6872229808514678</v>
      </c>
      <c r="P42" s="1">
        <f>[1]Results!S1402</f>
        <v>-3.8766204898407541</v>
      </c>
      <c r="Q42" s="1">
        <f>[1]Results!T1402</f>
        <v>-4.0712354495348935</v>
      </c>
      <c r="R42" s="1">
        <f>[1]Results!U1402</f>
        <v>-4.2649841497068302</v>
      </c>
      <c r="S42" s="1">
        <f>[1]Results!V1402</f>
        <v>-4.4620285618993671</v>
      </c>
      <c r="T42" s="1">
        <f>[1]Results!W1402</f>
        <v>-4.6462884284454997</v>
      </c>
      <c r="U42" s="1">
        <f>[1]Results!X1402</f>
        <v>-4.8183471381982095</v>
      </c>
      <c r="V42" s="1">
        <f>[1]Results!Y1402</f>
        <v>-4.9682816157225806</v>
      </c>
      <c r="W42" s="1">
        <f>[1]Results!Z1402</f>
        <v>-5.1011618608035274</v>
      </c>
      <c r="X42" s="1">
        <f>[1]Results!AA1402</f>
        <v>-5.218390205336199</v>
      </c>
      <c r="Y42" s="1">
        <f>[1]Results!AB1402</f>
        <v>-5.3321115057136437</v>
      </c>
      <c r="Z42" s="1">
        <f>[1]Results!AC1402</f>
        <v>-5.435991000322538</v>
      </c>
      <c r="AA42" s="1">
        <f>[1]Results!AD1402</f>
        <v>-5.5337414809317975</v>
      </c>
      <c r="AB42" s="1">
        <f>[1]Results!AE1402</f>
        <v>-5.6235561393802369</v>
      </c>
      <c r="AC42" s="1">
        <f>[1]Results!AF1402</f>
        <v>-5.7092633042099212</v>
      </c>
      <c r="AD42" s="1">
        <f>[1]Results!AG1402</f>
        <v>-5.79577004193027</v>
      </c>
      <c r="AE42" s="1">
        <f>[1]Results!AH1402</f>
        <v>-5.8004254706646163</v>
      </c>
      <c r="AF42" s="1">
        <f>[1]Results!AI1402</f>
        <v>-5.8256339097317644</v>
      </c>
      <c r="AG42" s="1">
        <f>[1]Results!AJ1402</f>
        <v>-5.8818817431021131</v>
      </c>
      <c r="AH42" s="1">
        <f>[1]Results!AK1402</f>
        <v>-5.9546830101671393</v>
      </c>
      <c r="AI42" s="1">
        <f>[1]Results!AL1402</f>
        <v>-6.0410851759607587</v>
      </c>
      <c r="AJ42" s="1">
        <f>[1]Results!AM1402</f>
        <v>-6.1337401755273691</v>
      </c>
      <c r="AK42" s="1">
        <f>[1]Results!AN1402</f>
        <v>-6.2392707979348039</v>
      </c>
      <c r="AL42" s="1">
        <f>[1]Results!AO1402</f>
        <v>-6.3466573531571484</v>
      </c>
      <c r="AM42" s="1">
        <f>[1]Results!AP1402</f>
        <v>-6.4684431040739394</v>
      </c>
      <c r="AN42" s="1">
        <f>[1]Results!AQ1402</f>
        <v>-6.5937620276312447</v>
      </c>
      <c r="AO42" s="1">
        <f>[1]Results!AR1402</f>
        <v>-6.7185751298502794</v>
      </c>
      <c r="AP42" s="1">
        <f>[1]Results!AS1402</f>
        <v>-6.838072494402736</v>
      </c>
      <c r="AQ42" s="1">
        <f>[1]Results!AT1402</f>
        <v>-6.9424339905951982</v>
      </c>
      <c r="AR42" s="1">
        <f>[1]Results!AU1402</f>
        <v>-7.0336619970091991</v>
      </c>
      <c r="AS42" s="1">
        <f>[1]Results!AV1402</f>
        <v>-7.1152659250712453</v>
      </c>
      <c r="AT42" s="1">
        <f>[1]Results!AW1402</f>
        <v>-7.1881152012469034</v>
      </c>
      <c r="AU42" s="1">
        <f>[1]Results!AX1402</f>
        <v>-7.253085059338682</v>
      </c>
      <c r="AV42" s="1">
        <f>[1]Results!AY1402</f>
        <v>-7.2530325605507429</v>
      </c>
      <c r="AW42" s="1">
        <f>[1]Results!AZ1402</f>
        <v>-7.2629639996741879</v>
      </c>
      <c r="AX42" s="1">
        <f>[1]Results!BA1402</f>
        <v>-7.2841124673685638</v>
      </c>
      <c r="AY42" s="1">
        <f>[1]Results!BB1402</f>
        <v>-7.313205647734689</v>
      </c>
      <c r="AZ42" s="1">
        <f>[1]Results!BC1402</f>
        <v>-7.3527572039629892</v>
      </c>
      <c r="BA42" s="1">
        <f>[1]Results!BD1402</f>
        <v>-7.3935621133307983</v>
      </c>
      <c r="BB42" s="1">
        <f>[1]Results!BE1402</f>
        <v>-7.4398000311192147</v>
      </c>
      <c r="BC42" s="1">
        <f>[1]Results!BF1402</f>
        <v>-7.4846054812537144</v>
      </c>
      <c r="BD42" s="1">
        <f>[1]Results!BG1402</f>
        <v>-7.5256386430699873</v>
      </c>
      <c r="BE42" s="1">
        <f>[1]Results!BH1402</f>
        <v>-7.5683959148667324</v>
      </c>
      <c r="BF42" s="1">
        <f>[1]Results!BI1402</f>
        <v>-7.607234582415634</v>
      </c>
      <c r="BG42" s="1">
        <f>[1]Results!BJ1402</f>
        <v>-7.6476829461903373</v>
      </c>
      <c r="BH42" s="1">
        <f>[1]Results!BK1402</f>
        <v>-7.6843280244174199</v>
      </c>
      <c r="BI42" s="1">
        <f>[1]Results!BL1402</f>
        <v>-7.6693981017427193</v>
      </c>
      <c r="BJ42" s="1">
        <f>[1]Results!BM1402</f>
        <v>-7.6684323879224419</v>
      </c>
      <c r="BK42" s="1">
        <f>[1]Results!BN1402</f>
        <v>-7.6847422228531688</v>
      </c>
      <c r="BL42" s="1">
        <f>[1]Results!BO1402</f>
        <v>-7.7085360323789764</v>
      </c>
      <c r="BM42" s="1">
        <f>[1]Results!BP1402</f>
        <v>-7.743915827415937</v>
      </c>
      <c r="BN42" s="1">
        <f>[1]Results!BQ1402</f>
        <v>-7.7801847006736757</v>
      </c>
      <c r="BO42" s="1">
        <f>[1]Results!BR1402</f>
        <v>-7.8196881967138809</v>
      </c>
      <c r="BP42" s="1">
        <f>[1]Results!BS1402</f>
        <v>-7.8590884037895714</v>
      </c>
      <c r="BQ42" s="1">
        <f>[1]Results!BT1402</f>
        <v>-7.8994614567732713</v>
      </c>
      <c r="BR42" s="1">
        <f>[1]Results!BU1402</f>
        <v>-7.9424218092457917</v>
      </c>
      <c r="BS42" s="1">
        <f>[1]Results!BV1402</f>
        <v>-7.9844481761073833</v>
      </c>
      <c r="BT42" s="1">
        <f>[1]Results!BW1402</f>
        <v>-8.022740773284875</v>
      </c>
      <c r="BU42" s="1">
        <f>[1]Results!BX1402</f>
        <v>-8.0592897604860774</v>
      </c>
      <c r="BV42" s="1">
        <f>[1]Results!BY1402</f>
        <v>-8.0517760954342705</v>
      </c>
      <c r="BW42" s="1">
        <f>[1]Results!BZ1402</f>
        <v>-8.0576705745284087</v>
      </c>
      <c r="BX42" s="1">
        <f>[1]Results!CA1402</f>
        <v>-8.0728584364325506</v>
      </c>
      <c r="BY42" s="1">
        <f>[1]Results!CB1402</f>
        <v>-8.0959171620924035</v>
      </c>
      <c r="BZ42" s="1">
        <f>[1]Results!CC1402</f>
        <v>-8.1263182995808378</v>
      </c>
      <c r="CA42" s="1">
        <f>[1]Results!CD1402</f>
        <v>-8.1617253939246801</v>
      </c>
      <c r="CB42" s="1">
        <f>[1]Results!CE1402</f>
        <v>-8.19979968250626</v>
      </c>
      <c r="CC42" s="1">
        <f>[1]Results!CF1402</f>
        <v>-8.2570633917658185</v>
      </c>
      <c r="CD42" s="1">
        <f>[1]Results!CG1402</f>
        <v>-8.2957193795647921</v>
      </c>
      <c r="CE42" s="1">
        <f>[1]Results!CH1402</f>
        <v>-8.3301122665058625</v>
      </c>
      <c r="CF42" s="1">
        <f>[1]Results!CI1402</f>
        <v>-8.3614823110224954</v>
      </c>
      <c r="CG42" s="1">
        <f>[1]Results!CJ1402</f>
        <v>-8.3909804185196215</v>
      </c>
      <c r="CH42" s="1">
        <f>[1]Results!CK1402</f>
        <v>-8.3834178575497909</v>
      </c>
      <c r="CI42" s="1">
        <f>[1]Results!CL1402</f>
        <v>-8.3861343695030399</v>
      </c>
      <c r="CJ42" s="1">
        <f>[1]Results!CM1402</f>
        <v>-8.3991676919304208</v>
      </c>
    </row>
    <row r="43" spans="1:88" x14ac:dyDescent="0.3">
      <c r="A43" s="3" t="str">
        <f>[1]Results!E1403</f>
        <v>F_L_2-F_L_0</v>
      </c>
      <c r="B43" t="str">
        <f>[1]Results!C1403</f>
        <v>Emploi en millier</v>
      </c>
      <c r="C43" s="1">
        <f>[1]Results!F1403</f>
        <v>-231.8159599999999</v>
      </c>
      <c r="D43" s="1">
        <f>[1]Results!G1403</f>
        <v>-424.13440000000264</v>
      </c>
      <c r="E43" s="1">
        <f>[1]Results!H1403</f>
        <v>-559.4921600000016</v>
      </c>
      <c r="F43" s="1">
        <f>[1]Results!I1403</f>
        <v>-648.55947999999989</v>
      </c>
      <c r="G43" s="1">
        <f>[1]Results!J1403</f>
        <v>-705.44997000000149</v>
      </c>
      <c r="H43" s="1">
        <f>[1]Results!K1403</f>
        <v>-741.49006000000008</v>
      </c>
      <c r="I43" s="1">
        <f>[1]Results!L1403</f>
        <v>-764.9046699999999</v>
      </c>
      <c r="J43" s="1">
        <f>[1]Results!M1403</f>
        <v>-772.85654000000068</v>
      </c>
      <c r="K43" s="1">
        <f>[1]Results!N1403</f>
        <v>-740.72458999999799</v>
      </c>
      <c r="L43" s="1">
        <f>[1]Results!O1403</f>
        <v>-787.89106000000174</v>
      </c>
      <c r="M43" s="1">
        <f>[1]Results!P1403</f>
        <v>-865.74377999999706</v>
      </c>
      <c r="N43" s="1">
        <f>[1]Results!Q1403</f>
        <v>-958.26553000000058</v>
      </c>
      <c r="O43" s="1">
        <f>[1]Results!R1403</f>
        <v>-1053.6824099999976</v>
      </c>
      <c r="P43" s="1">
        <f>[1]Results!S1403</f>
        <v>-1112.7346700000016</v>
      </c>
      <c r="Q43" s="1">
        <f>[1]Results!T1403</f>
        <v>-1173.3997500000005</v>
      </c>
      <c r="R43" s="1">
        <f>[1]Results!U1403</f>
        <v>-1233.9517200000009</v>
      </c>
      <c r="S43" s="1">
        <f>[1]Results!V1403</f>
        <v>-1295.8223400000024</v>
      </c>
      <c r="T43" s="1">
        <f>[1]Results!W1403</f>
        <v>-1354.3340299999982</v>
      </c>
      <c r="U43" s="1">
        <f>[1]Results!X1403</f>
        <v>-1411.0674399999989</v>
      </c>
      <c r="V43" s="1">
        <f>[1]Results!Y1403</f>
        <v>-1461.2090099999987</v>
      </c>
      <c r="W43" s="1">
        <f>[1]Results!Z1403</f>
        <v>-1506.1252300000015</v>
      </c>
      <c r="X43" s="1">
        <f>[1]Results!AA1403</f>
        <v>-1546.1866800000025</v>
      </c>
      <c r="Y43" s="1">
        <f>[1]Results!AB1403</f>
        <v>-1586.5906899999973</v>
      </c>
      <c r="Z43" s="1">
        <f>[1]Results!AC1403</f>
        <v>-1623.5850299999984</v>
      </c>
      <c r="AA43" s="1">
        <f>[1]Results!AD1403</f>
        <v>-1658.3165000000008</v>
      </c>
      <c r="AB43" s="1">
        <f>[1]Results!AE1403</f>
        <v>-1690.3090300000003</v>
      </c>
      <c r="AC43" s="1">
        <f>[1]Results!AF1403</f>
        <v>-1720.8997999999992</v>
      </c>
      <c r="AD43" s="1">
        <f>[1]Results!AG1403</f>
        <v>-1753.1851200000019</v>
      </c>
      <c r="AE43" s="1">
        <f>[1]Results!AH1403</f>
        <v>-1758.7958099999996</v>
      </c>
      <c r="AF43" s="1">
        <f>[1]Results!AI1403</f>
        <v>-1770.5934400000006</v>
      </c>
      <c r="AG43" s="1">
        <f>[1]Results!AJ1403</f>
        <v>-1793.5539099999987</v>
      </c>
      <c r="AH43" s="1">
        <f>[1]Results!AK1403</f>
        <v>-1821.4009299999998</v>
      </c>
      <c r="AI43" s="1">
        <f>[1]Results!AL1403</f>
        <v>-1853.2889800000012</v>
      </c>
      <c r="AJ43" s="1">
        <f>[1]Results!AM1403</f>
        <v>-1886.9938899999979</v>
      </c>
      <c r="AK43" s="1">
        <f>[1]Results!AN1403</f>
        <v>-1926.2491699999991</v>
      </c>
      <c r="AL43" s="1">
        <f>[1]Results!AO1403</f>
        <v>-1965.7456600000005</v>
      </c>
      <c r="AM43" s="1">
        <f>[1]Results!AP1403</f>
        <v>-2011.2468399999998</v>
      </c>
      <c r="AN43" s="1">
        <f>[1]Results!AQ1403</f>
        <v>-2059.01541</v>
      </c>
      <c r="AO43" s="1">
        <f>[1]Results!AR1403</f>
        <v>-2107.4375099999997</v>
      </c>
      <c r="AP43" s="1">
        <f>[1]Results!AS1403</f>
        <v>-2154.6353000000017</v>
      </c>
      <c r="AQ43" s="1">
        <f>[1]Results!AT1403</f>
        <v>-2195.557499999999</v>
      </c>
      <c r="AR43" s="1">
        <f>[1]Results!AU1403</f>
        <v>-2232.5434400000013</v>
      </c>
      <c r="AS43" s="1">
        <f>[1]Results!AV1403</f>
        <v>-2266.6526200000008</v>
      </c>
      <c r="AT43" s="1">
        <f>[1]Results!AW1403</f>
        <v>-2297.9714800000002</v>
      </c>
      <c r="AU43" s="1">
        <f>[1]Results!AX1403</f>
        <v>-2326.6188000000002</v>
      </c>
      <c r="AV43" s="1">
        <f>[1]Results!AY1403</f>
        <v>-2334.0933000000005</v>
      </c>
      <c r="AW43" s="1">
        <f>[1]Results!AZ1403</f>
        <v>-2344.3964599999999</v>
      </c>
      <c r="AX43" s="1">
        <f>[1]Results!BA1403</f>
        <v>-2357.9590699999972</v>
      </c>
      <c r="AY43" s="1">
        <f>[1]Results!BB1403</f>
        <v>-2373.766169999999</v>
      </c>
      <c r="AZ43" s="1">
        <f>[1]Results!BC1403</f>
        <v>-2394.2408300000025</v>
      </c>
      <c r="BA43" s="1">
        <f>[1]Results!BD1403</f>
        <v>-2414.4574799999973</v>
      </c>
      <c r="BB43" s="1">
        <f>[1]Results!BE1403</f>
        <v>-2434.6444899999988</v>
      </c>
      <c r="BC43" s="1">
        <f>[1]Results!BF1403</f>
        <v>-2453.2132600000004</v>
      </c>
      <c r="BD43" s="1">
        <f>[1]Results!BG1403</f>
        <v>-2469.596080000003</v>
      </c>
      <c r="BE43" s="1">
        <f>[1]Results!BH1403</f>
        <v>-2487.3181099999965</v>
      </c>
      <c r="BF43" s="1">
        <f>[1]Results!BI1403</f>
        <v>-2502.8260499999997</v>
      </c>
      <c r="BG43" s="1">
        <f>[1]Results!BJ1403</f>
        <v>-2519.5669300000009</v>
      </c>
      <c r="BH43" s="1">
        <f>[1]Results!BK1403</f>
        <v>-2534.0944799999997</v>
      </c>
      <c r="BI43" s="1">
        <f>[1]Results!BL1403</f>
        <v>-2530.8021399999998</v>
      </c>
      <c r="BJ43" s="1">
        <f>[1]Results!BM1403</f>
        <v>-2531.6172599999991</v>
      </c>
      <c r="BK43" s="1">
        <f>[1]Results!BN1403</f>
        <v>-2539.1900700000042</v>
      </c>
      <c r="BL43" s="1">
        <f>[1]Results!BO1403</f>
        <v>-2548.6031500000026</v>
      </c>
      <c r="BM43" s="1">
        <f>[1]Results!BP1403</f>
        <v>-2562.765489999998</v>
      </c>
      <c r="BN43" s="1">
        <f>[1]Results!BQ1403</f>
        <v>-2576.4416899999997</v>
      </c>
      <c r="BO43" s="1">
        <f>[1]Results!BR1403</f>
        <v>-2591.8759500000015</v>
      </c>
      <c r="BP43" s="1">
        <f>[1]Results!BS1403</f>
        <v>-2606.479470000002</v>
      </c>
      <c r="BQ43" s="1">
        <f>[1]Results!BT1403</f>
        <v>-2622.0325499999963</v>
      </c>
      <c r="BR43" s="1">
        <f>[1]Results!BU1403</f>
        <v>-2638.9718499999981</v>
      </c>
      <c r="BS43" s="1">
        <f>[1]Results!BV1403</f>
        <v>-2655.8238800000036</v>
      </c>
      <c r="BT43" s="1">
        <f>[1]Results!BW1403</f>
        <v>-2670.2035999999971</v>
      </c>
      <c r="BU43" s="1">
        <f>[1]Results!BX1403</f>
        <v>-2684.2542299999986</v>
      </c>
      <c r="BV43" s="1">
        <f>[1]Results!BY1403</f>
        <v>-2682.5762600000016</v>
      </c>
      <c r="BW43" s="1">
        <f>[1]Results!BZ1403</f>
        <v>-2685.8561500000033</v>
      </c>
      <c r="BX43" s="1">
        <f>[1]Results!CA1403</f>
        <v>-2691.3463500000034</v>
      </c>
      <c r="BY43" s="1">
        <f>[1]Results!CB1403</f>
        <v>-2699.947659999998</v>
      </c>
      <c r="BZ43" s="1">
        <f>[1]Results!CC1403</f>
        <v>-2711.4333699999988</v>
      </c>
      <c r="CA43" s="1">
        <f>[1]Results!CD1403</f>
        <v>-2724.8585799999964</v>
      </c>
      <c r="CB43" s="1">
        <f>[1]Results!CE1403</f>
        <v>-2739.2880400000031</v>
      </c>
      <c r="CC43" s="1">
        <f>[1]Results!CF1403</f>
        <v>-2760.6749000000018</v>
      </c>
      <c r="CD43" s="1">
        <f>[1]Results!CG1403</f>
        <v>-2775.2068599999984</v>
      </c>
      <c r="CE43" s="1">
        <f>[1]Results!CH1403</f>
        <v>-2788.0707300000031</v>
      </c>
      <c r="CF43" s="1">
        <f>[1]Results!CI1403</f>
        <v>-2799.6994700000032</v>
      </c>
      <c r="CG43" s="1">
        <f>[1]Results!CJ1403</f>
        <v>-2810.5046199999961</v>
      </c>
      <c r="CH43" s="1">
        <f>[1]Results!CK1403</f>
        <v>-2807.6168799999978</v>
      </c>
      <c r="CI43" s="1">
        <f>[1]Results!CL1403</f>
        <v>-2808.3462700000018</v>
      </c>
      <c r="CJ43" s="1">
        <f>[1]Results!CM1403</f>
        <v>-2812.7140199999994</v>
      </c>
    </row>
    <row r="44" spans="1:88" x14ac:dyDescent="0.3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0.63646975000000028</v>
      </c>
      <c r="D44" s="1">
        <f>[1]Results!G1404</f>
        <v>1.1114407499999992</v>
      </c>
      <c r="E44" s="1">
        <f>[1]Results!H1404</f>
        <v>1.4150888500000001</v>
      </c>
      <c r="F44" s="1">
        <f>[1]Results!I1404</f>
        <v>1.597334319999999</v>
      </c>
      <c r="G44" s="1">
        <f>[1]Results!J1404</f>
        <v>1.7035246500000016</v>
      </c>
      <c r="H44" s="1">
        <f>[1]Results!K1404</f>
        <v>1.7646400500000006</v>
      </c>
      <c r="I44" s="1">
        <f>[1]Results!L1404</f>
        <v>1.800861020000001</v>
      </c>
      <c r="J44" s="1">
        <f>[1]Results!M1404</f>
        <v>1.8022386799999999</v>
      </c>
      <c r="K44" s="1">
        <f>[1]Results!N1404</f>
        <v>1.7030131699999993</v>
      </c>
      <c r="L44" s="1">
        <f>[1]Results!O1404</f>
        <v>1.8265963700000012</v>
      </c>
      <c r="M44" s="1">
        <f>[1]Results!P1404</f>
        <v>2.0184714800000005</v>
      </c>
      <c r="N44" s="1">
        <f>[1]Results!Q1404</f>
        <v>2.2352066099999996</v>
      </c>
      <c r="O44" s="1">
        <f>[1]Results!R1404</f>
        <v>2.4502669099999999</v>
      </c>
      <c r="P44" s="1">
        <f>[1]Results!S1404</f>
        <v>2.5652162000000005</v>
      </c>
      <c r="Q44" s="1">
        <f>[1]Results!T1404</f>
        <v>2.690056460000001</v>
      </c>
      <c r="R44" s="1">
        <f>[1]Results!U1404</f>
        <v>2.8163203799999996</v>
      </c>
      <c r="S44" s="1">
        <f>[1]Results!V1404</f>
        <v>2.9463084400000006</v>
      </c>
      <c r="T44" s="1">
        <f>[1]Results!W1404</f>
        <v>3.0669303500000007</v>
      </c>
      <c r="U44" s="1">
        <f>[1]Results!X1404</f>
        <v>3.1817223600000002</v>
      </c>
      <c r="V44" s="1">
        <f>[1]Results!Y1404</f>
        <v>3.2798266700000007</v>
      </c>
      <c r="W44" s="1">
        <f>[1]Results!Z1404</f>
        <v>3.3660048699999985</v>
      </c>
      <c r="X44" s="1">
        <f>[1]Results!AA1404</f>
        <v>3.4414568799999987</v>
      </c>
      <c r="Y44" s="1">
        <f>[1]Results!AB1404</f>
        <v>3.5182040899999989</v>
      </c>
      <c r="Z44" s="1">
        <f>[1]Results!AC1404</f>
        <v>3.5871840399999995</v>
      </c>
      <c r="AA44" s="1">
        <f>[1]Results!AD1404</f>
        <v>3.6517137000000006</v>
      </c>
      <c r="AB44" s="1">
        <f>[1]Results!AE1404</f>
        <v>3.7104560000000006</v>
      </c>
      <c r="AC44" s="1">
        <f>[1]Results!AF1404</f>
        <v>3.7667543400000003</v>
      </c>
      <c r="AD44" s="1">
        <f>[1]Results!AG1404</f>
        <v>3.8268325400000012</v>
      </c>
      <c r="AE44" s="1">
        <f>[1]Results!AH1404</f>
        <v>3.8207723700000003</v>
      </c>
      <c r="AF44" s="1">
        <f>[1]Results!AI1404</f>
        <v>3.8360984099999995</v>
      </c>
      <c r="AG44" s="1">
        <f>[1]Results!AJ1404</f>
        <v>3.8793350500000003</v>
      </c>
      <c r="AH44" s="1">
        <f>[1]Results!AK1404</f>
        <v>3.9333143900000005</v>
      </c>
      <c r="AI44" s="1">
        <f>[1]Results!AL1404</f>
        <v>3.9959000900000001</v>
      </c>
      <c r="AJ44" s="1">
        <f>[1]Results!AM1404</f>
        <v>4.0616368199999986</v>
      </c>
      <c r="AK44" s="1">
        <f>[1]Results!AN1404</f>
        <v>4.1389123900000007</v>
      </c>
      <c r="AL44" s="1">
        <f>[1]Results!AO1404</f>
        <v>4.2155235700000002</v>
      </c>
      <c r="AM44" s="1">
        <f>[1]Results!AP1404</f>
        <v>4.3056064599999981</v>
      </c>
      <c r="AN44" s="1">
        <f>[1]Results!AQ1404</f>
        <v>4.3986082800000004</v>
      </c>
      <c r="AO44" s="1">
        <f>[1]Results!AR1404</f>
        <v>4.4912515699999993</v>
      </c>
      <c r="AP44" s="1">
        <f>[1]Results!AS1404</f>
        <v>4.5797074100000001</v>
      </c>
      <c r="AQ44" s="1">
        <f>[1]Results!AT1404</f>
        <v>4.6537580199999997</v>
      </c>
      <c r="AR44" s="1">
        <f>[1]Results!AU1404</f>
        <v>4.7189959899999998</v>
      </c>
      <c r="AS44" s="1">
        <f>[1]Results!AV1404</f>
        <v>4.7781443699999997</v>
      </c>
      <c r="AT44" s="1">
        <f>[1]Results!AW1404</f>
        <v>4.8314068800000012</v>
      </c>
      <c r="AU44" s="1">
        <f>[1]Results!AX1404</f>
        <v>4.8791366900000011</v>
      </c>
      <c r="AV44" s="1">
        <f>[1]Results!AY1404</f>
        <v>4.8759436700000007</v>
      </c>
      <c r="AW44" s="1">
        <f>[1]Results!AZ1404</f>
        <v>4.8844113399999998</v>
      </c>
      <c r="AX44" s="1">
        <f>[1]Results!BA1404</f>
        <v>4.9025266599999995</v>
      </c>
      <c r="AY44" s="1">
        <f>[1]Results!BB1404</f>
        <v>4.9263062100000017</v>
      </c>
      <c r="AZ44" s="1">
        <f>[1]Results!BC1404</f>
        <v>4.9598321200000006</v>
      </c>
      <c r="BA44" s="1">
        <f>[1]Results!BD1404</f>
        <v>4.9921204399999999</v>
      </c>
      <c r="BB44" s="1">
        <f>[1]Results!BE1404</f>
        <v>5.0315721900000003</v>
      </c>
      <c r="BC44" s="1">
        <f>[1]Results!BF1404</f>
        <v>5.0671696399999995</v>
      </c>
      <c r="BD44" s="1">
        <f>[1]Results!BG1404</f>
        <v>5.098230720000001</v>
      </c>
      <c r="BE44" s="1">
        <f>[1]Results!BH1404</f>
        <v>5.1322761300000002</v>
      </c>
      <c r="BF44" s="1">
        <f>[1]Results!BI1404</f>
        <v>5.1616560699999994</v>
      </c>
      <c r="BG44" s="1">
        <f>[1]Results!BJ1404</f>
        <v>5.1938632</v>
      </c>
      <c r="BH44" s="1">
        <f>[1]Results!BK1404</f>
        <v>5.22145248</v>
      </c>
      <c r="BI44" s="1">
        <f>[1]Results!BL1404</f>
        <v>5.20692676</v>
      </c>
      <c r="BJ44" s="1">
        <f>[1]Results!BM1404</f>
        <v>5.2064276899999999</v>
      </c>
      <c r="BK44" s="1">
        <f>[1]Results!BN1404</f>
        <v>5.2221123500000006</v>
      </c>
      <c r="BL44" s="1">
        <f>[1]Results!BO1404</f>
        <v>5.2417908199999985</v>
      </c>
      <c r="BM44" s="1">
        <f>[1]Results!BP1404</f>
        <v>5.2714003799999993</v>
      </c>
      <c r="BN44" s="1">
        <f>[1]Results!BQ1404</f>
        <v>5.2992604500000002</v>
      </c>
      <c r="BO44" s="1">
        <f>[1]Results!BR1404</f>
        <v>5.3303594700000012</v>
      </c>
      <c r="BP44" s="1">
        <f>[1]Results!BS1404</f>
        <v>5.3596197200000004</v>
      </c>
      <c r="BQ44" s="1">
        <f>[1]Results!BT1404</f>
        <v>5.3905844500000004</v>
      </c>
      <c r="BR44" s="1">
        <f>[1]Results!BU1404</f>
        <v>5.4242379199999995</v>
      </c>
      <c r="BS44" s="1">
        <f>[1]Results!BV1404</f>
        <v>5.4571309899999987</v>
      </c>
      <c r="BT44" s="1">
        <f>[1]Results!BW1404</f>
        <v>5.4849863299999999</v>
      </c>
      <c r="BU44" s="1">
        <f>[1]Results!BX1404</f>
        <v>5.5122633700000003</v>
      </c>
      <c r="BV44" s="1">
        <f>[1]Results!BY1404</f>
        <v>5.5026285900000005</v>
      </c>
      <c r="BW44" s="1">
        <f>[1]Results!BZ1404</f>
        <v>5.5077226499999998</v>
      </c>
      <c r="BX44" s="1">
        <f>[1]Results!CA1404</f>
        <v>5.5192960099999997</v>
      </c>
      <c r="BY44" s="1">
        <f>[1]Results!CB1404</f>
        <v>5.5376954100000004</v>
      </c>
      <c r="BZ44" s="1">
        <f>[1]Results!CC1404</f>
        <v>5.5619679499999997</v>
      </c>
      <c r="CA44" s="1">
        <f>[1]Results!CD1404</f>
        <v>5.5898347799999994</v>
      </c>
      <c r="CB44" s="1">
        <f>[1]Results!CE1404</f>
        <v>5.6192972599999997</v>
      </c>
      <c r="CC44" s="1">
        <f>[1]Results!CF1404</f>
        <v>5.6641507100000004</v>
      </c>
      <c r="CD44" s="1">
        <f>[1]Results!CG1404</f>
        <v>5.6923932700000002</v>
      </c>
      <c r="CE44" s="1">
        <f>[1]Results!CH1404</f>
        <v>5.7169693700000002</v>
      </c>
      <c r="CF44" s="1">
        <f>[1]Results!CI1404</f>
        <v>5.7393786799999988</v>
      </c>
      <c r="CG44" s="1">
        <f>[1]Results!CJ1404</f>
        <v>5.7604704499999997</v>
      </c>
      <c r="CH44" s="1">
        <f>[1]Results!CK1404</f>
        <v>5.74993146</v>
      </c>
      <c r="CI44" s="1">
        <f>[1]Results!CL1404</f>
        <v>5.7508051000000009</v>
      </c>
      <c r="CJ44" s="1">
        <f>[1]Results!CM1404</f>
        <v>5.7607890900000003</v>
      </c>
    </row>
    <row r="45" spans="1:88" x14ac:dyDescent="0.3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-1.3040098449295228</v>
      </c>
      <c r="D45" s="1">
        <f>[1]Results!G1405</f>
        <v>-1.3036454777060973</v>
      </c>
      <c r="E45" s="1">
        <f>[1]Results!H1405</f>
        <v>-1.365757227722566</v>
      </c>
      <c r="F45" s="1">
        <f>[1]Results!I1405</f>
        <v>-1.4428177665783333</v>
      </c>
      <c r="G45" s="1">
        <f>[1]Results!J1405</f>
        <v>-1.5237119999421822</v>
      </c>
      <c r="H45" s="1">
        <f>[1]Results!K1405</f>
        <v>-1.6014023279822043</v>
      </c>
      <c r="I45" s="1">
        <f>[1]Results!L1405</f>
        <v>-1.679326888370853</v>
      </c>
      <c r="J45" s="1">
        <f>[1]Results!M1405</f>
        <v>-1.6585960435093208</v>
      </c>
      <c r="K45" s="1">
        <f>[1]Results!N1405</f>
        <v>-1.4777138378873931</v>
      </c>
      <c r="L45" s="1">
        <f>[1]Results!O1405</f>
        <v>-1.8232830137047678</v>
      </c>
      <c r="M45" s="1">
        <f>[1]Results!P1405</f>
        <v>-1.9399556605564052</v>
      </c>
      <c r="N45" s="1">
        <f>[1]Results!Q1405</f>
        <v>-2.0503832877060821</v>
      </c>
      <c r="O45" s="1">
        <f>[1]Results!R1405</f>
        <v>-2.1712200186167183</v>
      </c>
      <c r="P45" s="1">
        <f>[1]Results!S1405</f>
        <v>-2.1033791905910109</v>
      </c>
      <c r="Q45" s="1">
        <f>[1]Results!T1405</f>
        <v>-2.1999702246561808</v>
      </c>
      <c r="R45" s="1">
        <f>[1]Results!U1405</f>
        <v>-2.2769612601513716</v>
      </c>
      <c r="S45" s="1">
        <f>[1]Results!V1405</f>
        <v>-2.2892857339482879</v>
      </c>
      <c r="T45" s="1">
        <f>[1]Results!W1405</f>
        <v>-2.3132362033834628</v>
      </c>
      <c r="U45" s="1">
        <f>[1]Results!X1405</f>
        <v>-2.360139214301475</v>
      </c>
      <c r="V45" s="1">
        <f>[1]Results!Y1405</f>
        <v>-2.3984557153490571</v>
      </c>
      <c r="W45" s="1">
        <f>[1]Results!Z1405</f>
        <v>-2.4391991857389446</v>
      </c>
      <c r="X45" s="1">
        <f>[1]Results!AA1405</f>
        <v>-2.4631620532199205</v>
      </c>
      <c r="Y45" s="1">
        <f>[1]Results!AB1405</f>
        <v>-2.4890343527929462</v>
      </c>
      <c r="Z45" s="1">
        <f>[1]Results!AC1405</f>
        <v>-2.5027045563290113</v>
      </c>
      <c r="AA45" s="1">
        <f>[1]Results!AD1405</f>
        <v>-2.522739199804811</v>
      </c>
      <c r="AB45" s="1">
        <f>[1]Results!AE1405</f>
        <v>-2.5342761972003007</v>
      </c>
      <c r="AC45" s="1">
        <f>[1]Results!AF1405</f>
        <v>-2.5409977080484238</v>
      </c>
      <c r="AD45" s="1">
        <f>[1]Results!AG1405</f>
        <v>-2.5336401451304029</v>
      </c>
      <c r="AE45" s="1">
        <f>[1]Results!AH1405</f>
        <v>-2.4109811609643108</v>
      </c>
      <c r="AF45" s="1">
        <f>[1]Results!AI1405</f>
        <v>-2.4178913254330707</v>
      </c>
      <c r="AG45" s="1">
        <f>[1]Results!AJ1405</f>
        <v>-2.4327574779840608</v>
      </c>
      <c r="AH45" s="1">
        <f>[1]Results!AK1405</f>
        <v>-2.4325027972122455</v>
      </c>
      <c r="AI45" s="1">
        <f>[1]Results!AL1405</f>
        <v>-2.4378855198445333</v>
      </c>
      <c r="AJ45" s="1">
        <f>[1]Results!AM1405</f>
        <v>-2.4404016820491319</v>
      </c>
      <c r="AK45" s="1">
        <f>[1]Results!AN1405</f>
        <v>-2.462228910414975</v>
      </c>
      <c r="AL45" s="1">
        <f>[1]Results!AO1405</f>
        <v>-2.4834979057746689</v>
      </c>
      <c r="AM45" s="1">
        <f>[1]Results!AP1405</f>
        <v>-2.5061737528844517</v>
      </c>
      <c r="AN45" s="1">
        <f>[1]Results!AQ1405</f>
        <v>-2.5260373703425336</v>
      </c>
      <c r="AO45" s="1">
        <f>[1]Results!AR1405</f>
        <v>-2.5555561945322753</v>
      </c>
      <c r="AP45" s="1">
        <f>[1]Results!AS1405</f>
        <v>-2.5851884776184821</v>
      </c>
      <c r="AQ45" s="1">
        <f>[1]Results!AT1405</f>
        <v>-2.6098474724485312</v>
      </c>
      <c r="AR45" s="1">
        <f>[1]Results!AU1405</f>
        <v>-2.6313276105789325</v>
      </c>
      <c r="AS45" s="1">
        <f>[1]Results!AV1405</f>
        <v>-2.6597709818523945</v>
      </c>
      <c r="AT45" s="1">
        <f>[1]Results!AW1405</f>
        <v>-2.6862768436211231</v>
      </c>
      <c r="AU45" s="1">
        <f>[1]Results!AX1405</f>
        <v>-2.7114433978470021</v>
      </c>
      <c r="AV45" s="1">
        <f>[1]Results!AY1405</f>
        <v>-2.6411172299412486</v>
      </c>
      <c r="AW45" s="1">
        <f>[1]Results!AZ1405</f>
        <v>-2.6652279555554581</v>
      </c>
      <c r="AX45" s="1">
        <f>[1]Results!BA1405</f>
        <v>-2.6841730786402085</v>
      </c>
      <c r="AY45" s="1">
        <f>[1]Results!BB1405</f>
        <v>-2.7013904877042072</v>
      </c>
      <c r="AZ45" s="1">
        <f>[1]Results!BC1405</f>
        <v>-2.7218807383882946</v>
      </c>
      <c r="BA45" s="1">
        <f>[1]Results!BD1405</f>
        <v>-2.7366727399093049</v>
      </c>
      <c r="BB45" s="1">
        <f>[1]Results!BE1405</f>
        <v>-2.7489836458000494</v>
      </c>
      <c r="BC45" s="1">
        <f>[1]Results!BF1405</f>
        <v>-2.7607520727875388</v>
      </c>
      <c r="BD45" s="1">
        <f>[1]Results!BG1405</f>
        <v>-2.7738109709249068</v>
      </c>
      <c r="BE45" s="1">
        <f>[1]Results!BH1405</f>
        <v>-2.7914848644069847</v>
      </c>
      <c r="BF45" s="1">
        <f>[1]Results!BI1405</f>
        <v>-2.804507840185698</v>
      </c>
      <c r="BG45" s="1">
        <f>[1]Results!BJ1405</f>
        <v>-2.8214870701653285</v>
      </c>
      <c r="BH45" s="1">
        <f>[1]Results!BK1405</f>
        <v>-2.8340248956146303</v>
      </c>
      <c r="BI45" s="1">
        <f>[1]Results!BL1405</f>
        <v>-2.7700337455329938</v>
      </c>
      <c r="BJ45" s="1">
        <f>[1]Results!BM1405</f>
        <v>-2.7946015472404739</v>
      </c>
      <c r="BK45" s="1">
        <f>[1]Results!BN1405</f>
        <v>-2.8107587442828312</v>
      </c>
      <c r="BL45" s="1">
        <f>[1]Results!BO1405</f>
        <v>-2.8209185289134373</v>
      </c>
      <c r="BM45" s="1">
        <f>[1]Results!BP1405</f>
        <v>-2.842588892596579</v>
      </c>
      <c r="BN45" s="1">
        <f>[1]Results!BQ1405</f>
        <v>-2.8521179083658872</v>
      </c>
      <c r="BO45" s="1">
        <f>[1]Results!BR1405</f>
        <v>-2.865873486274273</v>
      </c>
      <c r="BP45" s="1">
        <f>[1]Results!BS1405</f>
        <v>-2.8835628332627481</v>
      </c>
      <c r="BQ45" s="1">
        <f>[1]Results!BT1405</f>
        <v>-2.8937503341765383</v>
      </c>
      <c r="BR45" s="1">
        <f>[1]Results!BU1405</f>
        <v>-2.9116707257473089</v>
      </c>
      <c r="BS45" s="1">
        <f>[1]Results!BV1405</f>
        <v>-2.9208786631096779</v>
      </c>
      <c r="BT45" s="1">
        <f>[1]Results!BW1405</f>
        <v>-2.935215271247066</v>
      </c>
      <c r="BU45" s="1">
        <f>[1]Results!BX1405</f>
        <v>-2.9445319213772816</v>
      </c>
      <c r="BV45" s="1">
        <f>[1]Results!BY1405</f>
        <v>-2.8922302303072742</v>
      </c>
      <c r="BW45" s="1">
        <f>[1]Results!BZ1405</f>
        <v>-2.9103999550219459</v>
      </c>
      <c r="BX45" s="1">
        <f>[1]Results!CA1405</f>
        <v>-2.9218120806298891</v>
      </c>
      <c r="BY45" s="1">
        <f>[1]Results!CB1405</f>
        <v>-2.9279455565047123</v>
      </c>
      <c r="BZ45" s="1">
        <f>[1]Results!CC1405</f>
        <v>-2.9415433631055903</v>
      </c>
      <c r="CA45" s="1">
        <f>[1]Results!CD1405</f>
        <v>-2.951955826346663</v>
      </c>
      <c r="CB45" s="1">
        <f>[1]Results!CE1405</f>
        <v>-2.9619253177729399</v>
      </c>
      <c r="CC45" s="1">
        <f>[1]Results!CF1405</f>
        <v>-2.9533412729093644</v>
      </c>
      <c r="CD45" s="1">
        <f>[1]Results!CG1405</f>
        <v>-2.9804996947949585</v>
      </c>
      <c r="CE45" s="1">
        <f>[1]Results!CH1405</f>
        <v>-2.9959987067829212</v>
      </c>
      <c r="CF45" s="1">
        <f>[1]Results!CI1405</f>
        <v>-3.0066917604998351</v>
      </c>
      <c r="CG45" s="1">
        <f>[1]Results!CJ1405</f>
        <v>-3.0148427565611646</v>
      </c>
      <c r="CH45" s="1">
        <f>[1]Results!CK1405</f>
        <v>-2.9705311573556328</v>
      </c>
      <c r="CI45" s="1">
        <f>[1]Results!CL1405</f>
        <v>-2.9785795311555905</v>
      </c>
      <c r="CJ45" s="1">
        <f>[1]Results!CM1405</f>
        <v>-2.9837090642274728</v>
      </c>
    </row>
    <row r="46" spans="1:88" x14ac:dyDescent="0.3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7.6232174639711756E-2</v>
      </c>
      <c r="D46" s="1">
        <f>[1]Results!G1406</f>
        <v>8.4367358401316039E-2</v>
      </c>
      <c r="E46" s="1">
        <f>[1]Results!H1406</f>
        <v>9.7221537075322176E-2</v>
      </c>
      <c r="F46" s="1">
        <f>[1]Results!I1406</f>
        <v>0.11007748563302433</v>
      </c>
      <c r="G46" s="1">
        <f>[1]Results!J1406</f>
        <v>0.12257231945651051</v>
      </c>
      <c r="H46" s="1">
        <f>[1]Results!K1406</f>
        <v>0.13471920523246034</v>
      </c>
      <c r="I46" s="1">
        <f>[1]Results!L1406</f>
        <v>0.1534918251401389</v>
      </c>
      <c r="J46" s="1">
        <f>[1]Results!M1406</f>
        <v>0.32916807294974382</v>
      </c>
      <c r="K46" s="1">
        <f>[1]Results!N1406</f>
        <v>0.50291577452446778</v>
      </c>
      <c r="L46" s="1">
        <f>[1]Results!O1406</f>
        <v>0.67200174455389028</v>
      </c>
      <c r="M46" s="1">
        <f>[1]Results!P1406</f>
        <v>0.82979838249190485</v>
      </c>
      <c r="N46" s="1">
        <f>[1]Results!Q1406</f>
        <v>0.9656200683839149</v>
      </c>
      <c r="O46" s="1">
        <f>[1]Results!R1406</f>
        <v>1.1013002710457791</v>
      </c>
      <c r="P46" s="1">
        <f>[1]Results!S1406</f>
        <v>1.2089685158348704</v>
      </c>
      <c r="Q46" s="1">
        <f>[1]Results!T1406</f>
        <v>1.3052481067153709</v>
      </c>
      <c r="R46" s="1">
        <f>[1]Results!U1406</f>
        <v>1.3860213455010253</v>
      </c>
      <c r="S46" s="1">
        <f>[1]Results!V1406</f>
        <v>1.3735579546093142</v>
      </c>
      <c r="T46" s="1">
        <f>[1]Results!W1406</f>
        <v>1.3643075026156173</v>
      </c>
      <c r="U46" s="1">
        <f>[1]Results!X1406</f>
        <v>1.3696721457290624</v>
      </c>
      <c r="V46" s="1">
        <f>[1]Results!Y1406</f>
        <v>1.3700238135825014</v>
      </c>
      <c r="W46" s="1">
        <f>[1]Results!Z1406</f>
        <v>1.3788298771997651</v>
      </c>
      <c r="X46" s="1">
        <f>[1]Results!AA1406</f>
        <v>1.3775771894364768</v>
      </c>
      <c r="Y46" s="1">
        <f>[1]Results!AB1406</f>
        <v>1.3826736927232541</v>
      </c>
      <c r="Z46" s="1">
        <f>[1]Results!AC1406</f>
        <v>1.3776657571300668</v>
      </c>
      <c r="AA46" s="1">
        <f>[1]Results!AD1406</f>
        <v>1.3794231126283605</v>
      </c>
      <c r="AB46" s="1">
        <f>[1]Results!AE1406</f>
        <v>1.3705116345839052</v>
      </c>
      <c r="AC46" s="1">
        <f>[1]Results!AF1406</f>
        <v>1.3690002413009144</v>
      </c>
      <c r="AD46" s="1">
        <f>[1]Results!AG1406</f>
        <v>1.3567568291034535</v>
      </c>
      <c r="AE46" s="1">
        <f>[1]Results!AH1406</f>
        <v>1.3511002106074013</v>
      </c>
      <c r="AF46" s="1">
        <f>[1]Results!AI1406</f>
        <v>1.3371290508769864</v>
      </c>
      <c r="AG46" s="1">
        <f>[1]Results!AJ1406</f>
        <v>1.3315230279955115</v>
      </c>
      <c r="AH46" s="1">
        <f>[1]Results!AK1406</f>
        <v>1.3164592526509602</v>
      </c>
      <c r="AI46" s="1">
        <f>[1]Results!AL1406</f>
        <v>1.3109906393916568</v>
      </c>
      <c r="AJ46" s="1">
        <f>[1]Results!AM1406</f>
        <v>1.2978912664631046</v>
      </c>
      <c r="AK46" s="1">
        <f>[1]Results!AN1406</f>
        <v>1.2989717490521677</v>
      </c>
      <c r="AL46" s="1">
        <f>[1]Results!AO1406</f>
        <v>1.3002726497102923</v>
      </c>
      <c r="AM46" s="1">
        <f>[1]Results!AP1406</f>
        <v>1.2687291191842969</v>
      </c>
      <c r="AN46" s="1">
        <f>[1]Results!AQ1406</f>
        <v>1.2346877846203312</v>
      </c>
      <c r="AO46" s="1">
        <f>[1]Results!AR1406</f>
        <v>1.2153248248719135</v>
      </c>
      <c r="AP46" s="1">
        <f>[1]Results!AS1406</f>
        <v>1.1998522758928325</v>
      </c>
      <c r="AQ46" s="1">
        <f>[1]Results!AT1406</f>
        <v>1.1863459359631376</v>
      </c>
      <c r="AR46" s="1">
        <f>[1]Results!AU1406</f>
        <v>1.1656200739926041</v>
      </c>
      <c r="AS46" s="1">
        <f>[1]Results!AV1406</f>
        <v>1.1559486735533628</v>
      </c>
      <c r="AT46" s="1">
        <f>[1]Results!AW1406</f>
        <v>1.1470385374089345</v>
      </c>
      <c r="AU46" s="1">
        <f>[1]Results!AX1406</f>
        <v>1.1392021776829255</v>
      </c>
      <c r="AV46" s="1">
        <f>[1]Results!AY1406</f>
        <v>1.1313282431784613</v>
      </c>
      <c r="AW46" s="1">
        <f>[1]Results!AZ1406</f>
        <v>1.1247997145771582</v>
      </c>
      <c r="AX46" s="1">
        <f>[1]Results!BA1406</f>
        <v>1.1186445031610692</v>
      </c>
      <c r="AY46" s="1">
        <f>[1]Results!BB1406</f>
        <v>1.1130512452162273</v>
      </c>
      <c r="AZ46" s="1">
        <f>[1]Results!BC1406</f>
        <v>1.1085782292363515</v>
      </c>
      <c r="BA46" s="1">
        <f>[1]Results!BD1406</f>
        <v>1.1042082781826377</v>
      </c>
      <c r="BB46" s="1">
        <f>[1]Results!BE1406</f>
        <v>1.0996978348474997</v>
      </c>
      <c r="BC46" s="1">
        <f>[1]Results!BF1406</f>
        <v>1.0955705246341267</v>
      </c>
      <c r="BD46" s="1">
        <f>[1]Results!BG1406</f>
        <v>1.0922926138201297</v>
      </c>
      <c r="BE46" s="1">
        <f>[1]Results!BH1406</f>
        <v>1.0904298044341236</v>
      </c>
      <c r="BF46" s="1">
        <f>[1]Results!BI1406</f>
        <v>1.0884136884301143</v>
      </c>
      <c r="BG46" s="1">
        <f>[1]Results!BJ1406</f>
        <v>1.0872355880574804</v>
      </c>
      <c r="BH46" s="1">
        <f>[1]Results!BK1406</f>
        <v>1.0859280841452448</v>
      </c>
      <c r="BI46" s="1">
        <f>[1]Results!BL1406</f>
        <v>1.0847175976907204</v>
      </c>
      <c r="BJ46" s="1">
        <f>[1]Results!BM1406</f>
        <v>1.0940942145640924</v>
      </c>
      <c r="BK46" s="1">
        <f>[1]Results!BN1406</f>
        <v>1.0942261626892078</v>
      </c>
      <c r="BL46" s="1">
        <f>[1]Results!BO1406</f>
        <v>1.093734657274821</v>
      </c>
      <c r="BM46" s="1">
        <f>[1]Results!BP1406</f>
        <v>1.1038313701534082</v>
      </c>
      <c r="BN46" s="1">
        <f>[1]Results!BQ1406</f>
        <v>1.1036741940277075</v>
      </c>
      <c r="BO46" s="1">
        <f>[1]Results!BR1406</f>
        <v>1.1040475365317128</v>
      </c>
      <c r="BP46" s="1">
        <f>[1]Results!BS1406</f>
        <v>1.1137374032152023</v>
      </c>
      <c r="BQ46" s="1">
        <f>[1]Results!BT1406</f>
        <v>1.1140008654532378</v>
      </c>
      <c r="BR46" s="1">
        <f>[1]Results!BU1406</f>
        <v>1.1242714839311294</v>
      </c>
      <c r="BS46" s="1">
        <f>[1]Results!BV1406</f>
        <v>1.1244883069782083</v>
      </c>
      <c r="BT46" s="1">
        <f>[1]Results!BW1406</f>
        <v>1.13407893686737</v>
      </c>
      <c r="BU46" s="1">
        <f>[1]Results!BX1406</f>
        <v>1.1339837042863237</v>
      </c>
      <c r="BV46" s="1">
        <f>[1]Results!BY1406</f>
        <v>1.1431728265506071</v>
      </c>
      <c r="BW46" s="1">
        <f>[1]Results!BZ1406</f>
        <v>1.1531453310525936</v>
      </c>
      <c r="BX46" s="1">
        <f>[1]Results!CA1406</f>
        <v>1.1620457617075797</v>
      </c>
      <c r="BY46" s="1">
        <f>[1]Results!CB1406</f>
        <v>1.161334341450847</v>
      </c>
      <c r="BZ46" s="1">
        <f>[1]Results!CC1406</f>
        <v>1.1701728258612847</v>
      </c>
      <c r="CA46" s="1">
        <f>[1]Results!CD1406</f>
        <v>1.17868541760206</v>
      </c>
      <c r="CB46" s="1">
        <f>[1]Results!CE1406</f>
        <v>1.1869278156551291</v>
      </c>
      <c r="CC46" s="1">
        <f>[1]Results!CF1406</f>
        <v>1.193180094982301</v>
      </c>
      <c r="CD46" s="1">
        <f>[1]Results!CG1406</f>
        <v>1.2010904492397199</v>
      </c>
      <c r="CE46" s="1">
        <f>[1]Results!CH1406</f>
        <v>1.2087765226504488</v>
      </c>
      <c r="CF46" s="1">
        <f>[1]Results!CI1406</f>
        <v>1.216089755587928</v>
      </c>
      <c r="CG46" s="1">
        <f>[1]Results!CJ1406</f>
        <v>1.2231148978950803</v>
      </c>
      <c r="CH46" s="1">
        <f>[1]Results!CK1406</f>
        <v>1.2391930813816403</v>
      </c>
      <c r="CI46" s="1">
        <f>[1]Results!CL1406</f>
        <v>1.2458404982008342</v>
      </c>
      <c r="CJ46" s="1">
        <f>[1]Results!CM1406</f>
        <v>1.251715618409744</v>
      </c>
    </row>
    <row r="47" spans="1:88" x14ac:dyDescent="0.3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0.6028021243274917</v>
      </c>
      <c r="D47" s="1">
        <f>[1]Results!G1407</f>
        <v>0.97447532970099882</v>
      </c>
      <c r="E47" s="1">
        <f>[1]Results!H1407</f>
        <v>1.2301339613539339</v>
      </c>
      <c r="F47" s="1">
        <f>[1]Results!I1407</f>
        <v>1.4158565938109355</v>
      </c>
      <c r="G47" s="1">
        <f>[1]Results!J1407</f>
        <v>1.5613488654480594</v>
      </c>
      <c r="H47" s="1">
        <f>[1]Results!K1407</f>
        <v>1.6819264559204055</v>
      </c>
      <c r="I47" s="1">
        <f>[1]Results!L1407</f>
        <v>1.7907712666418725</v>
      </c>
      <c r="J47" s="1">
        <f>[1]Results!M1407</f>
        <v>1.7400649953338163</v>
      </c>
      <c r="K47" s="1">
        <f>[1]Results!N1407</f>
        <v>1.6764491984129868</v>
      </c>
      <c r="L47" s="1">
        <f>[1]Results!O1407</f>
        <v>1.8359092738820755</v>
      </c>
      <c r="M47" s="1">
        <f>[1]Results!P1407</f>
        <v>2.0308552440962786</v>
      </c>
      <c r="N47" s="1">
        <f>[1]Results!Q1407</f>
        <v>2.2755752302292209</v>
      </c>
      <c r="O47" s="1">
        <f>[1]Results!R1407</f>
        <v>2.5296713348890298</v>
      </c>
      <c r="P47" s="1">
        <f>[1]Results!S1407</f>
        <v>2.6902363717049669</v>
      </c>
      <c r="Q47" s="1">
        <f>[1]Results!T1407</f>
        <v>2.8591722826045856</v>
      </c>
      <c r="R47" s="1">
        <f>[1]Results!U1407</f>
        <v>3.0157259266513732</v>
      </c>
      <c r="S47" s="1">
        <f>[1]Results!V1407</f>
        <v>3.1330224208946635</v>
      </c>
      <c r="T47" s="1">
        <f>[1]Results!W1407</f>
        <v>3.2288151002749976</v>
      </c>
      <c r="U47" s="1">
        <f>[1]Results!X1407</f>
        <v>3.3180721361282925</v>
      </c>
      <c r="V47" s="1">
        <f>[1]Results!Y1407</f>
        <v>3.4072083004117459</v>
      </c>
      <c r="W47" s="1">
        <f>[1]Results!Z1407</f>
        <v>3.4983401828466167</v>
      </c>
      <c r="X47" s="1">
        <f>[1]Results!AA1407</f>
        <v>3.5829650842617786</v>
      </c>
      <c r="Y47" s="1">
        <f>[1]Results!AB1407</f>
        <v>3.6626310031996865</v>
      </c>
      <c r="Z47" s="1">
        <f>[1]Results!AC1407</f>
        <v>3.7399897079429332</v>
      </c>
      <c r="AA47" s="1">
        <f>[1]Results!AD1407</f>
        <v>3.8168631305123908</v>
      </c>
      <c r="AB47" s="1">
        <f>[1]Results!AE1407</f>
        <v>3.8866394300341245</v>
      </c>
      <c r="AC47" s="1">
        <f>[1]Results!AF1407</f>
        <v>3.9511421215898133</v>
      </c>
      <c r="AD47" s="1">
        <f>[1]Results!AG1407</f>
        <v>3.9986958371548997</v>
      </c>
      <c r="AE47" s="1">
        <f>[1]Results!AH1407</f>
        <v>3.9974456872055768</v>
      </c>
      <c r="AF47" s="1">
        <f>[1]Results!AI1407</f>
        <v>4.0145458077865026</v>
      </c>
      <c r="AG47" s="1">
        <f>[1]Results!AJ1407</f>
        <v>4.0423972853309644</v>
      </c>
      <c r="AH47" s="1">
        <f>[1]Results!AK1407</f>
        <v>4.0754085547625056</v>
      </c>
      <c r="AI47" s="1">
        <f>[1]Results!AL1407</f>
        <v>4.1119254135098675</v>
      </c>
      <c r="AJ47" s="1">
        <f>[1]Results!AM1407</f>
        <v>4.145655526200156</v>
      </c>
      <c r="AK47" s="1">
        <f>[1]Results!AN1407</f>
        <v>4.1821481707440054</v>
      </c>
      <c r="AL47" s="1">
        <f>[1]Results!AO1407</f>
        <v>4.2224331239962138</v>
      </c>
      <c r="AM47" s="1">
        <f>[1]Results!AP1407</f>
        <v>4.2537223825304444</v>
      </c>
      <c r="AN47" s="1">
        <f>[1]Results!AQ1407</f>
        <v>4.2830983905946711</v>
      </c>
      <c r="AO47" s="1">
        <f>[1]Results!AR1407</f>
        <v>4.316265189668699</v>
      </c>
      <c r="AP47" s="1">
        <f>[1]Results!AS1407</f>
        <v>4.3492725126589891</v>
      </c>
      <c r="AQ47" s="1">
        <f>[1]Results!AT1407</f>
        <v>4.3827863144330177</v>
      </c>
      <c r="AR47" s="1">
        <f>[1]Results!AU1407</f>
        <v>4.4047833187761745</v>
      </c>
      <c r="AS47" s="1">
        <f>[1]Results!AV1407</f>
        <v>4.4272932079368923</v>
      </c>
      <c r="AT47" s="1">
        <f>[1]Results!AW1407</f>
        <v>4.4484360045255649</v>
      </c>
      <c r="AU47" s="1">
        <f>[1]Results!AX1407</f>
        <v>4.4685461140336491</v>
      </c>
      <c r="AV47" s="1">
        <f>[1]Results!AY1407</f>
        <v>4.446598514280403</v>
      </c>
      <c r="AW47" s="1">
        <f>[1]Results!AZ1407</f>
        <v>4.4440576284930673</v>
      </c>
      <c r="AX47" s="1">
        <f>[1]Results!BA1407</f>
        <v>4.4489601552797655</v>
      </c>
      <c r="AY47" s="1">
        <f>[1]Results!BB1407</f>
        <v>4.4583028056787724</v>
      </c>
      <c r="AZ47" s="1">
        <f>[1]Results!BC1407</f>
        <v>4.4682291255097084</v>
      </c>
      <c r="BA47" s="1">
        <f>[1]Results!BD1407</f>
        <v>4.4834373547430788</v>
      </c>
      <c r="BB47" s="1">
        <f>[1]Results!BE1407</f>
        <v>4.502416364736872</v>
      </c>
      <c r="BC47" s="1">
        <f>[1]Results!BF1407</f>
        <v>4.5164421122948539</v>
      </c>
      <c r="BD47" s="1">
        <f>[1]Results!BG1407</f>
        <v>4.5285751127798317</v>
      </c>
      <c r="BE47" s="1">
        <f>[1]Results!BH1407</f>
        <v>4.5382284881179489</v>
      </c>
      <c r="BF47" s="1">
        <f>[1]Results!BI1407</f>
        <v>4.5515730920672954</v>
      </c>
      <c r="BG47" s="1">
        <f>[1]Results!BJ1407</f>
        <v>4.5627936194991747</v>
      </c>
      <c r="BH47" s="1">
        <f>[1]Results!BK1407</f>
        <v>4.5774863293170549</v>
      </c>
      <c r="BI47" s="1">
        <f>[1]Results!BL1407</f>
        <v>4.5587446440125721</v>
      </c>
      <c r="BJ47" s="1">
        <f>[1]Results!BM1407</f>
        <v>4.5605173280189586</v>
      </c>
      <c r="BK47" s="1">
        <f>[1]Results!BN1407</f>
        <v>4.5643969041807102</v>
      </c>
      <c r="BL47" s="1">
        <f>[1]Results!BO1407</f>
        <v>4.5740685803657781</v>
      </c>
      <c r="BM47" s="1">
        <f>[1]Results!BP1407</f>
        <v>4.5871605507677309</v>
      </c>
      <c r="BN47" s="1">
        <f>[1]Results!BQ1407</f>
        <v>4.6015924026358475</v>
      </c>
      <c r="BO47" s="1">
        <f>[1]Results!BR1407</f>
        <v>4.6132176453797307</v>
      </c>
      <c r="BP47" s="1">
        <f>[1]Results!BS1407</f>
        <v>4.6319632632133381</v>
      </c>
      <c r="BQ47" s="1">
        <f>[1]Results!BT1407</f>
        <v>4.6443224444810376</v>
      </c>
      <c r="BR47" s="1">
        <f>[1]Results!BU1407</f>
        <v>4.6602031973553855</v>
      </c>
      <c r="BS47" s="1">
        <f>[1]Results!BV1407</f>
        <v>4.6729283980203169</v>
      </c>
      <c r="BT47" s="1">
        <f>[1]Results!BW1407</f>
        <v>4.6908297576991433</v>
      </c>
      <c r="BU47" s="1">
        <f>[1]Results!BX1407</f>
        <v>4.7022320369282138</v>
      </c>
      <c r="BV47" s="1">
        <f>[1]Results!BY1407</f>
        <v>4.6911866961156914</v>
      </c>
      <c r="BW47" s="1">
        <f>[1]Results!BZ1407</f>
        <v>4.6912727337054063</v>
      </c>
      <c r="BX47" s="1">
        <f>[1]Results!CA1407</f>
        <v>4.6998847809503808</v>
      </c>
      <c r="BY47" s="1">
        <f>[1]Results!CB1407</f>
        <v>4.7049626718815114</v>
      </c>
      <c r="BZ47" s="1">
        <f>[1]Results!CC1407</f>
        <v>4.715032114446208</v>
      </c>
      <c r="CA47" s="1">
        <f>[1]Results!CD1407</f>
        <v>4.7266264260577779</v>
      </c>
      <c r="CB47" s="1">
        <f>[1]Results!CE1407</f>
        <v>4.7391625139100295</v>
      </c>
      <c r="CC47" s="1">
        <f>[1]Results!CF1407</f>
        <v>4.7623068546254146</v>
      </c>
      <c r="CD47" s="1">
        <f>[1]Results!CG1407</f>
        <v>4.7730449168136246</v>
      </c>
      <c r="CE47" s="1">
        <f>[1]Results!CH1407</f>
        <v>4.7845298717606202</v>
      </c>
      <c r="CF47" s="1">
        <f>[1]Results!CI1407</f>
        <v>4.7963469185302641</v>
      </c>
      <c r="CG47" s="1">
        <f>[1]Results!CJ1407</f>
        <v>4.8080742222297932</v>
      </c>
      <c r="CH47" s="1">
        <f>[1]Results!CK1407</f>
        <v>4.8026718222818028</v>
      </c>
      <c r="CI47" s="1">
        <f>[1]Results!CL1407</f>
        <v>4.8030541391384736</v>
      </c>
      <c r="CJ47" s="1">
        <f>[1]Results!CM1407</f>
        <v>4.8075944156649246</v>
      </c>
    </row>
    <row r="48" spans="1:88" x14ac:dyDescent="0.3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0.64414900991087498</v>
      </c>
      <c r="D48" s="1">
        <f>[1]Results!G1408</f>
        <v>1.0070380746006504</v>
      </c>
      <c r="E48" s="1">
        <f>[1]Results!H1408</f>
        <v>1.207692038877102</v>
      </c>
      <c r="F48" s="1">
        <f>[1]Results!I1408</f>
        <v>1.3634177735020601</v>
      </c>
      <c r="G48" s="1">
        <f>[1]Results!J1408</f>
        <v>1.5081249048475722</v>
      </c>
      <c r="H48" s="1">
        <f>[1]Results!K1408</f>
        <v>1.6437838237335238</v>
      </c>
      <c r="I48" s="1">
        <f>[1]Results!L1408</f>
        <v>1.7842548303811521</v>
      </c>
      <c r="J48" s="1">
        <f>[1]Results!M1408</f>
        <v>1.7956071789467016</v>
      </c>
      <c r="K48" s="1">
        <f>[1]Results!N1408</f>
        <v>1.6471941929326848</v>
      </c>
      <c r="L48" s="1">
        <f>[1]Results!O1408</f>
        <v>1.8638493212173695</v>
      </c>
      <c r="M48" s="1">
        <f>[1]Results!P1408</f>
        <v>2.1232191114885537</v>
      </c>
      <c r="N48" s="1">
        <f>[1]Results!Q1408</f>
        <v>2.4202317070333277</v>
      </c>
      <c r="O48" s="1">
        <f>[1]Results!R1408</f>
        <v>2.7881394111853472</v>
      </c>
      <c r="P48" s="1">
        <f>[1]Results!S1408</f>
        <v>3.0573120344617681</v>
      </c>
      <c r="Q48" s="1">
        <f>[1]Results!T1408</f>
        <v>3.3365316960503524</v>
      </c>
      <c r="R48" s="1">
        <f>[1]Results!U1408</f>
        <v>3.5990810098714321</v>
      </c>
      <c r="S48" s="1">
        <f>[1]Results!V1408</f>
        <v>3.8153660947469734</v>
      </c>
      <c r="T48" s="1">
        <f>[1]Results!W1408</f>
        <v>3.9273637315395513</v>
      </c>
      <c r="U48" s="1">
        <f>[1]Results!X1408</f>
        <v>4.0329237678906349</v>
      </c>
      <c r="V48" s="1">
        <f>[1]Results!Y1408</f>
        <v>4.156447271053648</v>
      </c>
      <c r="W48" s="1">
        <f>[1]Results!Z1408</f>
        <v>4.3002332985862424</v>
      </c>
      <c r="X48" s="1">
        <f>[1]Results!AA1408</f>
        <v>4.4493128269569695</v>
      </c>
      <c r="Y48" s="1">
        <f>[1]Results!AB1408</f>
        <v>4.598327362144901</v>
      </c>
      <c r="Z48" s="1">
        <f>[1]Results!AC1408</f>
        <v>4.7530990282197756</v>
      </c>
      <c r="AA48" s="1">
        <f>[1]Results!AD1408</f>
        <v>4.9144592655321375</v>
      </c>
      <c r="AB48" s="1">
        <f>[1]Results!AE1408</f>
        <v>5.0727366986802167</v>
      </c>
      <c r="AC48" s="1">
        <f>[1]Results!AF1408</f>
        <v>5.2296675626108993</v>
      </c>
      <c r="AD48" s="1">
        <f>[1]Results!AG1408</f>
        <v>5.3665917639645402</v>
      </c>
      <c r="AE48" s="1">
        <f>[1]Results!AH1408</f>
        <v>5.4548733716746653</v>
      </c>
      <c r="AF48" s="1">
        <f>[1]Results!AI1408</f>
        <v>5.5721019180305404</v>
      </c>
      <c r="AG48" s="1">
        <f>[1]Results!AJ1408</f>
        <v>5.6993880808137751</v>
      </c>
      <c r="AH48" s="1">
        <f>[1]Results!AK1408</f>
        <v>5.8338883008412852</v>
      </c>
      <c r="AI48" s="1">
        <f>[1]Results!AL1408</f>
        <v>5.9691448776820186</v>
      </c>
      <c r="AJ48" s="1">
        <f>[1]Results!AM1408</f>
        <v>6.0935930963291947</v>
      </c>
      <c r="AK48" s="1">
        <f>[1]Results!AN1408</f>
        <v>6.2124268544526</v>
      </c>
      <c r="AL48" s="1">
        <f>[1]Results!AO1408</f>
        <v>6.338326604758926</v>
      </c>
      <c r="AM48" s="1">
        <f>[1]Results!AP1408</f>
        <v>6.452471244015884</v>
      </c>
      <c r="AN48" s="1">
        <f>[1]Results!AQ1408</f>
        <v>6.5597202370800565</v>
      </c>
      <c r="AO48" s="1">
        <f>[1]Results!AR1408</f>
        <v>6.6750008259580813</v>
      </c>
      <c r="AP48" s="1">
        <f>[1]Results!AS1408</f>
        <v>6.7922968259755123</v>
      </c>
      <c r="AQ48" s="1">
        <f>[1]Results!AT1408</f>
        <v>6.913917258898393</v>
      </c>
      <c r="AR48" s="1">
        <f>[1]Results!AU1408</f>
        <v>7.0152784019693781</v>
      </c>
      <c r="AS48" s="1">
        <f>[1]Results!AV1408</f>
        <v>7.1117487989294954</v>
      </c>
      <c r="AT48" s="1">
        <f>[1]Results!AW1408</f>
        <v>7.2074525584561124</v>
      </c>
      <c r="AU48" s="1">
        <f>[1]Results!AX1408</f>
        <v>7.3026290495146275</v>
      </c>
      <c r="AV48" s="1">
        <f>[1]Results!AY1408</f>
        <v>7.3495944044114552</v>
      </c>
      <c r="AW48" s="1">
        <f>[1]Results!AZ1408</f>
        <v>7.4249966561994896</v>
      </c>
      <c r="AX48" s="1">
        <f>[1]Results!BA1408</f>
        <v>7.5098933119953175</v>
      </c>
      <c r="AY48" s="1">
        <f>[1]Results!BB1408</f>
        <v>7.5923405166985747</v>
      </c>
      <c r="AZ48" s="1">
        <f>[1]Results!BC1408</f>
        <v>7.664837681784503</v>
      </c>
      <c r="BA48" s="1">
        <f>[1]Results!BD1408</f>
        <v>7.7460942924735292</v>
      </c>
      <c r="BB48" s="1">
        <f>[1]Results!BE1408</f>
        <v>7.8343194869599149</v>
      </c>
      <c r="BC48" s="1">
        <f>[1]Results!BF1408</f>
        <v>7.9166923495737702</v>
      </c>
      <c r="BD48" s="1">
        <f>[1]Results!BG1408</f>
        <v>7.9938774006744211</v>
      </c>
      <c r="BE48" s="1">
        <f>[1]Results!BH1408</f>
        <v>8.0593377683520409</v>
      </c>
      <c r="BF48" s="1">
        <f>[1]Results!BI1408</f>
        <v>8.1326199397637779</v>
      </c>
      <c r="BG48" s="1">
        <f>[1]Results!BJ1408</f>
        <v>8.2007269625569048</v>
      </c>
      <c r="BH48" s="1">
        <f>[1]Results!BK1408</f>
        <v>8.2768352452308758</v>
      </c>
      <c r="BI48" s="1">
        <f>[1]Results!BL1408</f>
        <v>8.3156518519857965</v>
      </c>
      <c r="BJ48" s="1">
        <f>[1]Results!BM1408</f>
        <v>8.3783689300703035</v>
      </c>
      <c r="BK48" s="1">
        <f>[1]Results!BN1408</f>
        <v>8.438238773326443</v>
      </c>
      <c r="BL48" s="1">
        <f>[1]Results!BO1408</f>
        <v>8.5064122475899371</v>
      </c>
      <c r="BM48" s="1">
        <f>[1]Results!BP1408</f>
        <v>8.5730663615206737</v>
      </c>
      <c r="BN48" s="1">
        <f>[1]Results!BQ1408</f>
        <v>8.6443317496690106</v>
      </c>
      <c r="BO48" s="1">
        <f>[1]Results!BR1408</f>
        <v>8.7086295318980547</v>
      </c>
      <c r="BP48" s="1">
        <f>[1]Results!BS1408</f>
        <v>8.7838529710069491</v>
      </c>
      <c r="BQ48" s="1">
        <f>[1]Results!BT1408</f>
        <v>8.8487779348403066</v>
      </c>
      <c r="BR48" s="1">
        <f>[1]Results!BU1408</f>
        <v>8.9164045696866818</v>
      </c>
      <c r="BS48" s="1">
        <f>[1]Results!BV1408</f>
        <v>8.9859877989361827</v>
      </c>
      <c r="BT48" s="1">
        <f>[1]Results!BW1408</f>
        <v>9.0692038700568389</v>
      </c>
      <c r="BU48" s="1">
        <f>[1]Results!BX1408</f>
        <v>9.13891714021279</v>
      </c>
      <c r="BV48" s="1">
        <f>[1]Results!BY1408</f>
        <v>9.1831262497968584</v>
      </c>
      <c r="BW48" s="1">
        <f>[1]Results!BZ1408</f>
        <v>9.2386549902348545</v>
      </c>
      <c r="BX48" s="1">
        <f>[1]Results!CA1408</f>
        <v>9.3082798111639082</v>
      </c>
      <c r="BY48" s="1">
        <f>[1]Results!CB1408</f>
        <v>9.3670120738338909</v>
      </c>
      <c r="BZ48" s="1">
        <f>[1]Results!CC1408</f>
        <v>9.4271105966924615</v>
      </c>
      <c r="CA48" s="1">
        <f>[1]Results!CD1408</f>
        <v>9.492017490500313</v>
      </c>
      <c r="CB48" s="1">
        <f>[1]Results!CE1408</f>
        <v>9.5605410705808413</v>
      </c>
      <c r="CC48" s="1">
        <f>[1]Results!CF1408</f>
        <v>9.6408081703230639</v>
      </c>
      <c r="CD48" s="1">
        <f>[1]Results!CG1408</f>
        <v>9.7116944305669133</v>
      </c>
      <c r="CE48" s="1">
        <f>[1]Results!CH1408</f>
        <v>9.7824176805333085</v>
      </c>
      <c r="CF48" s="1">
        <f>[1]Results!CI1408</f>
        <v>9.8517914708196717</v>
      </c>
      <c r="CG48" s="1">
        <f>[1]Results!CJ1408</f>
        <v>9.9193320575410997</v>
      </c>
      <c r="CH48" s="1">
        <f>[1]Results!CK1408</f>
        <v>9.9704171163431479</v>
      </c>
      <c r="CI48" s="1">
        <f>[1]Results!CL1408</f>
        <v>10.022326124629274</v>
      </c>
      <c r="CJ48" s="1">
        <f>[1]Results!CM1408</f>
        <v>10.07598553822573</v>
      </c>
    </row>
    <row r="49" spans="1:88" x14ac:dyDescent="0.3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2.5448974728868201</v>
      </c>
      <c r="D49" s="1">
        <f>[1]Results!G1409</f>
        <v>4.3138788821843965</v>
      </c>
      <c r="E49" s="1">
        <f>[1]Results!H1409</f>
        <v>6.2189666876747101</v>
      </c>
      <c r="F49" s="1">
        <f>[1]Results!I1409</f>
        <v>8.1870836695921554</v>
      </c>
      <c r="G49" s="1">
        <f>[1]Results!J1409</f>
        <v>10.230221441100007</v>
      </c>
      <c r="H49" s="1">
        <f>[1]Results!K1409</f>
        <v>12.324353522848885</v>
      </c>
      <c r="I49" s="1">
        <f>[1]Results!L1409</f>
        <v>14.467972824392017</v>
      </c>
      <c r="J49" s="1">
        <f>[1]Results!M1409</f>
        <v>16.863478719987725</v>
      </c>
      <c r="K49" s="1">
        <f>[1]Results!N1409</f>
        <v>18.694821978241215</v>
      </c>
      <c r="L49" s="1">
        <f>[1]Results!O1409</f>
        <v>21.37308398585559</v>
      </c>
      <c r="M49" s="1">
        <f>[1]Results!P1409</f>
        <v>24.134587116722251</v>
      </c>
      <c r="N49" s="1">
        <f>[1]Results!Q1409</f>
        <v>26.9399214181255</v>
      </c>
      <c r="O49" s="1">
        <f>[1]Results!R1409</f>
        <v>30.011401443540052</v>
      </c>
      <c r="P49" s="1">
        <f>[1]Results!S1409</f>
        <v>32.916108103336143</v>
      </c>
      <c r="Q49" s="1">
        <f>[1]Results!T1409</f>
        <v>36.070640655357188</v>
      </c>
      <c r="R49" s="1">
        <f>[1]Results!U1409</f>
        <v>39.286126291363942</v>
      </c>
      <c r="S49" s="1">
        <f>[1]Results!V1409</f>
        <v>42.603371776952116</v>
      </c>
      <c r="T49" s="1">
        <f>[1]Results!W1409</f>
        <v>45.949506903848139</v>
      </c>
      <c r="U49" s="1">
        <f>[1]Results!X1409</f>
        <v>49.232304605031828</v>
      </c>
      <c r="V49" s="1">
        <f>[1]Results!Y1409</f>
        <v>52.594664016516504</v>
      </c>
      <c r="W49" s="1">
        <f>[1]Results!Z1409</f>
        <v>56.005884569992624</v>
      </c>
      <c r="X49" s="1">
        <f>[1]Results!AA1409</f>
        <v>59.455142702790397</v>
      </c>
      <c r="Y49" s="1">
        <f>[1]Results!AB1409</f>
        <v>62.847386067453449</v>
      </c>
      <c r="Z49" s="1">
        <f>[1]Results!AC1409</f>
        <v>66.349426292226283</v>
      </c>
      <c r="AA49" s="1">
        <f>[1]Results!AD1409</f>
        <v>69.897231418238718</v>
      </c>
      <c r="AB49" s="1">
        <f>[1]Results!AE1409</f>
        <v>73.463438834766919</v>
      </c>
      <c r="AC49" s="1">
        <f>[1]Results!AF1409</f>
        <v>77.048729288934553</v>
      </c>
      <c r="AD49" s="1">
        <f>[1]Results!AG1409</f>
        <v>80.489234580535481</v>
      </c>
      <c r="AE49" s="1">
        <f>[1]Results!AH1409</f>
        <v>83.81440063203749</v>
      </c>
      <c r="AF49" s="1">
        <f>[1]Results!AI1409</f>
        <v>87.207899960124152</v>
      </c>
      <c r="AG49" s="1">
        <f>[1]Results!AJ1409</f>
        <v>90.451958273324891</v>
      </c>
      <c r="AH49" s="1">
        <f>[1]Results!AK1409</f>
        <v>93.781385735342226</v>
      </c>
      <c r="AI49" s="1">
        <f>[1]Results!AL1409</f>
        <v>97.119771923345937</v>
      </c>
      <c r="AJ49" s="1">
        <f>[1]Results!AM1409</f>
        <v>100.45153862818661</v>
      </c>
      <c r="AK49" s="1">
        <f>[1]Results!AN1409</f>
        <v>103.63547481468531</v>
      </c>
      <c r="AL49" s="1">
        <f>[1]Results!AO1409</f>
        <v>106.93471541781166</v>
      </c>
      <c r="AM49" s="1">
        <f>[1]Results!AP1409</f>
        <v>110.08086900615214</v>
      </c>
      <c r="AN49" s="1">
        <f>[1]Results!AQ1409</f>
        <v>113.16405911675386</v>
      </c>
      <c r="AO49" s="1">
        <f>[1]Results!AR1409</f>
        <v>116.20431630341987</v>
      </c>
      <c r="AP49" s="1">
        <f>[1]Results!AS1409</f>
        <v>119.20612925674274</v>
      </c>
      <c r="AQ49" s="1">
        <f>[1]Results!AT1409</f>
        <v>122.35311823932801</v>
      </c>
      <c r="AR49" s="1">
        <f>[1]Results!AU1409</f>
        <v>125.33851445485915</v>
      </c>
      <c r="AS49" s="1">
        <f>[1]Results!AV1409</f>
        <v>128.29587528397261</v>
      </c>
      <c r="AT49" s="1">
        <f>[1]Results!AW1409</f>
        <v>131.22304456656812</v>
      </c>
      <c r="AU49" s="1">
        <f>[1]Results!AX1409</f>
        <v>134.12838329831334</v>
      </c>
      <c r="AV49" s="1">
        <f>[1]Results!AY1409</f>
        <v>136.71499535383867</v>
      </c>
      <c r="AW49" s="1">
        <f>[1]Results!AZ1409</f>
        <v>139.44532782224834</v>
      </c>
      <c r="AX49" s="1">
        <f>[1]Results!BA1409</f>
        <v>142.17385785010345</v>
      </c>
      <c r="AY49" s="1">
        <f>[1]Results!BB1409</f>
        <v>144.91050676193348</v>
      </c>
      <c r="AZ49" s="1">
        <f>[1]Results!BC1409</f>
        <v>147.46572561474989</v>
      </c>
      <c r="BA49" s="1">
        <f>[1]Results!BD1409</f>
        <v>150.16244779821989</v>
      </c>
      <c r="BB49" s="1">
        <f>[1]Results!BE1409</f>
        <v>153.00109852175189</v>
      </c>
      <c r="BC49" s="1">
        <f>[1]Results!BF1409</f>
        <v>155.82724292382676</v>
      </c>
      <c r="BD49" s="1">
        <f>[1]Results!BG1409</f>
        <v>158.69310244162816</v>
      </c>
      <c r="BE49" s="1">
        <f>[1]Results!BH1409</f>
        <v>161.39571221011468</v>
      </c>
      <c r="BF49" s="1">
        <f>[1]Results!BI1409</f>
        <v>164.26003425410607</v>
      </c>
      <c r="BG49" s="1">
        <f>[1]Results!BJ1409</f>
        <v>166.95857772130165</v>
      </c>
      <c r="BH49" s="1">
        <f>[1]Results!BK1409</f>
        <v>169.8264985628592</v>
      </c>
      <c r="BI49" s="1">
        <f>[1]Results!BL1409</f>
        <v>172.48814299515226</v>
      </c>
      <c r="BJ49" s="1">
        <f>[1]Results!BM1409</f>
        <v>175.32168772451539</v>
      </c>
      <c r="BK49" s="1">
        <f>[1]Results!BN1409</f>
        <v>177.98461783970373</v>
      </c>
      <c r="BL49" s="1">
        <f>[1]Results!BO1409</f>
        <v>180.81596308043305</v>
      </c>
      <c r="BM49" s="1">
        <f>[1]Results!BP1409</f>
        <v>183.48160801400965</v>
      </c>
      <c r="BN49" s="1">
        <f>[1]Results!BQ1409</f>
        <v>186.3228108020827</v>
      </c>
      <c r="BO49" s="1">
        <f>[1]Results!BR1409</f>
        <v>188.99419340777058</v>
      </c>
      <c r="BP49" s="1">
        <f>[1]Results!BS1409</f>
        <v>191.84397339845086</v>
      </c>
      <c r="BQ49" s="1">
        <f>[1]Results!BT1409</f>
        <v>194.51769026612442</v>
      </c>
      <c r="BR49" s="1">
        <f>[1]Results!BU1409</f>
        <v>197.15678264880449</v>
      </c>
      <c r="BS49" s="1">
        <f>[1]Results!BV1409</f>
        <v>199.76674635413457</v>
      </c>
      <c r="BT49" s="1">
        <f>[1]Results!BW1409</f>
        <v>202.56607951156377</v>
      </c>
      <c r="BU49" s="1">
        <f>[1]Results!BX1409</f>
        <v>205.20756627005969</v>
      </c>
      <c r="BV49" s="1">
        <f>[1]Results!BY1409</f>
        <v>207.83672829035234</v>
      </c>
      <c r="BW49" s="1">
        <f>[1]Results!BZ1409</f>
        <v>210.40013264309056</v>
      </c>
      <c r="BX49" s="1">
        <f>[1]Results!CA1409</f>
        <v>213.15175926064535</v>
      </c>
      <c r="BY49" s="1">
        <f>[1]Results!CB1409</f>
        <v>215.74017041742616</v>
      </c>
      <c r="BZ49" s="1">
        <f>[1]Results!CC1409</f>
        <v>218.29619667623507</v>
      </c>
      <c r="CA49" s="1">
        <f>[1]Results!CD1409</f>
        <v>220.82248851339133</v>
      </c>
      <c r="CB49" s="1">
        <f>[1]Results!CE1409</f>
        <v>223.32976983107943</v>
      </c>
      <c r="CC49" s="1">
        <f>[1]Results!CF1409</f>
        <v>225.81905208410009</v>
      </c>
      <c r="CD49" s="1">
        <f>[1]Results!CG1409</f>
        <v>228.30222931241889</v>
      </c>
      <c r="CE49" s="1">
        <f>[1]Results!CH1409</f>
        <v>230.78191884953699</v>
      </c>
      <c r="CF49" s="1">
        <f>[1]Results!CI1409</f>
        <v>233.25875074092704</v>
      </c>
      <c r="CG49" s="1">
        <f>[1]Results!CJ1409</f>
        <v>235.73167037549192</v>
      </c>
      <c r="CH49" s="1">
        <f>[1]Results!CK1409</f>
        <v>238.25888555641171</v>
      </c>
      <c r="CI49" s="1">
        <f>[1]Results!CL1409</f>
        <v>240.72405481101211</v>
      </c>
      <c r="CJ49" s="1">
        <f>[1]Results!CM1409</f>
        <v>243.17545533938087</v>
      </c>
    </row>
    <row r="50" spans="1:88" x14ac:dyDescent="0.3">
      <c r="A50" s="3" t="str">
        <f>[1]Results!E1410</f>
        <v>GDP_2</v>
      </c>
      <c r="B50" t="str">
        <f>[1]Results!C1410</f>
        <v>PIB</v>
      </c>
      <c r="C50" s="1">
        <f>[1]Results!F1410</f>
        <v>2154742.2590000001</v>
      </c>
      <c r="D50" s="1">
        <f>[1]Results!G1410</f>
        <v>2167745.8930000002</v>
      </c>
      <c r="E50" s="1">
        <f>[1]Results!H1410</f>
        <v>2190584.5690000001</v>
      </c>
      <c r="F50" s="1">
        <f>[1]Results!I1410</f>
        <v>2217222.585</v>
      </c>
      <c r="G50" s="1">
        <f>[1]Results!J1410</f>
        <v>2244627.5350000001</v>
      </c>
      <c r="H50" s="1">
        <f>[1]Results!K1410</f>
        <v>2272822.591</v>
      </c>
      <c r="I50" s="1">
        <f>[1]Results!L1410</f>
        <v>2300349.0299999998</v>
      </c>
      <c r="J50" s="1">
        <f>[1]Results!M1410</f>
        <v>2327207.0329999998</v>
      </c>
      <c r="K50" s="1">
        <f>[1]Results!N1410</f>
        <v>2353794.696</v>
      </c>
      <c r="L50" s="1">
        <f>[1]Results!O1410</f>
        <v>2380377.8020000001</v>
      </c>
      <c r="M50" s="1">
        <f>[1]Results!P1410</f>
        <v>2407159.3130000001</v>
      </c>
      <c r="N50" s="1">
        <f>[1]Results!Q1410</f>
        <v>2439501.7220000001</v>
      </c>
      <c r="O50" s="1">
        <f>[1]Results!R1410</f>
        <v>2467305.1710000001</v>
      </c>
      <c r="P50" s="1">
        <f>[1]Results!S1410</f>
        <v>2495363.784</v>
      </c>
      <c r="Q50" s="1">
        <f>[1]Results!T1410</f>
        <v>2523718.3939999999</v>
      </c>
      <c r="R50" s="1">
        <f>[1]Results!U1410</f>
        <v>2552463.827</v>
      </c>
      <c r="S50" s="1">
        <f>[1]Results!V1410</f>
        <v>2582537.977</v>
      </c>
      <c r="T50" s="1">
        <f>[1]Results!W1410</f>
        <v>2613971.17</v>
      </c>
      <c r="U50" s="1">
        <f>[1]Results!X1410</f>
        <v>2651241.9619999998</v>
      </c>
      <c r="V50" s="1">
        <f>[1]Results!Y1410</f>
        <v>2684371.517</v>
      </c>
      <c r="W50" s="1">
        <f>[1]Results!Z1410</f>
        <v>2717452.7880000002</v>
      </c>
      <c r="X50" s="1">
        <f>[1]Results!AA1410</f>
        <v>2750384.3450000002</v>
      </c>
      <c r="Y50" s="1">
        <f>[1]Results!AB1410</f>
        <v>2788060.2910000002</v>
      </c>
      <c r="Z50" s="1">
        <f>[1]Results!AC1410</f>
        <v>2821272.0830000001</v>
      </c>
      <c r="AA50" s="1">
        <f>[1]Results!AD1410</f>
        <v>2854308.39</v>
      </c>
      <c r="AB50" s="1">
        <f>[1]Results!AE1410</f>
        <v>2887233.7760000001</v>
      </c>
      <c r="AC50" s="1">
        <f>[1]Results!AF1410</f>
        <v>2920256.5430000001</v>
      </c>
      <c r="AD50" s="1">
        <f>[1]Results!AG1410</f>
        <v>2958140.9130000002</v>
      </c>
      <c r="AE50" s="1">
        <f>[1]Results!AH1410</f>
        <v>2991944.4709999999</v>
      </c>
      <c r="AF50" s="1">
        <f>[1]Results!AI1410</f>
        <v>3025858.827</v>
      </c>
      <c r="AG50" s="1">
        <f>[1]Results!AJ1410</f>
        <v>3064639.594</v>
      </c>
      <c r="AH50" s="1">
        <f>[1]Results!AK1410</f>
        <v>3099511.01</v>
      </c>
      <c r="AI50" s="1">
        <f>[1]Results!AL1410</f>
        <v>3134578.389</v>
      </c>
      <c r="AJ50" s="1">
        <f>[1]Results!AM1410</f>
        <v>3169880.6469999999</v>
      </c>
      <c r="AK50" s="1">
        <f>[1]Results!AN1410</f>
        <v>3210099.946</v>
      </c>
      <c r="AL50" s="1">
        <f>[1]Results!AO1410</f>
        <v>3246443.659</v>
      </c>
      <c r="AM50" s="1">
        <f>[1]Results!AP1410</f>
        <v>3288176.2450000001</v>
      </c>
      <c r="AN50" s="1">
        <f>[1]Results!AQ1410</f>
        <v>3330778.55</v>
      </c>
      <c r="AO50" s="1">
        <f>[1]Results!AR1410</f>
        <v>3374131.1460000002</v>
      </c>
      <c r="AP50" s="1">
        <f>[1]Results!AS1410</f>
        <v>3418091.4759999998</v>
      </c>
      <c r="AQ50" s="1">
        <f>[1]Results!AT1410</f>
        <v>3457977.452</v>
      </c>
      <c r="AR50" s="1">
        <f>[1]Results!AU1410</f>
        <v>3502424.3969999999</v>
      </c>
      <c r="AS50" s="1">
        <f>[1]Results!AV1410</f>
        <v>3547338.2439999999</v>
      </c>
      <c r="AT50" s="1">
        <f>[1]Results!AW1410</f>
        <v>3592632.301</v>
      </c>
      <c r="AU50" s="1">
        <f>[1]Results!AX1410</f>
        <v>3638192.8640000001</v>
      </c>
      <c r="AV50" s="1">
        <f>[1]Results!AY1410</f>
        <v>3688445.0750000002</v>
      </c>
      <c r="AW50" s="1">
        <f>[1]Results!AZ1410</f>
        <v>3735034.1869999999</v>
      </c>
      <c r="AX50" s="1">
        <f>[1]Results!BA1410</f>
        <v>3781662.5449999999</v>
      </c>
      <c r="AY50" s="1">
        <f>[1]Results!BB1410</f>
        <v>3828346.4640000002</v>
      </c>
      <c r="AZ50" s="1">
        <f>[1]Results!BC1410</f>
        <v>3879587.0529999998</v>
      </c>
      <c r="BA50" s="1">
        <f>[1]Results!BD1410</f>
        <v>3926947.3909999998</v>
      </c>
      <c r="BB50" s="1">
        <f>[1]Results!BE1410</f>
        <v>3970965.68</v>
      </c>
      <c r="BC50" s="1">
        <f>[1]Results!BF1410</f>
        <v>4015479.5759999999</v>
      </c>
      <c r="BD50" s="1">
        <f>[1]Results!BG1410</f>
        <v>4059237.8870000001</v>
      </c>
      <c r="BE50" s="1">
        <f>[1]Results!BH1410</f>
        <v>4106929.0869999998</v>
      </c>
      <c r="BF50" s="1">
        <f>[1]Results!BI1410</f>
        <v>4150499.5240000002</v>
      </c>
      <c r="BG50" s="1">
        <f>[1]Results!BJ1410</f>
        <v>4198229.8289999999</v>
      </c>
      <c r="BH50" s="1">
        <f>[1]Results!BK1410</f>
        <v>4241942.3760000002</v>
      </c>
      <c r="BI50" s="1">
        <f>[1]Results!BL1410</f>
        <v>4289852.3810000001</v>
      </c>
      <c r="BJ50" s="1">
        <f>[1]Results!BM1410</f>
        <v>4333804.5060000001</v>
      </c>
      <c r="BK50" s="1">
        <f>[1]Results!BN1410</f>
        <v>4381969.8669999996</v>
      </c>
      <c r="BL50" s="1">
        <f>[1]Results!BO1410</f>
        <v>4426323.0429999996</v>
      </c>
      <c r="BM50" s="1">
        <f>[1]Results!BP1410</f>
        <v>4474915.2989999996</v>
      </c>
      <c r="BN50" s="1">
        <f>[1]Results!BQ1410</f>
        <v>4519665.8490000004</v>
      </c>
      <c r="BO50" s="1">
        <f>[1]Results!BR1410</f>
        <v>4568636.5269999998</v>
      </c>
      <c r="BP50" s="1">
        <f>[1]Results!BS1410</f>
        <v>4613782.0599999996</v>
      </c>
      <c r="BQ50" s="1">
        <f>[1]Results!BT1410</f>
        <v>4663315.4469999997</v>
      </c>
      <c r="BR50" s="1">
        <f>[1]Results!BU1410</f>
        <v>4713316.1030000001</v>
      </c>
      <c r="BS50" s="1">
        <f>[1]Results!BV1410</f>
        <v>4763699.6030000001</v>
      </c>
      <c r="BT50" s="1">
        <f>[1]Results!BW1410</f>
        <v>4810154.7170000002</v>
      </c>
      <c r="BU50" s="1">
        <f>[1]Results!BX1410</f>
        <v>4860649.4720000001</v>
      </c>
      <c r="BV50" s="1">
        <f>[1]Results!BY1410</f>
        <v>4911622.949</v>
      </c>
      <c r="BW50" s="1">
        <f>[1]Results!BZ1410</f>
        <v>4962956.3559999997</v>
      </c>
      <c r="BX50" s="1">
        <f>[1]Results!CA1410</f>
        <v>5010404.7439999999</v>
      </c>
      <c r="BY50" s="1">
        <f>[1]Results!CB1410</f>
        <v>5061882.4879999999</v>
      </c>
      <c r="BZ50" s="1">
        <f>[1]Results!CC1410</f>
        <v>5113754.1390000004</v>
      </c>
      <c r="CA50" s="1">
        <f>[1]Results!CD1410</f>
        <v>5166157.0520000001</v>
      </c>
      <c r="CB50" s="1">
        <f>[1]Results!CE1410</f>
        <v>5218902.1109999996</v>
      </c>
      <c r="CC50" s="1">
        <f>[1]Results!CF1410</f>
        <v>5271944.7070000004</v>
      </c>
      <c r="CD50" s="1">
        <f>[1]Results!CG1410</f>
        <v>5325259.54</v>
      </c>
      <c r="CE50" s="1">
        <f>[1]Results!CH1410</f>
        <v>5378834.9790000003</v>
      </c>
      <c r="CF50" s="1">
        <f>[1]Results!CI1410</f>
        <v>5432653.2850000001</v>
      </c>
      <c r="CG50" s="1">
        <f>[1]Results!CJ1410</f>
        <v>5486725.5939999996</v>
      </c>
      <c r="CH50" s="1">
        <f>[1]Results!CK1410</f>
        <v>5541056.2970000003</v>
      </c>
      <c r="CI50" s="1">
        <f>[1]Results!CL1410</f>
        <v>5595652.3849999998</v>
      </c>
      <c r="CJ50" s="1">
        <f>[1]Results!CM1410</f>
        <v>5650522.4960000003</v>
      </c>
    </row>
    <row r="51" spans="1:88" x14ac:dyDescent="0.3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-4.6130876896199879E-8</v>
      </c>
      <c r="E51" s="1">
        <f>[1]Results!H1411</f>
        <v>4.5649906077471769E-8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  <c r="BG51" s="1">
        <f>[1]Results!BJ1411</f>
        <v>0</v>
      </c>
      <c r="BH51" s="1">
        <f>[1]Results!BK1411</f>
        <v>0</v>
      </c>
      <c r="BI51" s="1">
        <f>[1]Results!BL1411</f>
        <v>0</v>
      </c>
      <c r="BJ51" s="1">
        <f>[1]Results!BM1411</f>
        <v>0</v>
      </c>
      <c r="BK51" s="1">
        <f>[1]Results!BN1411</f>
        <v>0</v>
      </c>
      <c r="BL51" s="1">
        <f>[1]Results!BO1411</f>
        <v>0</v>
      </c>
      <c r="BM51" s="1">
        <f>[1]Results!BP1411</f>
        <v>0</v>
      </c>
      <c r="BN51" s="1">
        <f>[1]Results!BQ1411</f>
        <v>0</v>
      </c>
      <c r="BO51" s="1">
        <f>[1]Results!BR1411</f>
        <v>0</v>
      </c>
      <c r="BP51" s="1">
        <f>[1]Results!BS1411</f>
        <v>0</v>
      </c>
      <c r="BQ51" s="1">
        <f>[1]Results!BT1411</f>
        <v>2.1443979925095391E-8</v>
      </c>
      <c r="BR51" s="1">
        <f>[1]Results!BU1411</f>
        <v>0</v>
      </c>
      <c r="BS51" s="1">
        <f>[1]Results!BV1411</f>
        <v>0</v>
      </c>
      <c r="BT51" s="1">
        <f>[1]Results!BW1411</f>
        <v>0</v>
      </c>
      <c r="BU51" s="1">
        <f>[1]Results!BX1411</f>
        <v>0</v>
      </c>
      <c r="BV51" s="1">
        <f>[1]Results!BY1411</f>
        <v>0</v>
      </c>
      <c r="BW51" s="1">
        <f>[1]Results!BZ1411</f>
        <v>0</v>
      </c>
      <c r="BX51" s="1">
        <f>[1]Results!CA1411</f>
        <v>0</v>
      </c>
      <c r="BY51" s="1">
        <f>[1]Results!CB1411</f>
        <v>0</v>
      </c>
      <c r="BZ51" s="1">
        <f>[1]Results!CC1411</f>
        <v>0</v>
      </c>
      <c r="CA51" s="1">
        <f>[1]Results!CD1411</f>
        <v>0</v>
      </c>
      <c r="CB51" s="1">
        <f>[1]Results!CE1411</f>
        <v>0</v>
      </c>
      <c r="CC51" s="1">
        <f>[1]Results!CF1411</f>
        <v>0</v>
      </c>
      <c r="CD51" s="1">
        <f>[1]Results!CG1411</f>
        <v>0</v>
      </c>
      <c r="CE51" s="1">
        <f>[1]Results!CH1411</f>
        <v>0</v>
      </c>
      <c r="CF51" s="1">
        <f>[1]Results!CI1411</f>
        <v>0</v>
      </c>
      <c r="CG51" s="1">
        <f>[1]Results!CJ1411</f>
        <v>0</v>
      </c>
      <c r="CH51" s="1">
        <f>[1]Results!CK1411</f>
        <v>0</v>
      </c>
      <c r="CI51" s="1">
        <f>[1]Results!CL1411</f>
        <v>0</v>
      </c>
      <c r="CJ51" s="1">
        <f>[1]Results!CM1411</f>
        <v>0</v>
      </c>
    </row>
    <row r="52" spans="1:88" x14ac:dyDescent="0.3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1190046.7690000001</v>
      </c>
      <c r="D52" s="1">
        <f>[1]Results!G1412</f>
        <v>1226095.0560000001</v>
      </c>
      <c r="E52" s="1">
        <f>[1]Results!H1412</f>
        <v>1257674.554</v>
      </c>
      <c r="F52" s="1">
        <f>[1]Results!I1412</f>
        <v>1290152.7720000001</v>
      </c>
      <c r="G52" s="1">
        <f>[1]Results!J1412</f>
        <v>1323209.5930000001</v>
      </c>
      <c r="H52" s="1">
        <f>[1]Results!K1412</f>
        <v>1356295.1240000001</v>
      </c>
      <c r="I52" s="1">
        <f>[1]Results!L1412</f>
        <v>1393048.577</v>
      </c>
      <c r="J52" s="1">
        <f>[1]Results!M1412</f>
        <v>1434395.5830000001</v>
      </c>
      <c r="K52" s="1">
        <f>[1]Results!N1412</f>
        <v>1478616.4939999999</v>
      </c>
      <c r="L52" s="1">
        <f>[1]Results!O1412</f>
        <v>1525701.219</v>
      </c>
      <c r="M52" s="1">
        <f>[1]Results!P1412</f>
        <v>1575380.3689999999</v>
      </c>
      <c r="N52" s="1">
        <f>[1]Results!Q1412</f>
        <v>1627545.716</v>
      </c>
      <c r="O52" s="1">
        <f>[1]Results!R1412</f>
        <v>1682504.1370000001</v>
      </c>
      <c r="P52" s="1">
        <f>[1]Results!S1412</f>
        <v>1739706.6140000001</v>
      </c>
      <c r="Q52" s="1">
        <f>[1]Results!T1412</f>
        <v>1798583.9739999999</v>
      </c>
      <c r="R52" s="1">
        <f>[1]Results!U1412</f>
        <v>1858926.186</v>
      </c>
      <c r="S52" s="1">
        <f>[1]Results!V1412</f>
        <v>1918429.15</v>
      </c>
      <c r="T52" s="1">
        <f>[1]Results!W1412</f>
        <v>1975573.6710000001</v>
      </c>
      <c r="U52" s="1">
        <f>[1]Results!X1412</f>
        <v>2032958.1140000001</v>
      </c>
      <c r="V52" s="1">
        <f>[1]Results!Y1412</f>
        <v>2091850.6229999999</v>
      </c>
      <c r="W52" s="1">
        <f>[1]Results!Z1412</f>
        <v>2152283.7519999999</v>
      </c>
      <c r="X52" s="1">
        <f>[1]Results!AA1412</f>
        <v>2213982.5950000002</v>
      </c>
      <c r="Y52" s="1">
        <f>[1]Results!AB1412</f>
        <v>2276972.8620000002</v>
      </c>
      <c r="Z52" s="1">
        <f>[1]Results!AC1412</f>
        <v>2342147.2059999998</v>
      </c>
      <c r="AA52" s="1">
        <f>[1]Results!AD1412</f>
        <v>2409537.1490000002</v>
      </c>
      <c r="AB52" s="1">
        <f>[1]Results!AE1412</f>
        <v>2479089.1889999998</v>
      </c>
      <c r="AC52" s="1">
        <f>[1]Results!AF1412</f>
        <v>2551085.8309999998</v>
      </c>
      <c r="AD52" s="1">
        <f>[1]Results!AG1412</f>
        <v>2625872.7349999999</v>
      </c>
      <c r="AE52" s="1">
        <f>[1]Results!AH1412</f>
        <v>2704560.3879999998</v>
      </c>
      <c r="AF52" s="1">
        <f>[1]Results!AI1412</f>
        <v>2787016.0419999999</v>
      </c>
      <c r="AG52" s="1">
        <f>[1]Results!AJ1412</f>
        <v>2872755.469</v>
      </c>
      <c r="AH52" s="1">
        <f>[1]Results!AK1412</f>
        <v>2962629.5529999998</v>
      </c>
      <c r="AI52" s="1">
        <f>[1]Results!AL1412</f>
        <v>3056412.85</v>
      </c>
      <c r="AJ52" s="1">
        <f>[1]Results!AM1412</f>
        <v>3153639.4219999998</v>
      </c>
      <c r="AK52" s="1">
        <f>[1]Results!AN1412</f>
        <v>3254332.352</v>
      </c>
      <c r="AL52" s="1">
        <f>[1]Results!AO1412</f>
        <v>3359490.659</v>
      </c>
      <c r="AM52" s="1">
        <f>[1]Results!AP1412</f>
        <v>3469015.6030000001</v>
      </c>
      <c r="AN52" s="1">
        <f>[1]Results!AQ1412</f>
        <v>3584316.2940000002</v>
      </c>
      <c r="AO52" s="1">
        <f>[1]Results!AR1412</f>
        <v>3704986.085</v>
      </c>
      <c r="AP52" s="1">
        <f>[1]Results!AS1412</f>
        <v>3830946.8420000002</v>
      </c>
      <c r="AQ52" s="1">
        <f>[1]Results!AT1412</f>
        <v>3962094.4649999999</v>
      </c>
      <c r="AR52" s="1">
        <f>[1]Results!AU1412</f>
        <v>4097312.7560000001</v>
      </c>
      <c r="AS52" s="1">
        <f>[1]Results!AV1412</f>
        <v>4236946.7819999997</v>
      </c>
      <c r="AT52" s="1">
        <f>[1]Results!AW1412</f>
        <v>4381718.7019999996</v>
      </c>
      <c r="AU52" s="1">
        <f>[1]Results!AX1412</f>
        <v>4531711.2580000004</v>
      </c>
      <c r="AV52" s="1">
        <f>[1]Results!AY1412</f>
        <v>4686878.0410000002</v>
      </c>
      <c r="AW52" s="1">
        <f>[1]Results!AZ1412</f>
        <v>4848457.8779999996</v>
      </c>
      <c r="AX52" s="1">
        <f>[1]Results!BA1412</f>
        <v>5015719.3640000001</v>
      </c>
      <c r="AY52" s="1">
        <f>[1]Results!BB1412</f>
        <v>5187778.1809999999</v>
      </c>
      <c r="AZ52" s="1">
        <f>[1]Results!BC1412</f>
        <v>5364554.4390000002</v>
      </c>
      <c r="BA52" s="1">
        <f>[1]Results!BD1412</f>
        <v>5547369.8940000003</v>
      </c>
      <c r="BB52" s="1">
        <f>[1]Results!BE1412</f>
        <v>5727787.0360000003</v>
      </c>
      <c r="BC52" s="1">
        <f>[1]Results!BF1412</f>
        <v>5913440.3039999995</v>
      </c>
      <c r="BD52" s="1">
        <f>[1]Results!BG1412</f>
        <v>6103888.4749999996</v>
      </c>
      <c r="BE52" s="1">
        <f>[1]Results!BH1412</f>
        <v>6298535.7280000001</v>
      </c>
      <c r="BF52" s="1">
        <f>[1]Results!BI1412</f>
        <v>6498720.1239999998</v>
      </c>
      <c r="BG52" s="1">
        <f>[1]Results!BJ1412</f>
        <v>6704075.9689999996</v>
      </c>
      <c r="BH52" s="1">
        <f>[1]Results!BK1412</f>
        <v>6915361.5520000001</v>
      </c>
      <c r="BI52" s="1">
        <f>[1]Results!BL1412</f>
        <v>7132104.0089999996</v>
      </c>
      <c r="BJ52" s="1">
        <f>[1]Results!BM1412</f>
        <v>7354897.0089999996</v>
      </c>
      <c r="BK52" s="1">
        <f>[1]Results!BN1412</f>
        <v>7583242.3700000001</v>
      </c>
      <c r="BL52" s="1">
        <f>[1]Results!BO1412</f>
        <v>7817796.4579999996</v>
      </c>
      <c r="BM52" s="1">
        <f>[1]Results!BP1412</f>
        <v>8058102.4359999998</v>
      </c>
      <c r="BN52" s="1">
        <f>[1]Results!BQ1412</f>
        <v>8304922.7539999997</v>
      </c>
      <c r="BO52" s="1">
        <f>[1]Results!BR1412</f>
        <v>8557871.9110000003</v>
      </c>
      <c r="BP52" s="1">
        <f>[1]Results!BS1412</f>
        <v>8817777.4199999999</v>
      </c>
      <c r="BQ52" s="1">
        <f>[1]Results!BT1412</f>
        <v>9084206.0669999998</v>
      </c>
      <c r="BR52" s="1">
        <f>[1]Results!BU1412</f>
        <v>9357926.2029999997</v>
      </c>
      <c r="BS52" s="1">
        <f>[1]Results!BV1412</f>
        <v>9640280.9059999995</v>
      </c>
      <c r="BT52" s="1">
        <f>[1]Results!BW1412</f>
        <v>9931558.6380000003</v>
      </c>
      <c r="BU52" s="1">
        <f>[1]Results!BX1412</f>
        <v>10230012.550000001</v>
      </c>
      <c r="BV52" s="1">
        <f>[1]Results!BY1412</f>
        <v>10536302.35</v>
      </c>
      <c r="BW52" s="1">
        <f>[1]Results!BZ1412</f>
        <v>10851869.67</v>
      </c>
      <c r="BX52" s="1">
        <f>[1]Results!CA1412</f>
        <v>11177081.289999999</v>
      </c>
      <c r="BY52" s="1">
        <f>[1]Results!CB1412</f>
        <v>11510149.27</v>
      </c>
      <c r="BZ52" s="1">
        <f>[1]Results!CC1412</f>
        <v>11851856.539999999</v>
      </c>
      <c r="CA52" s="1">
        <f>[1]Results!CD1412</f>
        <v>12203773.26</v>
      </c>
      <c r="CB52" s="1">
        <f>[1]Results!CE1412</f>
        <v>12566200.619999999</v>
      </c>
      <c r="CC52" s="1">
        <f>[1]Results!CF1412</f>
        <v>12939309.52</v>
      </c>
      <c r="CD52" s="1">
        <f>[1]Results!CG1412</f>
        <v>13323270.199999999</v>
      </c>
      <c r="CE52" s="1">
        <f>[1]Results!CH1412</f>
        <v>13718264.27</v>
      </c>
      <c r="CF52" s="1">
        <f>[1]Results!CI1412</f>
        <v>14124511.390000001</v>
      </c>
      <c r="CG52" s="1">
        <f>[1]Results!CJ1412</f>
        <v>14542264.300000001</v>
      </c>
      <c r="CH52" s="1">
        <f>[1]Results!CK1412</f>
        <v>14971793.710000001</v>
      </c>
      <c r="CI52" s="1">
        <f>[1]Results!CL1412</f>
        <v>15413385.23</v>
      </c>
      <c r="CJ52" s="1">
        <f>[1]Results!CM1412</f>
        <v>15867340.890000001</v>
      </c>
    </row>
    <row r="53" spans="1:88" x14ac:dyDescent="0.3">
      <c r="A53" s="3" t="str">
        <f>[1]Results!E1413</f>
        <v>INC_G_VAL_2</v>
      </c>
      <c r="B53" t="str">
        <f>[1]Results!C1413</f>
        <v>Recettes publiques</v>
      </c>
      <c r="C53" s="1">
        <f>[1]Results!F1413</f>
        <v>1010389.611</v>
      </c>
      <c r="D53" s="1">
        <f>[1]Results!G1413</f>
        <v>1030654.289</v>
      </c>
      <c r="E53" s="1">
        <f>[1]Results!H1413</f>
        <v>1053065.473</v>
      </c>
      <c r="F53" s="1">
        <f>[1]Results!I1413</f>
        <v>1076333.6259999999</v>
      </c>
      <c r="G53" s="1">
        <f>[1]Results!J1413</f>
        <v>1099459.7520000001</v>
      </c>
      <c r="H53" s="1">
        <f>[1]Results!K1413</f>
        <v>1122788.6059999999</v>
      </c>
      <c r="I53" s="1">
        <f>[1]Results!L1413</f>
        <v>1147629.6580000001</v>
      </c>
      <c r="J53" s="1">
        <f>[1]Results!M1413</f>
        <v>1173994.693</v>
      </c>
      <c r="K53" s="1">
        <f>[1]Results!N1413</f>
        <v>1202345.7439999999</v>
      </c>
      <c r="L53" s="1">
        <f>[1]Results!O1413</f>
        <v>1232881.977</v>
      </c>
      <c r="M53" s="1">
        <f>[1]Results!P1413</f>
        <v>1265687.693</v>
      </c>
      <c r="N53" s="1">
        <f>[1]Results!Q1413</f>
        <v>1302612.5449999999</v>
      </c>
      <c r="O53" s="1">
        <f>[1]Results!R1413</f>
        <v>1341096.138</v>
      </c>
      <c r="P53" s="1">
        <f>[1]Results!S1413</f>
        <v>1381214.581</v>
      </c>
      <c r="Q53" s="1">
        <f>[1]Results!T1413</f>
        <v>1422766.449</v>
      </c>
      <c r="R53" s="1">
        <f>[1]Results!U1413</f>
        <v>1465553.0989999999</v>
      </c>
      <c r="S53" s="1">
        <f>[1]Results!V1413</f>
        <v>1508199.7890000001</v>
      </c>
      <c r="T53" s="1">
        <f>[1]Results!W1413</f>
        <v>1550984.125</v>
      </c>
      <c r="U53" s="1">
        <f>[1]Results!X1413</f>
        <v>1595715.6240000001</v>
      </c>
      <c r="V53" s="1">
        <f>[1]Results!Y1413</f>
        <v>1639947.7069999999</v>
      </c>
      <c r="W53" s="1">
        <f>[1]Results!Z1413</f>
        <v>1683992.1070000001</v>
      </c>
      <c r="X53" s="1">
        <f>[1]Results!AA1413</f>
        <v>1728000.328</v>
      </c>
      <c r="Y53" s="1">
        <f>[1]Results!AB1413</f>
        <v>1774217.2779999999</v>
      </c>
      <c r="Z53" s="1">
        <f>[1]Results!AC1413</f>
        <v>1820383.23</v>
      </c>
      <c r="AA53" s="1">
        <f>[1]Results!AD1413</f>
        <v>1867021.5179999999</v>
      </c>
      <c r="AB53" s="1">
        <f>[1]Results!AE1413</f>
        <v>1914457.9979999999</v>
      </c>
      <c r="AC53" s="1">
        <f>[1]Results!AF1413</f>
        <v>1963070.719</v>
      </c>
      <c r="AD53" s="1">
        <f>[1]Results!AG1413</f>
        <v>2015338.4920000001</v>
      </c>
      <c r="AE53" s="1">
        <f>[1]Results!AH1413</f>
        <v>2069016.537</v>
      </c>
      <c r="AF53" s="1">
        <f>[1]Results!AI1413</f>
        <v>2124619.1979999999</v>
      </c>
      <c r="AG53" s="1">
        <f>[1]Results!AJ1413</f>
        <v>2184610.3679999998</v>
      </c>
      <c r="AH53" s="1">
        <f>[1]Results!AK1413</f>
        <v>2246541.199</v>
      </c>
      <c r="AI53" s="1">
        <f>[1]Results!AL1413</f>
        <v>2310806.58</v>
      </c>
      <c r="AJ53" s="1">
        <f>[1]Results!AM1413</f>
        <v>2377525.202</v>
      </c>
      <c r="AK53" s="1">
        <f>[1]Results!AN1413</f>
        <v>2449130.8059999999</v>
      </c>
      <c r="AL53" s="1">
        <f>[1]Results!AO1413</f>
        <v>2522876.1609999998</v>
      </c>
      <c r="AM53" s="1">
        <f>[1]Results!AP1413</f>
        <v>2602133.9019999998</v>
      </c>
      <c r="AN53" s="1">
        <f>[1]Results!AQ1413</f>
        <v>2686603.3139999998</v>
      </c>
      <c r="AO53" s="1">
        <f>[1]Results!AR1413</f>
        <v>2776192.307</v>
      </c>
      <c r="AP53" s="1">
        <f>[1]Results!AS1413</f>
        <v>2870767.07</v>
      </c>
      <c r="AQ53" s="1">
        <f>[1]Results!AT1413</f>
        <v>2967568.4389999998</v>
      </c>
      <c r="AR53" s="1">
        <f>[1]Results!AU1413</f>
        <v>3069552.6290000002</v>
      </c>
      <c r="AS53" s="1">
        <f>[1]Results!AV1413</f>
        <v>3176269.0440000002</v>
      </c>
      <c r="AT53" s="1">
        <f>[1]Results!AW1413</f>
        <v>3287563.7949999999</v>
      </c>
      <c r="AU53" s="1">
        <f>[1]Results!AX1413</f>
        <v>3403304.4019999998</v>
      </c>
      <c r="AV53" s="1">
        <f>[1]Results!AY1413</f>
        <v>3526257.932</v>
      </c>
      <c r="AW53" s="1">
        <f>[1]Results!AZ1413</f>
        <v>3653125.74</v>
      </c>
      <c r="AX53" s="1">
        <f>[1]Results!BA1413</f>
        <v>3784054.67</v>
      </c>
      <c r="AY53" s="1">
        <f>[1]Results!BB1413</f>
        <v>3919006.8790000002</v>
      </c>
      <c r="AZ53" s="1">
        <f>[1]Results!BC1413</f>
        <v>4061070.5180000002</v>
      </c>
      <c r="BA53" s="1">
        <f>[1]Results!BD1413</f>
        <v>4206561.6090000002</v>
      </c>
      <c r="BB53" s="1">
        <f>[1]Results!BE1413</f>
        <v>4351567.233</v>
      </c>
      <c r="BC53" s="1">
        <f>[1]Results!BF1413</f>
        <v>4501072.591</v>
      </c>
      <c r="BD53" s="1">
        <f>[1]Results!BG1413</f>
        <v>4654045.4819999998</v>
      </c>
      <c r="BE53" s="1">
        <f>[1]Results!BH1413</f>
        <v>4813757.3490000004</v>
      </c>
      <c r="BF53" s="1">
        <f>[1]Results!BI1413</f>
        <v>4976202.2970000003</v>
      </c>
      <c r="BG53" s="1">
        <f>[1]Results!BJ1413</f>
        <v>5145434.4450000003</v>
      </c>
      <c r="BH53" s="1">
        <f>[1]Results!BK1413</f>
        <v>5317434.625</v>
      </c>
      <c r="BI53" s="1">
        <f>[1]Results!BL1413</f>
        <v>5496500.8030000003</v>
      </c>
      <c r="BJ53" s="1">
        <f>[1]Results!BM1413</f>
        <v>5678439.5769999996</v>
      </c>
      <c r="BK53" s="1">
        <f>[1]Results!BN1413</f>
        <v>5867729.4639999997</v>
      </c>
      <c r="BL53" s="1">
        <f>[1]Results!BO1413</f>
        <v>6060077.2180000003</v>
      </c>
      <c r="BM53" s="1">
        <f>[1]Results!BP1413</f>
        <v>6260131.483</v>
      </c>
      <c r="BN53" s="1">
        <f>[1]Results!BQ1413</f>
        <v>6463377.784</v>
      </c>
      <c r="BO53" s="1">
        <f>[1]Results!BR1413</f>
        <v>6674675.0080000004</v>
      </c>
      <c r="BP53" s="1">
        <f>[1]Results!BS1413</f>
        <v>6889349.676</v>
      </c>
      <c r="BQ53" s="1">
        <f>[1]Results!BT1413</f>
        <v>7112607.5049999999</v>
      </c>
      <c r="BR53" s="1">
        <f>[1]Results!BU1413</f>
        <v>7344009.0120000001</v>
      </c>
      <c r="BS53" s="1">
        <f>[1]Results!BV1413</f>
        <v>7583604.7220000001</v>
      </c>
      <c r="BT53" s="1">
        <f>[1]Results!BW1413</f>
        <v>7826850.8830000004</v>
      </c>
      <c r="BU53" s="1">
        <f>[1]Results!BX1413</f>
        <v>8079259.6370000001</v>
      </c>
      <c r="BV53" s="1">
        <f>[1]Results!BY1413</f>
        <v>8340524.5429999996</v>
      </c>
      <c r="BW53" s="1">
        <f>[1]Results!BZ1413</f>
        <v>8610711.8829999994</v>
      </c>
      <c r="BX53" s="1">
        <f>[1]Results!CA1413</f>
        <v>8884933.2100000009</v>
      </c>
      <c r="BY53" s="1">
        <f>[1]Results!CB1413</f>
        <v>9169162.4879999999</v>
      </c>
      <c r="BZ53" s="1">
        <f>[1]Results!CC1413</f>
        <v>9462991.9590000007</v>
      </c>
      <c r="CA53" s="1">
        <f>[1]Results!CD1413</f>
        <v>9766684.4250000007</v>
      </c>
      <c r="CB53" s="1">
        <f>[1]Results!CE1413</f>
        <v>10080340.34</v>
      </c>
      <c r="CC53" s="1">
        <f>[1]Results!CF1413</f>
        <v>10404110.130000001</v>
      </c>
      <c r="CD53" s="1">
        <f>[1]Results!CG1413</f>
        <v>10738160.699999999</v>
      </c>
      <c r="CE53" s="1">
        <f>[1]Results!CH1413</f>
        <v>11082676.35</v>
      </c>
      <c r="CF53" s="1">
        <f>[1]Results!CI1413</f>
        <v>11437845.539999999</v>
      </c>
      <c r="CG53" s="1">
        <f>[1]Results!CJ1413</f>
        <v>11803891.359999999</v>
      </c>
      <c r="CH53" s="1">
        <f>[1]Results!CK1413</f>
        <v>12181051.27</v>
      </c>
      <c r="CI53" s="1">
        <f>[1]Results!CL1413</f>
        <v>12569579.66</v>
      </c>
      <c r="CJ53" s="1">
        <f>[1]Results!CM1413</f>
        <v>12969747.369999999</v>
      </c>
    </row>
    <row r="54" spans="1:88" x14ac:dyDescent="0.3">
      <c r="A54" s="3" t="str">
        <f>[1]Results!E1414</f>
        <v>Bal_G_tot_VAL_2</v>
      </c>
      <c r="B54" t="str">
        <f>[1]Results!C1414</f>
        <v>Solde public</v>
      </c>
      <c r="C54" s="1">
        <f>[1]Results!F1414</f>
        <v>-78070.712289999996</v>
      </c>
      <c r="D54" s="1">
        <f>[1]Results!G1414</f>
        <v>-89950.786160000003</v>
      </c>
      <c r="E54" s="1">
        <f>[1]Results!H1414</f>
        <v>-94621.561119999998</v>
      </c>
      <c r="F54" s="1">
        <f>[1]Results!I1414</f>
        <v>-99100.548049999998</v>
      </c>
      <c r="G54" s="1">
        <f>[1]Results!J1414</f>
        <v>-104076.2151</v>
      </c>
      <c r="H54" s="1">
        <f>[1]Results!K1414</f>
        <v>-108629.0821</v>
      </c>
      <c r="I54" s="1">
        <f>[1]Results!L1414</f>
        <v>-115110.0282</v>
      </c>
      <c r="J54" s="1">
        <f>[1]Results!M1414</f>
        <v>-124336.49890000001</v>
      </c>
      <c r="K54" s="1">
        <f>[1]Results!N1414</f>
        <v>-133989.53279999999</v>
      </c>
      <c r="L54" s="1">
        <f>[1]Results!O1414</f>
        <v>-143838.5485</v>
      </c>
      <c r="M54" s="1">
        <f>[1]Results!P1414</f>
        <v>-153520.05410000001</v>
      </c>
      <c r="N54" s="1">
        <f>[1]Results!Q1414</f>
        <v>-161084.5472</v>
      </c>
      <c r="O54" s="1">
        <f>[1]Results!R1414</f>
        <v>-169505.14739999999</v>
      </c>
      <c r="P54" s="1">
        <f>[1]Results!S1414</f>
        <v>-178113.92430000001</v>
      </c>
      <c r="Q54" s="1">
        <f>[1]Results!T1414</f>
        <v>-186533.7205</v>
      </c>
      <c r="R54" s="1">
        <f>[1]Results!U1414</f>
        <v>-194762.59669999999</v>
      </c>
      <c r="S54" s="1">
        <f>[1]Results!V1414</f>
        <v>-201880.73980000001</v>
      </c>
      <c r="T54" s="1">
        <f>[1]Results!W1414</f>
        <v>-206146.8885</v>
      </c>
      <c r="U54" s="1">
        <f>[1]Results!X1414</f>
        <v>-208492.48809999999</v>
      </c>
      <c r="V54" s="1">
        <f>[1]Results!Y1414</f>
        <v>-212728.29</v>
      </c>
      <c r="W54" s="1">
        <f>[1]Results!Z1414</f>
        <v>-218480.60490000001</v>
      </c>
      <c r="X54" s="1">
        <f>[1]Results!AA1414</f>
        <v>-225247.19639999999</v>
      </c>
      <c r="Y54" s="1">
        <f>[1]Results!AB1414</f>
        <v>-230758.15400000001</v>
      </c>
      <c r="Z54" s="1">
        <f>[1]Results!AC1414</f>
        <v>-238228.63680000001</v>
      </c>
      <c r="AA54" s="1">
        <f>[1]Results!AD1414</f>
        <v>-247068.86079999999</v>
      </c>
      <c r="AB54" s="1">
        <f>[1]Results!AE1414</f>
        <v>-256830.97779999999</v>
      </c>
      <c r="AC54" s="1">
        <f>[1]Results!AF1414</f>
        <v>-267373.34909999999</v>
      </c>
      <c r="AD54" s="1">
        <f>[1]Results!AG1414</f>
        <v>-276523.81270000001</v>
      </c>
      <c r="AE54" s="1">
        <f>[1]Results!AH1414</f>
        <v>-287707.23090000002</v>
      </c>
      <c r="AF54" s="1">
        <f>[1]Results!AI1414</f>
        <v>-300174.86259999999</v>
      </c>
      <c r="AG54" s="1">
        <f>[1]Results!AJ1414</f>
        <v>-310914.37560000003</v>
      </c>
      <c r="AH54" s="1">
        <f>[1]Results!AK1414</f>
        <v>-323311.9094</v>
      </c>
      <c r="AI54" s="1">
        <f>[1]Results!AL1414</f>
        <v>-336664.23119999998</v>
      </c>
      <c r="AJ54" s="1">
        <f>[1]Results!AM1414</f>
        <v>-350338.96860000002</v>
      </c>
      <c r="AK54" s="1">
        <f>[1]Results!AN1414</f>
        <v>-361909.34610000002</v>
      </c>
      <c r="AL54" s="1">
        <f>[1]Results!AO1414</f>
        <v>-375226.83110000001</v>
      </c>
      <c r="AM54" s="1">
        <f>[1]Results!AP1414</f>
        <v>-386732.69270000001</v>
      </c>
      <c r="AN54" s="1">
        <f>[1]Results!AQ1414</f>
        <v>-398227.33639999997</v>
      </c>
      <c r="AO54" s="1">
        <f>[1]Results!AR1414</f>
        <v>-409396.7684</v>
      </c>
      <c r="AP54" s="1">
        <f>[1]Results!AS1414</f>
        <v>-420312.92469999997</v>
      </c>
      <c r="AQ54" s="1">
        <f>[1]Results!AT1414</f>
        <v>-433643.5318</v>
      </c>
      <c r="AR54" s="1">
        <f>[1]Results!AU1414</f>
        <v>-445195.45569999999</v>
      </c>
      <c r="AS54" s="1">
        <f>[1]Results!AV1414</f>
        <v>-455853.2942</v>
      </c>
      <c r="AT54" s="1">
        <f>[1]Results!AW1414</f>
        <v>-466537.7978</v>
      </c>
      <c r="AU54" s="1">
        <f>[1]Results!AX1414</f>
        <v>-477462.8578</v>
      </c>
      <c r="AV54" s="1">
        <f>[1]Results!AY1414</f>
        <v>-485802.96840000001</v>
      </c>
      <c r="AW54" s="1">
        <f>[1]Results!AZ1414</f>
        <v>-496224.84860000003</v>
      </c>
      <c r="AX54" s="1">
        <f>[1]Results!BA1414</f>
        <v>-507746.1617</v>
      </c>
      <c r="AY54" s="1">
        <f>[1]Results!BB1414</f>
        <v>-519465.46120000002</v>
      </c>
      <c r="AZ54" s="1">
        <f>[1]Results!BC1414</f>
        <v>-528204.8075</v>
      </c>
      <c r="BA54" s="1">
        <f>[1]Results!BD1414</f>
        <v>-539118.93079999997</v>
      </c>
      <c r="BB54" s="1">
        <f>[1]Results!BE1414</f>
        <v>-547574.50249999994</v>
      </c>
      <c r="BC54" s="1">
        <f>[1]Results!BF1414</f>
        <v>-556343.68740000005</v>
      </c>
      <c r="BD54" s="1">
        <f>[1]Results!BG1414</f>
        <v>-566001.78339999996</v>
      </c>
      <c r="BE54" s="1">
        <f>[1]Results!BH1414</f>
        <v>-572637.08089999994</v>
      </c>
      <c r="BF54" s="1">
        <f>[1]Results!BI1414</f>
        <v>-581744.67449999996</v>
      </c>
      <c r="BG54" s="1">
        <f>[1]Results!BJ1414</f>
        <v>-588781.13690000004</v>
      </c>
      <c r="BH54" s="1">
        <f>[1]Results!BK1414</f>
        <v>-598627.48309999995</v>
      </c>
      <c r="BI54" s="1">
        <f>[1]Results!BL1414</f>
        <v>-606372.38800000004</v>
      </c>
      <c r="BJ54" s="1">
        <f>[1]Results!BM1414</f>
        <v>-616907.9952</v>
      </c>
      <c r="BK54" s="1">
        <f>[1]Results!BN1414</f>
        <v>-625118.06889999995</v>
      </c>
      <c r="BL54" s="1">
        <f>[1]Results!BO1414</f>
        <v>-636068.50020000001</v>
      </c>
      <c r="BM54" s="1">
        <f>[1]Results!BP1414</f>
        <v>-644516.78769999999</v>
      </c>
      <c r="BN54" s="1">
        <f>[1]Results!BQ1414</f>
        <v>-655864.9656</v>
      </c>
      <c r="BO54" s="1">
        <f>[1]Results!BR1414</f>
        <v>-664723.64989999996</v>
      </c>
      <c r="BP54" s="1">
        <f>[1]Results!BS1414</f>
        <v>-676718.30810000002</v>
      </c>
      <c r="BQ54" s="1">
        <f>[1]Results!BT1414</f>
        <v>-686053.21059999999</v>
      </c>
      <c r="BR54" s="1">
        <f>[1]Results!BU1414</f>
        <v>-694069.17969999998</v>
      </c>
      <c r="BS54" s="1">
        <f>[1]Results!BV1414</f>
        <v>-702124.71349999995</v>
      </c>
      <c r="BT54" s="1">
        <f>[1]Results!BW1414</f>
        <v>-715050.04989999998</v>
      </c>
      <c r="BU54" s="1">
        <f>[1]Results!BX1414</f>
        <v>-725342.70019999996</v>
      </c>
      <c r="BV54" s="1">
        <f>[1]Results!BY1414</f>
        <v>-734100.46750000003</v>
      </c>
      <c r="BW54" s="1">
        <f>[1]Results!BZ1414</f>
        <v>-742775.41639999999</v>
      </c>
      <c r="BX54" s="1">
        <f>[1]Results!CA1414</f>
        <v>-756626.94209999999</v>
      </c>
      <c r="BY54" s="1">
        <f>[1]Results!CB1414</f>
        <v>-767634.29469999997</v>
      </c>
      <c r="BZ54" s="1">
        <f>[1]Results!CC1414</f>
        <v>-777130.37659999996</v>
      </c>
      <c r="CA54" s="1">
        <f>[1]Results!CD1414</f>
        <v>-786498.11459999997</v>
      </c>
      <c r="CB54" s="1">
        <f>[1]Results!CE1414</f>
        <v>-795944.65170000005</v>
      </c>
      <c r="CC54" s="1">
        <f>[1]Results!CF1414</f>
        <v>-805486.52949999995</v>
      </c>
      <c r="CD54" s="1">
        <f>[1]Results!CG1414</f>
        <v>-815122.31969999999</v>
      </c>
      <c r="CE54" s="1">
        <f>[1]Results!CH1414</f>
        <v>-824844.62349999999</v>
      </c>
      <c r="CF54" s="1">
        <f>[1]Results!CI1414</f>
        <v>-834680.321</v>
      </c>
      <c r="CG54" s="1">
        <f>[1]Results!CJ1414</f>
        <v>-844653.39080000005</v>
      </c>
      <c r="CH54" s="1">
        <f>[1]Results!CK1414</f>
        <v>-854790.22439999995</v>
      </c>
      <c r="CI54" s="1">
        <f>[1]Results!CL1414</f>
        <v>-865113.84580000001</v>
      </c>
      <c r="CJ54" s="1">
        <f>[1]Results!CM1414</f>
        <v>-875646.10160000005</v>
      </c>
    </row>
    <row r="55" spans="1:88" x14ac:dyDescent="0.3">
      <c r="A55" s="3" t="str">
        <f>[1]Results!E1415</f>
        <v>DEBT_G_VAL_2</v>
      </c>
      <c r="B55" t="str">
        <f>[1]Results!C1415</f>
        <v>Dette publique</v>
      </c>
      <c r="C55" s="1">
        <f>[1]Results!F1415</f>
        <v>2109799.6189999999</v>
      </c>
      <c r="D55" s="1">
        <f>[1]Results!G1415</f>
        <v>2199750.4049999998</v>
      </c>
      <c r="E55" s="1">
        <f>[1]Results!H1415</f>
        <v>2294371.966</v>
      </c>
      <c r="F55" s="1">
        <f>[1]Results!I1415</f>
        <v>2393472.514</v>
      </c>
      <c r="G55" s="1">
        <f>[1]Results!J1415</f>
        <v>2497548.7289999998</v>
      </c>
      <c r="H55" s="1">
        <f>[1]Results!K1415</f>
        <v>2606177.8110000002</v>
      </c>
      <c r="I55" s="1">
        <f>[1]Results!L1415</f>
        <v>2721287.84</v>
      </c>
      <c r="J55" s="1">
        <f>[1]Results!M1415</f>
        <v>2845624.338</v>
      </c>
      <c r="K55" s="1">
        <f>[1]Results!N1415</f>
        <v>2979613.8709999998</v>
      </c>
      <c r="L55" s="1">
        <f>[1]Results!O1415</f>
        <v>3123452.42</v>
      </c>
      <c r="M55" s="1">
        <f>[1]Results!P1415</f>
        <v>3276972.4739999999</v>
      </c>
      <c r="N55" s="1">
        <f>[1]Results!Q1415</f>
        <v>3438057.0210000002</v>
      </c>
      <c r="O55" s="1">
        <f>[1]Results!R1415</f>
        <v>3607562.1680000001</v>
      </c>
      <c r="P55" s="1">
        <f>[1]Results!S1415</f>
        <v>3785676.0929999999</v>
      </c>
      <c r="Q55" s="1">
        <f>[1]Results!T1415</f>
        <v>3972209.8130000001</v>
      </c>
      <c r="R55" s="1">
        <f>[1]Results!U1415</f>
        <v>4166972.41</v>
      </c>
      <c r="S55" s="1">
        <f>[1]Results!V1415</f>
        <v>4368853.1500000004</v>
      </c>
      <c r="T55" s="1">
        <f>[1]Results!W1415</f>
        <v>4575000.0379999997</v>
      </c>
      <c r="U55" s="1">
        <f>[1]Results!X1415</f>
        <v>4783492.5259999996</v>
      </c>
      <c r="V55" s="1">
        <f>[1]Results!Y1415</f>
        <v>4996220.8159999996</v>
      </c>
      <c r="W55" s="1">
        <f>[1]Results!Z1415</f>
        <v>5214701.4210000001</v>
      </c>
      <c r="X55" s="1">
        <f>[1]Results!AA1415</f>
        <v>5439948.6179999998</v>
      </c>
      <c r="Y55" s="1">
        <f>[1]Results!AB1415</f>
        <v>5670706.7719999999</v>
      </c>
      <c r="Z55" s="1">
        <f>[1]Results!AC1415</f>
        <v>5908935.409</v>
      </c>
      <c r="AA55" s="1">
        <f>[1]Results!AD1415</f>
        <v>6156004.2690000003</v>
      </c>
      <c r="AB55" s="1">
        <f>[1]Results!AE1415</f>
        <v>6412835.2470000004</v>
      </c>
      <c r="AC55" s="1">
        <f>[1]Results!AF1415</f>
        <v>6680208.5959999999</v>
      </c>
      <c r="AD55" s="1">
        <f>[1]Results!AG1415</f>
        <v>6956732.409</v>
      </c>
      <c r="AE55" s="1">
        <f>[1]Results!AH1415</f>
        <v>7244439.6399999997</v>
      </c>
      <c r="AF55" s="1">
        <f>[1]Results!AI1415</f>
        <v>7544614.5020000003</v>
      </c>
      <c r="AG55" s="1">
        <f>[1]Results!AJ1415</f>
        <v>7855528.8779999996</v>
      </c>
      <c r="AH55" s="1">
        <f>[1]Results!AK1415</f>
        <v>8178840.7879999997</v>
      </c>
      <c r="AI55" s="1">
        <f>[1]Results!AL1415</f>
        <v>8515505.0189999994</v>
      </c>
      <c r="AJ55" s="1">
        <f>[1]Results!AM1415</f>
        <v>8865843.9869999997</v>
      </c>
      <c r="AK55" s="1">
        <f>[1]Results!AN1415</f>
        <v>9227753.3340000007</v>
      </c>
      <c r="AL55" s="1">
        <f>[1]Results!AO1415</f>
        <v>9602980.1649999991</v>
      </c>
      <c r="AM55" s="1">
        <f>[1]Results!AP1415</f>
        <v>9989712.8570000008</v>
      </c>
      <c r="AN55" s="1">
        <f>[1]Results!AQ1415</f>
        <v>10387940.189999999</v>
      </c>
      <c r="AO55" s="1">
        <f>[1]Results!AR1415</f>
        <v>10797336.960000001</v>
      </c>
      <c r="AP55" s="1">
        <f>[1]Results!AS1415</f>
        <v>11217649.890000001</v>
      </c>
      <c r="AQ55" s="1">
        <f>[1]Results!AT1415</f>
        <v>11651293.42</v>
      </c>
      <c r="AR55" s="1">
        <f>[1]Results!AU1415</f>
        <v>12096488.869999999</v>
      </c>
      <c r="AS55" s="1">
        <f>[1]Results!AV1415</f>
        <v>12552342.17</v>
      </c>
      <c r="AT55" s="1">
        <f>[1]Results!AW1415</f>
        <v>13018879.970000001</v>
      </c>
      <c r="AU55" s="1">
        <f>[1]Results!AX1415</f>
        <v>13496342.82</v>
      </c>
      <c r="AV55" s="1">
        <f>[1]Results!AY1415</f>
        <v>13982145.789999999</v>
      </c>
      <c r="AW55" s="1">
        <f>[1]Results!AZ1415</f>
        <v>14478370.640000001</v>
      </c>
      <c r="AX55" s="1">
        <f>[1]Results!BA1415</f>
        <v>14986116.800000001</v>
      </c>
      <c r="AY55" s="1">
        <f>[1]Results!BB1415</f>
        <v>15505582.26</v>
      </c>
      <c r="AZ55" s="1">
        <f>[1]Results!BC1415</f>
        <v>16033787.07</v>
      </c>
      <c r="BA55" s="1">
        <f>[1]Results!BD1415</f>
        <v>16572906</v>
      </c>
      <c r="BB55" s="1">
        <f>[1]Results!BE1415</f>
        <v>17120480.510000002</v>
      </c>
      <c r="BC55" s="1">
        <f>[1]Results!BF1415</f>
        <v>17676824.190000001</v>
      </c>
      <c r="BD55" s="1">
        <f>[1]Results!BG1415</f>
        <v>18242825.98</v>
      </c>
      <c r="BE55" s="1">
        <f>[1]Results!BH1415</f>
        <v>18815463.059999999</v>
      </c>
      <c r="BF55" s="1">
        <f>[1]Results!BI1415</f>
        <v>19397207.73</v>
      </c>
      <c r="BG55" s="1">
        <f>[1]Results!BJ1415</f>
        <v>19985988.870000001</v>
      </c>
      <c r="BH55" s="1">
        <f>[1]Results!BK1415</f>
        <v>20584616.350000001</v>
      </c>
      <c r="BI55" s="1">
        <f>[1]Results!BL1415</f>
        <v>21190988.739999998</v>
      </c>
      <c r="BJ55" s="1">
        <f>[1]Results!BM1415</f>
        <v>21807896.73</v>
      </c>
      <c r="BK55" s="1">
        <f>[1]Results!BN1415</f>
        <v>22433014.800000001</v>
      </c>
      <c r="BL55" s="1">
        <f>[1]Results!BO1415</f>
        <v>23069083.300000001</v>
      </c>
      <c r="BM55" s="1">
        <f>[1]Results!BP1415</f>
        <v>23713600.09</v>
      </c>
      <c r="BN55" s="1">
        <f>[1]Results!BQ1415</f>
        <v>24369465.059999999</v>
      </c>
      <c r="BO55" s="1">
        <f>[1]Results!BR1415</f>
        <v>25034188.710000001</v>
      </c>
      <c r="BP55" s="1">
        <f>[1]Results!BS1415</f>
        <v>25710907.010000002</v>
      </c>
      <c r="BQ55" s="1">
        <f>[1]Results!BT1415</f>
        <v>26396960.23</v>
      </c>
      <c r="BR55" s="1">
        <f>[1]Results!BU1415</f>
        <v>27091029.399999999</v>
      </c>
      <c r="BS55" s="1">
        <f>[1]Results!BV1415</f>
        <v>27793154.120000001</v>
      </c>
      <c r="BT55" s="1">
        <f>[1]Results!BW1415</f>
        <v>28508204.170000002</v>
      </c>
      <c r="BU55" s="1">
        <f>[1]Results!BX1415</f>
        <v>29233546.870000001</v>
      </c>
      <c r="BV55" s="1">
        <f>[1]Results!BY1415</f>
        <v>29967647.34</v>
      </c>
      <c r="BW55" s="1">
        <f>[1]Results!BZ1415</f>
        <v>30710422.75</v>
      </c>
      <c r="BX55" s="1">
        <f>[1]Results!CA1415</f>
        <v>31467049.690000001</v>
      </c>
      <c r="BY55" s="1">
        <f>[1]Results!CB1415</f>
        <v>32234683.989999998</v>
      </c>
      <c r="BZ55" s="1">
        <f>[1]Results!CC1415</f>
        <v>33011814.370000001</v>
      </c>
      <c r="CA55" s="1">
        <f>[1]Results!CD1415</f>
        <v>33798312.479999997</v>
      </c>
      <c r="CB55" s="1">
        <f>[1]Results!CE1415</f>
        <v>34594257.130000003</v>
      </c>
      <c r="CC55" s="1">
        <f>[1]Results!CF1415</f>
        <v>35399743.659999996</v>
      </c>
      <c r="CD55" s="1">
        <f>[1]Results!CG1415</f>
        <v>36214865.979999997</v>
      </c>
      <c r="CE55" s="1">
        <f>[1]Results!CH1415</f>
        <v>37039710.600000001</v>
      </c>
      <c r="CF55" s="1">
        <f>[1]Results!CI1415</f>
        <v>37874390.93</v>
      </c>
      <c r="CG55" s="1">
        <f>[1]Results!CJ1415</f>
        <v>38719044.32</v>
      </c>
      <c r="CH55" s="1">
        <f>[1]Results!CK1415</f>
        <v>39573834.539999999</v>
      </c>
      <c r="CI55" s="1">
        <f>[1]Results!CL1415</f>
        <v>40438948.390000001</v>
      </c>
      <c r="CJ55" s="1">
        <f>[1]Results!CM1415</f>
        <v>41314594.490000002</v>
      </c>
    </row>
    <row r="56" spans="1:88" x14ac:dyDescent="0.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 spans="1:88" x14ac:dyDescent="0.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x14ac:dyDescent="0.3">
      <c r="A58" s="13" t="s">
        <v>35</v>
      </c>
      <c r="B58" t="s">
        <v>4</v>
      </c>
      <c r="C58" s="1">
        <f>[1]Results!F1731</f>
        <v>1207515.7109999999</v>
      </c>
      <c r="D58" s="1">
        <f>[1]Results!G1731</f>
        <v>1220495.33</v>
      </c>
      <c r="E58" s="1">
        <f>[1]Results!H1731</f>
        <v>1240804.683</v>
      </c>
      <c r="F58" s="1">
        <f>[1]Results!I1731</f>
        <v>1261790.051</v>
      </c>
      <c r="G58" s="1">
        <f>[1]Results!J1731</f>
        <v>1280878.5020000001</v>
      </c>
      <c r="H58" s="1">
        <f>[1]Results!K1731</f>
        <v>1298817.0419999999</v>
      </c>
      <c r="I58" s="1">
        <f>[1]Results!L1731</f>
        <v>1314456.4750000001</v>
      </c>
      <c r="J58" s="1">
        <f>[1]Results!M1731</f>
        <v>1330126.821</v>
      </c>
      <c r="K58" s="1">
        <f>[1]Results!N1731</f>
        <v>1345230.534</v>
      </c>
      <c r="L58" s="1">
        <f>[1]Results!O1731</f>
        <v>1363003.362</v>
      </c>
      <c r="M58" s="1">
        <f>[1]Results!P1731</f>
        <v>1382891.7879999999</v>
      </c>
      <c r="N58" s="1">
        <f>[1]Results!Q1731</f>
        <v>1405066.75</v>
      </c>
      <c r="O58" s="1">
        <f>[1]Results!R1731</f>
        <v>1428902.2279999999</v>
      </c>
      <c r="P58" s="1">
        <f>[1]Results!S1731</f>
        <v>1452933.696</v>
      </c>
      <c r="Q58" s="1">
        <f>[1]Results!T1731</f>
        <v>1477491.013</v>
      </c>
      <c r="R58" s="1">
        <f>[1]Results!U1731</f>
        <v>1502368.0889999999</v>
      </c>
      <c r="S58" s="1">
        <f>[1]Results!V1731</f>
        <v>1528254.52</v>
      </c>
      <c r="T58" s="1">
        <f>[1]Results!W1731</f>
        <v>1554313.4029999999</v>
      </c>
      <c r="U58" s="1">
        <f>[1]Results!X1731</f>
        <v>1581094.882</v>
      </c>
      <c r="V58" s="1">
        <f>[1]Results!Y1731</f>
        <v>1607546.828</v>
      </c>
      <c r="W58" s="1">
        <f>[1]Results!Z1731</f>
        <v>1633456.443</v>
      </c>
      <c r="X58" s="1">
        <f>[1]Results!AA1731</f>
        <v>1658691.057</v>
      </c>
      <c r="Y58" s="1">
        <f>[1]Results!AB1731</f>
        <v>1684117.0959999999</v>
      </c>
      <c r="Z58" s="1">
        <f>[1]Results!AC1731</f>
        <v>1708892.6359999999</v>
      </c>
      <c r="AA58" s="1">
        <f>[1]Results!AD1731</f>
        <v>1732965.15</v>
      </c>
      <c r="AB58" s="1">
        <f>[1]Results!AE1731</f>
        <v>1756337.3910000001</v>
      </c>
      <c r="AC58" s="1">
        <f>[1]Results!AF1731</f>
        <v>1778971.1</v>
      </c>
      <c r="AD58" s="1">
        <f>[1]Results!AG1731</f>
        <v>1801553.514</v>
      </c>
      <c r="AE58" s="1">
        <f>[1]Results!AH1731</f>
        <v>1822704.3810000001</v>
      </c>
      <c r="AF58" s="1">
        <f>[1]Results!AI1731</f>
        <v>1843408.287</v>
      </c>
      <c r="AG58" s="1">
        <f>[1]Results!AJ1731</f>
        <v>1864967.058</v>
      </c>
      <c r="AH58" s="1">
        <f>[1]Results!AK1731</f>
        <v>1886512.2479999999</v>
      </c>
      <c r="AI58" s="1">
        <f>[1]Results!AL1731</f>
        <v>1907947.2050000001</v>
      </c>
      <c r="AJ58" s="1">
        <f>[1]Results!AM1731</f>
        <v>1929285.1159999999</v>
      </c>
      <c r="AK58" s="1">
        <f>[1]Results!AN1731</f>
        <v>1951564.558</v>
      </c>
      <c r="AL58" s="1">
        <f>[1]Results!AO1731</f>
        <v>1973944.7690000001</v>
      </c>
      <c r="AM58" s="1">
        <f>[1]Results!AP1731</f>
        <v>1998389.155</v>
      </c>
      <c r="AN58" s="1">
        <f>[1]Results!AQ1731</f>
        <v>2024286.9990000001</v>
      </c>
      <c r="AO58" s="1">
        <f>[1]Results!AR1731</f>
        <v>2051451.4709999999</v>
      </c>
      <c r="AP58" s="1">
        <f>[1]Results!AS1731</f>
        <v>2079685.51</v>
      </c>
      <c r="AQ58" s="1">
        <f>[1]Results!AT1731</f>
        <v>2107971.6719999998</v>
      </c>
      <c r="AR58" s="1">
        <f>[1]Results!AU1731</f>
        <v>2136906.0610000002</v>
      </c>
      <c r="AS58" s="1">
        <f>[1]Results!AV1731</f>
        <v>2166603.4739999999</v>
      </c>
      <c r="AT58" s="1">
        <f>[1]Results!AW1731</f>
        <v>2196935.798</v>
      </c>
      <c r="AU58" s="1">
        <f>[1]Results!AX1731</f>
        <v>2227769.1269999999</v>
      </c>
      <c r="AV58" s="1">
        <f>[1]Results!AY1731</f>
        <v>2259006.213</v>
      </c>
      <c r="AW58" s="1">
        <f>[1]Results!AZ1731</f>
        <v>2290607.003</v>
      </c>
      <c r="AX58" s="1">
        <f>[1]Results!BA1731</f>
        <v>2322531.2659999998</v>
      </c>
      <c r="AY58" s="1">
        <f>[1]Results!BB1731</f>
        <v>2354724.9509999999</v>
      </c>
      <c r="AZ58" s="1">
        <f>[1]Results!BC1731</f>
        <v>2387980.625</v>
      </c>
      <c r="BA58" s="1">
        <f>[1]Results!BD1731</f>
        <v>2421370.34</v>
      </c>
      <c r="BB58" s="1">
        <f>[1]Results!BE1731</f>
        <v>2452898.7149999999</v>
      </c>
      <c r="BC58" s="1">
        <f>[1]Results!BF1731</f>
        <v>2484445.639</v>
      </c>
      <c r="BD58" s="1">
        <f>[1]Results!BG1731</f>
        <v>2515058.2259999998</v>
      </c>
      <c r="BE58" s="1">
        <f>[1]Results!BH1731</f>
        <v>2545977.5219999999</v>
      </c>
      <c r="BF58" s="1">
        <f>[1]Results!BI1731</f>
        <v>2576617.8509999998</v>
      </c>
      <c r="BG58" s="1">
        <f>[1]Results!BJ1731</f>
        <v>2607846.3820000002</v>
      </c>
      <c r="BH58" s="1">
        <f>[1]Results!BK1731</f>
        <v>2638847.4300000002</v>
      </c>
      <c r="BI58" s="1">
        <f>[1]Results!BL1731</f>
        <v>2669580.9580000001</v>
      </c>
      <c r="BJ58" s="1">
        <f>[1]Results!BM1731</f>
        <v>2700300.4270000001</v>
      </c>
      <c r="BK58" s="1">
        <f>[1]Results!BN1731</f>
        <v>2731751.2420000001</v>
      </c>
      <c r="BL58" s="1">
        <f>[1]Results!BO1731</f>
        <v>2763068.7919999999</v>
      </c>
      <c r="BM58" s="1">
        <f>[1]Results!BP1731</f>
        <v>2795206.7250000001</v>
      </c>
      <c r="BN58" s="1">
        <f>[1]Results!BQ1731</f>
        <v>2827114.82</v>
      </c>
      <c r="BO58" s="1">
        <f>[1]Results!BR1731</f>
        <v>2859590.38</v>
      </c>
      <c r="BP58" s="1">
        <f>[1]Results!BS1731</f>
        <v>2892003.2170000002</v>
      </c>
      <c r="BQ58" s="1">
        <f>[1]Results!BT1731</f>
        <v>2924966.3659999999</v>
      </c>
      <c r="BR58" s="1">
        <f>[1]Results!BU1731</f>
        <v>2958692.1290000002</v>
      </c>
      <c r="BS58" s="1">
        <f>[1]Results!BV1731</f>
        <v>2992871.1069999998</v>
      </c>
      <c r="BT58" s="1">
        <f>[1]Results!BW1731</f>
        <v>3026757.84</v>
      </c>
      <c r="BU58" s="1">
        <f>[1]Results!BX1731</f>
        <v>3061005.83</v>
      </c>
      <c r="BV58" s="1">
        <f>[1]Results!BY1731</f>
        <v>3095052.9249999998</v>
      </c>
      <c r="BW58" s="1">
        <f>[1]Results!BZ1731</f>
        <v>3129762.37</v>
      </c>
      <c r="BX58" s="1">
        <f>[1]Results!CA1731</f>
        <v>3164290.8730000001</v>
      </c>
      <c r="BY58" s="1">
        <f>[1]Results!CB1731</f>
        <v>3199250.6090000002</v>
      </c>
      <c r="BZ58" s="1">
        <f>[1]Results!CC1731</f>
        <v>3234923.2859999998</v>
      </c>
      <c r="CA58" s="1">
        <f>[1]Results!CD1731</f>
        <v>3271231.2170000002</v>
      </c>
      <c r="CB58" s="1">
        <f>[1]Results!CE1731</f>
        <v>3308070.7340000002</v>
      </c>
      <c r="CC58" s="1">
        <f>[1]Results!CF1731</f>
        <v>3346887.4419999998</v>
      </c>
      <c r="CD58" s="1">
        <f>[1]Results!CG1731</f>
        <v>3383807.5860000001</v>
      </c>
      <c r="CE58" s="1">
        <f>[1]Results!CH1731</f>
        <v>3421531.003</v>
      </c>
      <c r="CF58" s="1">
        <f>[1]Results!CI1731</f>
        <v>3459807.9440000001</v>
      </c>
      <c r="CG58" s="1">
        <f>[1]Results!CJ1731</f>
        <v>3498508.9210000001</v>
      </c>
      <c r="CH58" s="1">
        <f>[1]Results!CK1731</f>
        <v>3536939.5890000002</v>
      </c>
      <c r="CI58" s="1">
        <f>[1]Results!CL1731</f>
        <v>3575714.6009999998</v>
      </c>
      <c r="CJ58" s="1">
        <f>[1]Results!CM1731</f>
        <v>3614910.8429999999</v>
      </c>
    </row>
    <row r="59" spans="1:88" x14ac:dyDescent="0.3">
      <c r="A59" s="14"/>
      <c r="B59" t="s">
        <v>6</v>
      </c>
      <c r="C59" s="1">
        <f>[1]Results!F1702</f>
        <v>1200732.926</v>
      </c>
      <c r="D59" s="1">
        <f>[1]Results!G1702</f>
        <v>1206769.7549999999</v>
      </c>
      <c r="E59" s="1">
        <f>[1]Results!H1702</f>
        <v>1221896.7139999999</v>
      </c>
      <c r="F59" s="1">
        <f>[1]Results!I1702</f>
        <v>1238638.0319999999</v>
      </c>
      <c r="G59" s="1">
        <f>[1]Results!J1702</f>
        <v>1253988.1939999999</v>
      </c>
      <c r="H59" s="1">
        <f>[1]Results!K1702</f>
        <v>1268494.862</v>
      </c>
      <c r="I59" s="1">
        <f>[1]Results!L1702</f>
        <v>1280895.83</v>
      </c>
      <c r="J59" s="1">
        <f>[1]Results!M1702</f>
        <v>1292161.591</v>
      </c>
      <c r="K59" s="1">
        <f>[1]Results!N1702</f>
        <v>1303280.6569999999</v>
      </c>
      <c r="L59" s="1">
        <f>[1]Results!O1702</f>
        <v>1314833.926</v>
      </c>
      <c r="M59" s="1">
        <f>[1]Results!P1702</f>
        <v>1327138.1170000001</v>
      </c>
      <c r="N59" s="1">
        <f>[1]Results!Q1702</f>
        <v>1341108.7520000001</v>
      </c>
      <c r="O59" s="1">
        <f>[1]Results!R1702</f>
        <v>1356093.034</v>
      </c>
      <c r="P59" s="1">
        <f>[1]Results!S1702</f>
        <v>1371959.3130000001</v>
      </c>
      <c r="Q59" s="1">
        <f>[1]Results!T1702</f>
        <v>1388623.5970000001</v>
      </c>
      <c r="R59" s="1">
        <f>[1]Results!U1702</f>
        <v>1405982.5819999999</v>
      </c>
      <c r="S59" s="1">
        <f>[1]Results!V1702</f>
        <v>1425444.507</v>
      </c>
      <c r="T59" s="1">
        <f>[1]Results!W1702</f>
        <v>1446193.68</v>
      </c>
      <c r="U59" s="1">
        <f>[1]Results!X1702</f>
        <v>1468098.919</v>
      </c>
      <c r="V59" s="1">
        <f>[1]Results!Y1702</f>
        <v>1489874.43</v>
      </c>
      <c r="W59" s="1">
        <f>[1]Results!Z1702</f>
        <v>1511088.037</v>
      </c>
      <c r="X59" s="1">
        <f>[1]Results!AA1702</f>
        <v>1531661.02</v>
      </c>
      <c r="Y59" s="1">
        <f>[1]Results!AB1702</f>
        <v>1552321.6029999999</v>
      </c>
      <c r="Z59" s="1">
        <f>[1]Results!AC1702</f>
        <v>1572437.21</v>
      </c>
      <c r="AA59" s="1">
        <f>[1]Results!AD1702</f>
        <v>1591926.862</v>
      </c>
      <c r="AB59" s="1">
        <f>[1]Results!AE1702</f>
        <v>1610863.7579999999</v>
      </c>
      <c r="AC59" s="1">
        <f>[1]Results!AF1702</f>
        <v>1629373.7509999999</v>
      </c>
      <c r="AD59" s="1">
        <f>[1]Results!AG1702</f>
        <v>1648237.936</v>
      </c>
      <c r="AE59" s="1">
        <f>[1]Results!AH1702</f>
        <v>1666875.514</v>
      </c>
      <c r="AF59" s="1">
        <f>[1]Results!AI1702</f>
        <v>1685332.906</v>
      </c>
      <c r="AG59" s="1">
        <f>[1]Results!AJ1702</f>
        <v>1704415.335</v>
      </c>
      <c r="AH59" s="1">
        <f>[1]Results!AK1702</f>
        <v>1723579.7409999999</v>
      </c>
      <c r="AI59" s="1">
        <f>[1]Results!AL1702</f>
        <v>1742808.608</v>
      </c>
      <c r="AJ59" s="1">
        <f>[1]Results!AM1702</f>
        <v>1762170.5260000001</v>
      </c>
      <c r="AK59" s="1">
        <f>[1]Results!AN1702</f>
        <v>1782365.085</v>
      </c>
      <c r="AL59" s="1">
        <f>[1]Results!AO1702</f>
        <v>1802746.41</v>
      </c>
      <c r="AM59" s="1">
        <f>[1]Results!AP1702</f>
        <v>1823637.865</v>
      </c>
      <c r="AN59" s="1">
        <f>[1]Results!AQ1702</f>
        <v>1845331.496</v>
      </c>
      <c r="AO59" s="1">
        <f>[1]Results!AR1702</f>
        <v>1867848.1329999999</v>
      </c>
      <c r="AP59" s="1">
        <f>[1]Results!AS1702</f>
        <v>1891123.4939999999</v>
      </c>
      <c r="AQ59" s="1">
        <f>[1]Results!AT1702</f>
        <v>1914423.4169999999</v>
      </c>
      <c r="AR59" s="1">
        <f>[1]Results!AU1702</f>
        <v>1938305.902</v>
      </c>
      <c r="AS59" s="1">
        <f>[1]Results!AV1702</f>
        <v>1962758.4129999999</v>
      </c>
      <c r="AT59" s="1">
        <f>[1]Results!AW1702</f>
        <v>1987659.7490000001</v>
      </c>
      <c r="AU59" s="1">
        <f>[1]Results!AX1702</f>
        <v>2012890.926</v>
      </c>
      <c r="AV59" s="1">
        <f>[1]Results!AY1702</f>
        <v>2038985.7279999999</v>
      </c>
      <c r="AW59" s="1">
        <f>[1]Results!AZ1702</f>
        <v>2065296.5560000001</v>
      </c>
      <c r="AX59" s="1">
        <f>[1]Results!BA1702</f>
        <v>2091684.2180000001</v>
      </c>
      <c r="AY59" s="1">
        <f>[1]Results!BB1702</f>
        <v>2118125.9190000002</v>
      </c>
      <c r="AZ59" s="1">
        <f>[1]Results!BC1702</f>
        <v>2145238.4369999999</v>
      </c>
      <c r="BA59" s="1">
        <f>[1]Results!BD1702</f>
        <v>2172360.2560000001</v>
      </c>
      <c r="BB59" s="1">
        <f>[1]Results!BE1702</f>
        <v>2197348.7650000001</v>
      </c>
      <c r="BC59" s="1">
        <f>[1]Results!BF1702</f>
        <v>2222571.9959999998</v>
      </c>
      <c r="BD59" s="1">
        <f>[1]Results!BG1702</f>
        <v>2247031.415</v>
      </c>
      <c r="BE59" s="1">
        <f>[1]Results!BH1702</f>
        <v>2271619.31</v>
      </c>
      <c r="BF59" s="1">
        <f>[1]Results!BI1702</f>
        <v>2295928.3369999998</v>
      </c>
      <c r="BG59" s="1">
        <f>[1]Results!BJ1702</f>
        <v>2320594.0690000001</v>
      </c>
      <c r="BH59" s="1">
        <f>[1]Results!BK1702</f>
        <v>2345043.5159999998</v>
      </c>
      <c r="BI59" s="1">
        <f>[1]Results!BL1702</f>
        <v>2369869.9980000001</v>
      </c>
      <c r="BJ59" s="1">
        <f>[1]Results!BM1702</f>
        <v>2394495.3429999999</v>
      </c>
      <c r="BK59" s="1">
        <f>[1]Results!BN1702</f>
        <v>2419509.318</v>
      </c>
      <c r="BL59" s="1">
        <f>[1]Results!BO1702</f>
        <v>2444351.0819999999</v>
      </c>
      <c r="BM59" s="1">
        <f>[1]Results!BP1702</f>
        <v>2469607.3339999998</v>
      </c>
      <c r="BN59" s="1">
        <f>[1]Results!BQ1702</f>
        <v>2494692.1579999998</v>
      </c>
      <c r="BO59" s="1">
        <f>[1]Results!BR1702</f>
        <v>2520182.4419999998</v>
      </c>
      <c r="BP59" s="1">
        <f>[1]Results!BS1702</f>
        <v>2545493.2650000001</v>
      </c>
      <c r="BQ59" s="1">
        <f>[1]Results!BT1702</f>
        <v>2571247.8149999999</v>
      </c>
      <c r="BR59" s="1">
        <f>[1]Results!BU1702</f>
        <v>2597470.6850000001</v>
      </c>
      <c r="BS59" s="1">
        <f>[1]Results!BV1702</f>
        <v>2624089.781</v>
      </c>
      <c r="BT59" s="1">
        <f>[1]Results!BW1702</f>
        <v>2650437.2749999999</v>
      </c>
      <c r="BU59" s="1">
        <f>[1]Results!BX1702</f>
        <v>2677113.426</v>
      </c>
      <c r="BV59" s="1">
        <f>[1]Results!BY1702</f>
        <v>2704197.9879999999</v>
      </c>
      <c r="BW59" s="1">
        <f>[1]Results!BZ1702</f>
        <v>2731651.8990000002</v>
      </c>
      <c r="BX59" s="1">
        <f>[1]Results!CA1702</f>
        <v>2758826.29</v>
      </c>
      <c r="BY59" s="1">
        <f>[1]Results!CB1702</f>
        <v>2786327.3879999998</v>
      </c>
      <c r="BZ59" s="1">
        <f>[1]Results!CC1702</f>
        <v>2814210.2140000002</v>
      </c>
      <c r="CA59" s="1">
        <f>[1]Results!CD1702</f>
        <v>2842473.9840000002</v>
      </c>
      <c r="CB59" s="1">
        <f>[1]Results!CE1702</f>
        <v>2871074.9029999999</v>
      </c>
      <c r="CC59" s="1">
        <f>[1]Results!CF1702</f>
        <v>2899974.5520000001</v>
      </c>
      <c r="CD59" s="1">
        <f>[1]Results!CG1702</f>
        <v>2929145.8739999998</v>
      </c>
      <c r="CE59" s="1">
        <f>[1]Results!CH1702</f>
        <v>2958570.6129999999</v>
      </c>
      <c r="CF59" s="1">
        <f>[1]Results!CI1702</f>
        <v>2988232.7760000001</v>
      </c>
      <c r="CG59" s="1">
        <f>[1]Results!CJ1702</f>
        <v>3018123.125</v>
      </c>
      <c r="CH59" s="1">
        <f>[1]Results!CK1702</f>
        <v>3048236.2080000001</v>
      </c>
      <c r="CI59" s="1">
        <f>[1]Results!CL1702</f>
        <v>3078569.2370000002</v>
      </c>
      <c r="CJ59" s="1">
        <f>[1]Results!CM1702</f>
        <v>3109121.3859999999</v>
      </c>
    </row>
    <row r="60" spans="1:88" x14ac:dyDescent="0.3">
      <c r="A60" s="14"/>
      <c r="C60" s="1"/>
      <c r="D60" s="1"/>
      <c r="E60" s="1"/>
      <c r="F60" s="1"/>
      <c r="G60" s="1"/>
      <c r="H60" s="4">
        <f t="shared" ref="H60:U60" si="0">H58/G58-1</f>
        <v>1.4004872415291691E-2</v>
      </c>
      <c r="I60" s="4">
        <f t="shared" si="0"/>
        <v>1.2041290262035487E-2</v>
      </c>
      <c r="J60" s="4">
        <f t="shared" si="0"/>
        <v>1.1921540422249466E-2</v>
      </c>
      <c r="K60" s="4">
        <f t="shared" si="0"/>
        <v>1.1355092432949299E-2</v>
      </c>
      <c r="L60" s="4">
        <f t="shared" si="0"/>
        <v>1.3211734011978615E-2</v>
      </c>
      <c r="M60" s="4">
        <f t="shared" si="0"/>
        <v>1.4591619180466919E-2</v>
      </c>
      <c r="N60" s="4">
        <f t="shared" si="0"/>
        <v>1.6035211281477446E-2</v>
      </c>
      <c r="O60" s="4">
        <f t="shared" si="0"/>
        <v>1.6963947086499509E-2</v>
      </c>
      <c r="P60" s="4">
        <f t="shared" si="0"/>
        <v>1.6818133199803631E-2</v>
      </c>
      <c r="Q60" s="4">
        <f t="shared" si="0"/>
        <v>1.6901884144890911E-2</v>
      </c>
      <c r="R60" s="4">
        <f t="shared" si="0"/>
        <v>1.6837378895109278E-2</v>
      </c>
      <c r="S60" s="4">
        <f t="shared" si="0"/>
        <v>1.7230418556900107E-2</v>
      </c>
      <c r="T60" s="4">
        <f t="shared" si="0"/>
        <v>1.7051402537320737E-2</v>
      </c>
      <c r="U60" s="4">
        <f t="shared" si="0"/>
        <v>1.7230424024079483E-2</v>
      </c>
      <c r="V60" s="4">
        <f>V58/U58-1</f>
        <v>1.6730144598621211E-2</v>
      </c>
      <c r="W60" s="4">
        <f t="shared" ref="W60:AL60" si="1">W58/V58-1</f>
        <v>1.6117486936436443E-2</v>
      </c>
      <c r="X60" s="4">
        <f t="shared" si="1"/>
        <v>1.5448599262098739E-2</v>
      </c>
      <c r="Y60" s="4">
        <f t="shared" si="1"/>
        <v>1.5328978167873375E-2</v>
      </c>
      <c r="Z60" s="4">
        <f t="shared" si="1"/>
        <v>1.4711292972944268E-2</v>
      </c>
      <c r="AA60" s="4">
        <f t="shared" si="1"/>
        <v>1.4086615796031765E-2</v>
      </c>
      <c r="AB60" s="4">
        <f t="shared" si="1"/>
        <v>1.3486849980797411E-2</v>
      </c>
      <c r="AC60" s="4">
        <f t="shared" si="1"/>
        <v>1.2886879887646918E-2</v>
      </c>
      <c r="AD60" s="4">
        <f t="shared" si="1"/>
        <v>1.2694087048406688E-2</v>
      </c>
      <c r="AE60" s="4">
        <f t="shared" si="1"/>
        <v>1.1740349001922556E-2</v>
      </c>
      <c r="AF60" s="4">
        <f t="shared" si="1"/>
        <v>1.1358894078391968E-2</v>
      </c>
      <c r="AG60" s="4">
        <f t="shared" si="1"/>
        <v>1.1695060259865331E-2</v>
      </c>
      <c r="AH60" s="4">
        <f t="shared" si="1"/>
        <v>1.1552584753483641E-2</v>
      </c>
      <c r="AI60" s="4">
        <f t="shared" si="1"/>
        <v>1.1362214596128073E-2</v>
      </c>
      <c r="AJ60" s="4">
        <f t="shared" si="1"/>
        <v>1.1183700966191035E-2</v>
      </c>
      <c r="AK60" s="4">
        <f t="shared" si="1"/>
        <v>1.1548029793643E-2</v>
      </c>
      <c r="AL60" s="4">
        <f t="shared" si="1"/>
        <v>1.1467830212563257E-2</v>
      </c>
      <c r="AM60" s="4">
        <f t="shared" ref="AM60" si="2">AM58/AL58-1</f>
        <v>1.2383520746825916E-2</v>
      </c>
      <c r="AN60" s="4">
        <f t="shared" ref="AN60" si="3">AN58/AM58-1</f>
        <v>1.2959359759936229E-2</v>
      </c>
      <c r="AO60" s="4">
        <f t="shared" ref="AO60" si="4">AO58/AN58-1</f>
        <v>1.3419278992266914E-2</v>
      </c>
      <c r="AP60" s="4">
        <f t="shared" ref="AP60" si="5">AP58/AO58-1</f>
        <v>1.3762957300782253E-2</v>
      </c>
      <c r="AQ60" s="4">
        <f t="shared" ref="AQ60" si="6">AQ58/AP58-1</f>
        <v>1.3601172804247552E-2</v>
      </c>
      <c r="AR60" s="4">
        <f t="shared" ref="AR60" si="7">AR58/AQ58-1</f>
        <v>1.3726175443595112E-2</v>
      </c>
      <c r="AS60" s="4">
        <f t="shared" ref="AS60" si="8">AS58/AR58-1</f>
        <v>1.389738816413022E-2</v>
      </c>
      <c r="AT60" s="4">
        <f t="shared" ref="AT60" si="9">AT58/AS58-1</f>
        <v>1.3999942474014482E-2</v>
      </c>
      <c r="AU60" s="4">
        <f t="shared" ref="AU60" si="10">AU58/AT58-1</f>
        <v>1.4034697339844637E-2</v>
      </c>
      <c r="AV60" s="4">
        <f t="shared" ref="AV60" si="11">AV58/AU58-1</f>
        <v>1.4021689061678222E-2</v>
      </c>
      <c r="AW60" s="4">
        <f t="shared" ref="AW60" si="12">AW58/AV58-1</f>
        <v>1.3988801720927313E-2</v>
      </c>
      <c r="AX60" s="4">
        <f t="shared" ref="AX60" si="13">AX58/AW58-1</f>
        <v>1.3937031956240631E-2</v>
      </c>
      <c r="AY60" s="4">
        <f t="shared" ref="AY60" si="14">AY58/AX58-1</f>
        <v>1.3861464631839349E-2</v>
      </c>
      <c r="AZ60" s="4">
        <f t="shared" ref="AZ60" si="15">AZ58/AY58-1</f>
        <v>1.4122954779018704E-2</v>
      </c>
      <c r="BA60" s="4">
        <f t="shared" ref="BA60" si="16">BA58/AZ58-1</f>
        <v>1.3982406159597671E-2</v>
      </c>
      <c r="BB60" s="4">
        <f t="shared" ref="BB60" si="17">BB58/BA58-1</f>
        <v>1.3020880977669957E-2</v>
      </c>
      <c r="BC60" s="4">
        <f t="shared" ref="BC60" si="18">BC58/BB58-1</f>
        <v>1.2861078937782544E-2</v>
      </c>
      <c r="BD60" s="4">
        <f t="shared" ref="BD60" si="19">BD58/BC58-1</f>
        <v>1.2321697250869068E-2</v>
      </c>
      <c r="BE60" s="4">
        <f t="shared" ref="BE60" si="20">BE58/BD58-1</f>
        <v>1.2293670055175898E-2</v>
      </c>
      <c r="BF60" s="4">
        <f t="shared" ref="BF60" si="21">BF58/BE58-1</f>
        <v>1.2034799496552617E-2</v>
      </c>
      <c r="BG60" s="4">
        <f t="shared" ref="BG60" si="22">BG58/BF58-1</f>
        <v>1.2119969978427569E-2</v>
      </c>
      <c r="BH60" s="4">
        <f t="shared" ref="BH60" si="23">BH58/BG58-1</f>
        <v>1.1887605118912292E-2</v>
      </c>
      <c r="BI60" s="4">
        <f t="shared" ref="BI60" si="24">BI58/BH58-1</f>
        <v>1.1646572534130817E-2</v>
      </c>
      <c r="BJ60" s="4">
        <f t="shared" ref="BJ60" si="25">BJ58/BI58-1</f>
        <v>1.1507225097610263E-2</v>
      </c>
      <c r="BK60" s="4">
        <f t="shared" ref="BK60" si="26">BK58/BJ58-1</f>
        <v>1.1647154029798656E-2</v>
      </c>
      <c r="BL60" s="4">
        <f t="shared" ref="BL60" si="27">BL58/BK58-1</f>
        <v>1.1464275926189815E-2</v>
      </c>
      <c r="BM60" s="4">
        <f t="shared" ref="BM60" si="28">BM58/BL58-1</f>
        <v>1.1631246059834011E-2</v>
      </c>
      <c r="BN60" s="4">
        <f t="shared" ref="BN60" si="29">BN58/BM58-1</f>
        <v>1.1415289865546407E-2</v>
      </c>
      <c r="BO60" s="4">
        <f t="shared" ref="BO60" si="30">BO58/BN58-1</f>
        <v>1.1487174051176385E-2</v>
      </c>
      <c r="BP60" s="4">
        <f t="shared" ref="BP60" si="31">BP58/BO58-1</f>
        <v>1.1334783200662502E-2</v>
      </c>
      <c r="BQ60" s="4">
        <f t="shared" ref="BQ60" si="32">BQ58/BP58-1</f>
        <v>1.1398033310002331E-2</v>
      </c>
      <c r="BR60" s="4">
        <f t="shared" ref="BR60" si="33">BR58/BQ58-1</f>
        <v>1.1530307969360276E-2</v>
      </c>
      <c r="BS60" s="4">
        <f t="shared" ref="BS60" si="34">BS58/BR58-1</f>
        <v>1.1552056283582246E-2</v>
      </c>
      <c r="BT60" s="4">
        <f t="shared" ref="BT60" si="35">BT58/BS58-1</f>
        <v>1.1322483257211635E-2</v>
      </c>
      <c r="BU60" s="4">
        <f t="shared" ref="BU60" si="36">BU58/BT58-1</f>
        <v>1.1315074350315424E-2</v>
      </c>
      <c r="BV60" s="4">
        <f t="shared" ref="BV60" si="37">BV58/BU58-1</f>
        <v>1.112284552558318E-2</v>
      </c>
      <c r="BW60" s="4">
        <f t="shared" ref="BW60" si="38">BW58/BV58-1</f>
        <v>1.1214491590640696E-2</v>
      </c>
      <c r="BX60" s="4">
        <f t="shared" ref="BX60" si="39">BX58/BW58-1</f>
        <v>1.1032308181275763E-2</v>
      </c>
      <c r="BY60" s="4">
        <f t="shared" ref="BY60" si="40">BY58/BX58-1</f>
        <v>1.104820555477426E-2</v>
      </c>
      <c r="BZ60" s="4">
        <f t="shared" ref="BZ60" si="41">BZ58/BY58-1</f>
        <v>1.1150322797359724E-2</v>
      </c>
      <c r="CA60" s="4">
        <f t="shared" ref="CA60" si="42">CA58/BZ58-1</f>
        <v>1.1223737872589679E-2</v>
      </c>
      <c r="CB60" s="4">
        <f t="shared" ref="CB60" si="43">CB58/CA58-1</f>
        <v>1.1261667108259266E-2</v>
      </c>
      <c r="CC60" s="4">
        <f t="shared" ref="CC60" si="44">CC58/CB58-1</f>
        <v>1.17339413577362E-2</v>
      </c>
      <c r="CD60" s="4">
        <f t="shared" ref="CD60" si="45">CD58/CC58-1</f>
        <v>1.103118782445156E-2</v>
      </c>
      <c r="CE60" s="4">
        <f t="shared" ref="CE60" si="46">CE58/CD58-1</f>
        <v>1.1148215742548429E-2</v>
      </c>
      <c r="CF60" s="4">
        <f t="shared" ref="CF60" si="47">CF58/CE58-1</f>
        <v>1.118707998449775E-2</v>
      </c>
      <c r="CG60" s="4">
        <f t="shared" ref="CG60" si="48">CG58/CF58-1</f>
        <v>1.1185874368291326E-2</v>
      </c>
      <c r="CH60" s="4">
        <f t="shared" ref="CH60" si="49">CH58/CG58-1</f>
        <v>1.0984870659988211E-2</v>
      </c>
      <c r="CI60" s="4">
        <f t="shared" ref="CI60" si="50">CI58/CH58-1</f>
        <v>1.0962870873054031E-2</v>
      </c>
      <c r="CJ60" s="4">
        <f t="shared" ref="CJ60" si="51">CJ58/CI58-1</f>
        <v>1.0961792641123624E-2</v>
      </c>
    </row>
    <row r="61" spans="1:88" x14ac:dyDescent="0.3">
      <c r="A61" s="19" t="s">
        <v>3</v>
      </c>
      <c r="B61" t="s">
        <v>4</v>
      </c>
      <c r="C61" s="1">
        <f>[1]Results!F1789</f>
        <v>1.001828935</v>
      </c>
      <c r="D61" s="1">
        <f>[1]Results!G1789</f>
        <v>1.0184974529999999</v>
      </c>
      <c r="E61" s="1">
        <f>[1]Results!H1789</f>
        <v>1.034667593</v>
      </c>
      <c r="F61" s="1">
        <f>[1]Results!I1789</f>
        <v>1.0513717929999999</v>
      </c>
      <c r="G61" s="1">
        <f>[1]Results!J1789</f>
        <v>1.066376591</v>
      </c>
      <c r="H61" s="1">
        <f>[1]Results!K1789</f>
        <v>1.0814038800000001</v>
      </c>
      <c r="I61" s="1">
        <f>[1]Results!L1789</f>
        <v>1.0993275950000001</v>
      </c>
      <c r="J61" s="1">
        <f>[1]Results!M1789</f>
        <v>1.1252751240000001</v>
      </c>
      <c r="K61" s="1">
        <f>[1]Results!N1789</f>
        <v>1.150265629</v>
      </c>
      <c r="L61" s="1">
        <f>[1]Results!O1789</f>
        <v>1.17661204</v>
      </c>
      <c r="M61" s="1">
        <f>[1]Results!P1789</f>
        <v>1.205006834</v>
      </c>
      <c r="N61" s="1">
        <f>[1]Results!Q1789</f>
        <v>1.2323335870000001</v>
      </c>
      <c r="O61" s="1">
        <f>[1]Results!R1789</f>
        <v>1.2597813819999999</v>
      </c>
      <c r="P61" s="1">
        <f>[1]Results!S1789</f>
        <v>1.2866838730000001</v>
      </c>
      <c r="Q61" s="1">
        <f>[1]Results!T1789</f>
        <v>1.312813824</v>
      </c>
      <c r="R61" s="1">
        <f>[1]Results!U1789</f>
        <v>1.338239637</v>
      </c>
      <c r="S61" s="1">
        <f>[1]Results!V1789</f>
        <v>1.363318247</v>
      </c>
      <c r="T61" s="1">
        <f>[1]Results!W1789</f>
        <v>1.387960678</v>
      </c>
      <c r="U61" s="1">
        <f>[1]Results!X1789</f>
        <v>1.4124046050000001</v>
      </c>
      <c r="V61" s="1">
        <f>[1]Results!Y1789</f>
        <v>1.436634145</v>
      </c>
      <c r="W61" s="1">
        <f>[1]Results!Z1789</f>
        <v>1.460376312</v>
      </c>
      <c r="X61" s="1">
        <f>[1]Results!AA1789</f>
        <v>1.483638944</v>
      </c>
      <c r="Y61" s="1">
        <f>[1]Results!AB1789</f>
        <v>1.506847842</v>
      </c>
      <c r="Z61" s="1">
        <f>[1]Results!AC1789</f>
        <v>1.5300189150000001</v>
      </c>
      <c r="AA61" s="1">
        <f>[1]Results!AD1789</f>
        <v>1.552958764</v>
      </c>
      <c r="AB61" s="1">
        <f>[1]Results!AE1789</f>
        <v>1.5756664760000001</v>
      </c>
      <c r="AC61" s="1">
        <f>[1]Results!AF1789</f>
        <v>1.598577162</v>
      </c>
      <c r="AD61" s="1">
        <f>[1]Results!AG1789</f>
        <v>1.6224713079999999</v>
      </c>
      <c r="AE61" s="1">
        <f>[1]Results!AH1789</f>
        <v>1.6469563819999999</v>
      </c>
      <c r="AF61" s="1">
        <f>[1]Results!AI1789</f>
        <v>1.6716087900000001</v>
      </c>
      <c r="AG61" s="1">
        <f>[1]Results!AJ1789</f>
        <v>1.6969916810000001</v>
      </c>
      <c r="AH61" s="1">
        <f>[1]Results!AK1789</f>
        <v>1.7233966249999999</v>
      </c>
      <c r="AI61" s="1">
        <f>[1]Results!AL1789</f>
        <v>1.7507425080000001</v>
      </c>
      <c r="AJ61" s="1">
        <f>[1]Results!AM1789</f>
        <v>1.7789220619999999</v>
      </c>
      <c r="AK61" s="1">
        <f>[1]Results!AN1789</f>
        <v>1.8082697750000001</v>
      </c>
      <c r="AL61" s="1">
        <f>[1]Results!AO1789</f>
        <v>1.838838175</v>
      </c>
      <c r="AM61" s="1">
        <f>[1]Results!AP1789</f>
        <v>1.872698244</v>
      </c>
      <c r="AN61" s="1">
        <f>[1]Results!AQ1789</f>
        <v>1.908813444</v>
      </c>
      <c r="AO61" s="1">
        <f>[1]Results!AR1789</f>
        <v>1.947091567</v>
      </c>
      <c r="AP61" s="1">
        <f>[1]Results!AS1789</f>
        <v>1.987467257</v>
      </c>
      <c r="AQ61" s="1">
        <f>[1]Results!AT1789</f>
        <v>2.029454672</v>
      </c>
      <c r="AR61" s="1">
        <f>[1]Results!AU1789</f>
        <v>2.072938669</v>
      </c>
      <c r="AS61" s="1">
        <f>[1]Results!AV1789</f>
        <v>2.1181316259999998</v>
      </c>
      <c r="AT61" s="1">
        <f>[1]Results!AW1789</f>
        <v>2.1650448080000002</v>
      </c>
      <c r="AU61" s="1">
        <f>[1]Results!AX1789</f>
        <v>2.2136164319999998</v>
      </c>
      <c r="AV61" s="1">
        <f>[1]Results!AY1789</f>
        <v>2.2637438649999999</v>
      </c>
      <c r="AW61" s="1">
        <f>[1]Results!AZ1789</f>
        <v>2.3153168439999998</v>
      </c>
      <c r="AX61" s="1">
        <f>[1]Results!BA1789</f>
        <v>2.3682031970000001</v>
      </c>
      <c r="AY61" s="1">
        <f>[1]Results!BB1789</f>
        <v>2.4223138780000002</v>
      </c>
      <c r="AZ61" s="1">
        <f>[1]Results!BC1789</f>
        <v>2.4780131679999999</v>
      </c>
      <c r="BA61" s="1">
        <f>[1]Results!BD1789</f>
        <v>2.5352730989999999</v>
      </c>
      <c r="BB61" s="1">
        <f>[1]Results!BE1789</f>
        <v>2.5932648660000002</v>
      </c>
      <c r="BC61" s="1">
        <f>[1]Results!BF1789</f>
        <v>2.6529539980000001</v>
      </c>
      <c r="BD61" s="1">
        <f>[1]Results!BG1789</f>
        <v>2.7138297300000001</v>
      </c>
      <c r="BE61" s="1">
        <f>[1]Results!BH1789</f>
        <v>2.776077447</v>
      </c>
      <c r="BF61" s="1">
        <f>[1]Results!BI1789</f>
        <v>2.8396396949999998</v>
      </c>
      <c r="BG61" s="1">
        <f>[1]Results!BJ1789</f>
        <v>2.9045962580000002</v>
      </c>
      <c r="BH61" s="1">
        <f>[1]Results!BK1789</f>
        <v>2.9708917709999998</v>
      </c>
      <c r="BI61" s="1">
        <f>[1]Results!BL1789</f>
        <v>3.0381014899999998</v>
      </c>
      <c r="BJ61" s="1">
        <f>[1]Results!BM1789</f>
        <v>3.1060561500000001</v>
      </c>
      <c r="BK61" s="1">
        <f>[1]Results!BN1789</f>
        <v>3.1752575580000002</v>
      </c>
      <c r="BL61" s="1">
        <f>[1]Results!BO1789</f>
        <v>3.2457652430000001</v>
      </c>
      <c r="BM61" s="1">
        <f>[1]Results!BP1789</f>
        <v>3.3176610329999998</v>
      </c>
      <c r="BN61" s="1">
        <f>[1]Results!BQ1789</f>
        <v>3.3909615999999998</v>
      </c>
      <c r="BO61" s="1">
        <f>[1]Results!BR1789</f>
        <v>3.465741693</v>
      </c>
      <c r="BP61" s="1">
        <f>[1]Results!BS1789</f>
        <v>3.54189993</v>
      </c>
      <c r="BQ61" s="1">
        <f>[1]Results!BT1789</f>
        <v>3.6195855529999998</v>
      </c>
      <c r="BR61" s="1">
        <f>[1]Results!BU1789</f>
        <v>3.699232431</v>
      </c>
      <c r="BS61" s="1">
        <f>[1]Results!BV1789</f>
        <v>3.781059564</v>
      </c>
      <c r="BT61" s="1">
        <f>[1]Results!BW1789</f>
        <v>3.8645346599999999</v>
      </c>
      <c r="BU61" s="1">
        <f>[1]Results!BX1789</f>
        <v>3.9496523039999998</v>
      </c>
      <c r="BV61" s="1">
        <f>[1]Results!BY1789</f>
        <v>4.0362430040000001</v>
      </c>
      <c r="BW61" s="1">
        <f>[1]Results!BZ1789</f>
        <v>4.1243836710000004</v>
      </c>
      <c r="BX61" s="1">
        <f>[1]Results!CA1789</f>
        <v>4.2140610690000004</v>
      </c>
      <c r="BY61" s="1">
        <f>[1]Results!CB1789</f>
        <v>4.3054359340000001</v>
      </c>
      <c r="BZ61" s="1">
        <f>[1]Results!CC1789</f>
        <v>4.3989526540000004</v>
      </c>
      <c r="CA61" s="1">
        <f>[1]Results!CD1789</f>
        <v>4.49478446</v>
      </c>
      <c r="CB61" s="1">
        <f>[1]Results!CE1789</f>
        <v>4.5930106950000003</v>
      </c>
      <c r="CC61" s="1">
        <f>[1]Results!CF1789</f>
        <v>4.6942633569999996</v>
      </c>
      <c r="CD61" s="1">
        <f>[1]Results!CG1789</f>
        <v>4.7980048809999998</v>
      </c>
      <c r="CE61" s="1">
        <f>[1]Results!CH1789</f>
        <v>4.9040467550000004</v>
      </c>
      <c r="CF61" s="1">
        <f>[1]Results!CI1789</f>
        <v>5.0122962910000002</v>
      </c>
      <c r="CG61" s="1">
        <f>[1]Results!CJ1789</f>
        <v>5.122849875</v>
      </c>
      <c r="CH61" s="1">
        <f>[1]Results!CK1789</f>
        <v>5.2350891549999998</v>
      </c>
      <c r="CI61" s="1">
        <f>[1]Results!CL1789</f>
        <v>5.34907018</v>
      </c>
      <c r="CJ61" s="1">
        <f>[1]Results!CM1789</f>
        <v>5.4653576089999998</v>
      </c>
    </row>
    <row r="62" spans="1:88" x14ac:dyDescent="0.3">
      <c r="A62" s="19"/>
      <c r="B62" t="s">
        <v>6</v>
      </c>
      <c r="C62" s="1">
        <f>[1]Results!F1760</f>
        <v>1.000160377</v>
      </c>
      <c r="D62" s="1">
        <f>[1]Results!G1760</f>
        <v>1.012418201</v>
      </c>
      <c r="E62" s="1">
        <f>[1]Results!H1760</f>
        <v>1.0233839929999999</v>
      </c>
      <c r="F62" s="1">
        <f>[1]Results!I1760</f>
        <v>1.0346729450000001</v>
      </c>
      <c r="G62" s="1">
        <f>[1]Results!J1760</f>
        <v>1.0443084789999999</v>
      </c>
      <c r="H62" s="1">
        <f>[1]Results!K1760</f>
        <v>1.054193575</v>
      </c>
      <c r="I62" s="1">
        <f>[1]Results!L1760</f>
        <v>1.0673217429999999</v>
      </c>
      <c r="J62" s="1">
        <f>[1]Results!M1760</f>
        <v>1.081986291</v>
      </c>
      <c r="K62" s="1">
        <f>[1]Results!N1760</f>
        <v>1.098303491</v>
      </c>
      <c r="L62" s="1">
        <f>[1]Results!O1760</f>
        <v>1.1158805030000001</v>
      </c>
      <c r="M62" s="1">
        <f>[1]Results!P1760</f>
        <v>1.1345794090000001</v>
      </c>
      <c r="N62" s="1">
        <f>[1]Results!Q1760</f>
        <v>1.1544636239999999</v>
      </c>
      <c r="O62" s="1">
        <f>[1]Results!R1760</f>
        <v>1.1752655510000001</v>
      </c>
      <c r="P62" s="1">
        <f>[1]Results!S1760</f>
        <v>1.1964883340000001</v>
      </c>
      <c r="Q62" s="1">
        <f>[1]Results!T1760</f>
        <v>1.21789317</v>
      </c>
      <c r="R62" s="1">
        <f>[1]Results!U1760</f>
        <v>1.2393221320000001</v>
      </c>
      <c r="S62" s="1">
        <f>[1]Results!V1760</f>
        <v>1.2580546109999999</v>
      </c>
      <c r="T62" s="1">
        <f>[1]Results!W1760</f>
        <v>1.2756910290000001</v>
      </c>
      <c r="U62" s="1">
        <f>[1]Results!X1760</f>
        <v>1.293013116</v>
      </c>
      <c r="V62" s="1">
        <f>[1]Results!Y1760</f>
        <v>1.3103650630000001</v>
      </c>
      <c r="W62" s="1">
        <f>[1]Results!Z1760</f>
        <v>1.327698775</v>
      </c>
      <c r="X62" s="1">
        <f>[1]Results!AA1760</f>
        <v>1.3450508029999999</v>
      </c>
      <c r="Y62" s="1">
        <f>[1]Results!AB1760</f>
        <v>1.362803209</v>
      </c>
      <c r="Z62" s="1">
        <f>[1]Results!AC1760</f>
        <v>1.381093438</v>
      </c>
      <c r="AA62" s="1">
        <f>[1]Results!AD1760</f>
        <v>1.3998573299999999</v>
      </c>
      <c r="AB62" s="1">
        <f>[1]Results!AE1760</f>
        <v>1.419180495</v>
      </c>
      <c r="AC62" s="1">
        <f>[1]Results!AF1760</f>
        <v>1.439193578</v>
      </c>
      <c r="AD62" s="1">
        <f>[1]Results!AG1760</f>
        <v>1.4603288130000001</v>
      </c>
      <c r="AE62" s="1">
        <f>[1]Results!AH1760</f>
        <v>1.4827337009999999</v>
      </c>
      <c r="AF62" s="1">
        <f>[1]Results!AI1760</f>
        <v>1.5061451379999999</v>
      </c>
      <c r="AG62" s="1">
        <f>[1]Results!AJ1760</f>
        <v>1.5308008259999999</v>
      </c>
      <c r="AH62" s="1">
        <f>[1]Results!AK1760</f>
        <v>1.556712332</v>
      </c>
      <c r="AI62" s="1">
        <f>[1]Results!AL1760</f>
        <v>1.58360517</v>
      </c>
      <c r="AJ62" s="1">
        <f>[1]Results!AM1760</f>
        <v>1.611393429</v>
      </c>
      <c r="AK62" s="1">
        <f>[1]Results!AN1760</f>
        <v>1.64035197</v>
      </c>
      <c r="AL62" s="1">
        <f>[1]Results!AO1760</f>
        <v>1.670495622</v>
      </c>
      <c r="AM62" s="1">
        <f>[1]Results!AP1760</f>
        <v>1.702405672</v>
      </c>
      <c r="AN62" s="1">
        <f>[1]Results!AQ1760</f>
        <v>1.7359584699999999</v>
      </c>
      <c r="AO62" s="1">
        <f>[1]Results!AR1760</f>
        <v>1.7711323430000001</v>
      </c>
      <c r="AP62" s="1">
        <f>[1]Results!AS1760</f>
        <v>1.807874143</v>
      </c>
      <c r="AQ62" s="1">
        <f>[1]Results!AT1760</f>
        <v>1.845792804</v>
      </c>
      <c r="AR62" s="1">
        <f>[1]Results!AU1760</f>
        <v>1.8847758779999999</v>
      </c>
      <c r="AS62" s="1">
        <f>[1]Results!AV1760</f>
        <v>1.9250434199999999</v>
      </c>
      <c r="AT62" s="1">
        <f>[1]Results!AW1760</f>
        <v>1.9666204629999999</v>
      </c>
      <c r="AU62" s="1">
        <f>[1]Results!AX1760</f>
        <v>2.0094769339999998</v>
      </c>
      <c r="AV62" s="1">
        <f>[1]Results!AY1760</f>
        <v>2.0538947959999998</v>
      </c>
      <c r="AW62" s="1">
        <f>[1]Results!AZ1760</f>
        <v>2.0998456710000002</v>
      </c>
      <c r="AX62" s="1">
        <f>[1]Results!BA1760</f>
        <v>2.1469532880000002</v>
      </c>
      <c r="AY62" s="1">
        <f>[1]Results!BB1760</f>
        <v>2.1950759839999998</v>
      </c>
      <c r="AZ62" s="1">
        <f>[1]Results!BC1760</f>
        <v>2.2444810749999999</v>
      </c>
      <c r="BA62" s="1">
        <f>[1]Results!BD1760</f>
        <v>2.295175462</v>
      </c>
      <c r="BB62" s="1">
        <f>[1]Results!BE1760</f>
        <v>2.34701681</v>
      </c>
      <c r="BC62" s="1">
        <f>[1]Results!BF1760</f>
        <v>2.399973508</v>
      </c>
      <c r="BD62" s="1">
        <f>[1]Results!BG1760</f>
        <v>2.4537894159999998</v>
      </c>
      <c r="BE62" s="1">
        <f>[1]Results!BH1760</f>
        <v>2.5086859010000002</v>
      </c>
      <c r="BF62" s="1">
        <f>[1]Results!BI1760</f>
        <v>2.5646932709999999</v>
      </c>
      <c r="BG62" s="1">
        <f>[1]Results!BJ1760</f>
        <v>2.6218682090000001</v>
      </c>
      <c r="BH62" s="1">
        <f>[1]Results!BK1760</f>
        <v>2.6802062819999999</v>
      </c>
      <c r="BI62" s="1">
        <f>[1]Results!BL1760</f>
        <v>2.7397196250000002</v>
      </c>
      <c r="BJ62" s="1">
        <f>[1]Results!BM1760</f>
        <v>2.8003812049999999</v>
      </c>
      <c r="BK62" s="1">
        <f>[1]Results!BN1760</f>
        <v>2.862197482</v>
      </c>
      <c r="BL62" s="1">
        <f>[1]Results!BO1760</f>
        <v>2.925148568</v>
      </c>
      <c r="BM62" s="1">
        <f>[1]Results!BP1760</f>
        <v>2.9892491250000002</v>
      </c>
      <c r="BN62" s="1">
        <f>[1]Results!BQ1760</f>
        <v>3.054507187</v>
      </c>
      <c r="BO62" s="1">
        <f>[1]Results!BR1760</f>
        <v>3.120953337</v>
      </c>
      <c r="BP62" s="1">
        <f>[1]Results!BS1760</f>
        <v>3.188606982</v>
      </c>
      <c r="BQ62" s="1">
        <f>[1]Results!BT1760</f>
        <v>3.2574839770000001</v>
      </c>
      <c r="BR62" s="1">
        <f>[1]Results!BU1760</f>
        <v>3.3280028179999999</v>
      </c>
      <c r="BS62" s="1">
        <f>[1]Results!BV1760</f>
        <v>3.4002945840000001</v>
      </c>
      <c r="BT62" s="1">
        <f>[1]Results!BW1760</f>
        <v>3.4740016360000001</v>
      </c>
      <c r="BU62" s="1">
        <f>[1]Results!BX1760</f>
        <v>3.5490343449999999</v>
      </c>
      <c r="BV62" s="1">
        <f>[1]Results!BY1760</f>
        <v>3.6257823579999999</v>
      </c>
      <c r="BW62" s="1">
        <f>[1]Results!BZ1760</f>
        <v>3.7043548240000002</v>
      </c>
      <c r="BX62" s="1">
        <f>[1]Results!CA1760</f>
        <v>3.7843822810000001</v>
      </c>
      <c r="BY62" s="1">
        <f>[1]Results!CB1760</f>
        <v>3.8657671169999999</v>
      </c>
      <c r="BZ62" s="1">
        <f>[1]Results!CC1760</f>
        <v>3.9489367450000001</v>
      </c>
      <c r="CA62" s="1">
        <f>[1]Results!CD1760</f>
        <v>4.0339967339999996</v>
      </c>
      <c r="CB62" s="1">
        <f>[1]Results!CE1760</f>
        <v>4.1209942379999998</v>
      </c>
      <c r="CC62" s="1">
        <f>[1]Results!CF1760</f>
        <v>4.2099575839999996</v>
      </c>
      <c r="CD62" s="1">
        <f>[1]Results!CG1760</f>
        <v>4.3009007429999997</v>
      </c>
      <c r="CE62" s="1">
        <f>[1]Results!CH1760</f>
        <v>4.3938342710000002</v>
      </c>
      <c r="CF62" s="1">
        <f>[1]Results!CI1760</f>
        <v>4.488771753</v>
      </c>
      <c r="CG62" s="1">
        <f>[1]Results!CJ1760</f>
        <v>4.5857282110000002</v>
      </c>
      <c r="CH62" s="1">
        <f>[1]Results!CK1760</f>
        <v>4.6847197080000003</v>
      </c>
      <c r="CI62" s="1">
        <f>[1]Results!CL1760</f>
        <v>4.7857646200000001</v>
      </c>
      <c r="CJ62" s="1">
        <f>[1]Results!CM1760</f>
        <v>4.8888836229999999</v>
      </c>
    </row>
    <row r="63" spans="1:88" x14ac:dyDescent="0.3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x14ac:dyDescent="0.3">
      <c r="A64" s="19" t="s">
        <v>1</v>
      </c>
      <c r="B64" t="str">
        <f>B61</f>
        <v>Baseline</v>
      </c>
      <c r="D64" s="1">
        <f t="shared" ref="D64:AL64" si="52">(D61/C61-1)*100</f>
        <v>1.6638088018489761</v>
      </c>
      <c r="E64" s="1">
        <f t="shared" si="52"/>
        <v>1.5876465819694152</v>
      </c>
      <c r="F64" s="1">
        <f t="shared" si="52"/>
        <v>1.614450874175577</v>
      </c>
      <c r="G64" s="1">
        <f t="shared" si="52"/>
        <v>1.4271638348966054</v>
      </c>
      <c r="H64" s="1">
        <f t="shared" si="52"/>
        <v>1.4091915676719857</v>
      </c>
      <c r="I64" s="1">
        <f t="shared" si="52"/>
        <v>1.6574487415377037</v>
      </c>
      <c r="J64" s="1">
        <f t="shared" si="52"/>
        <v>2.3603090760220491</v>
      </c>
      <c r="K64" s="1">
        <f t="shared" si="52"/>
        <v>2.220835106632979</v>
      </c>
      <c r="L64" s="1">
        <f t="shared" si="52"/>
        <v>2.2904632056949037</v>
      </c>
      <c r="M64" s="1">
        <f t="shared" si="52"/>
        <v>2.4132673332154519</v>
      </c>
      <c r="N64" s="1">
        <f t="shared" si="52"/>
        <v>2.2677674706034212</v>
      </c>
      <c r="O64" s="1">
        <f t="shared" si="52"/>
        <v>2.2273023546180326</v>
      </c>
      <c r="P64" s="1">
        <f t="shared" si="52"/>
        <v>2.1354888542082229</v>
      </c>
      <c r="Q64" s="1">
        <f t="shared" si="52"/>
        <v>2.0307980498019296</v>
      </c>
      <c r="R64" s="1">
        <f t="shared" si="52"/>
        <v>1.9367417173084212</v>
      </c>
      <c r="S64" s="1">
        <f t="shared" si="52"/>
        <v>1.8739999404157492</v>
      </c>
      <c r="T64" s="1">
        <f t="shared" si="52"/>
        <v>1.8075332780314479</v>
      </c>
      <c r="U64" s="1">
        <f t="shared" si="52"/>
        <v>1.7611397345364876</v>
      </c>
      <c r="V64" s="1">
        <f t="shared" si="52"/>
        <v>1.715481520962614</v>
      </c>
      <c r="W64" s="1">
        <f t="shared" si="52"/>
        <v>1.6526244404416524</v>
      </c>
      <c r="X64" s="1">
        <f t="shared" si="52"/>
        <v>1.5929203869474939</v>
      </c>
      <c r="Y64" s="1">
        <f t="shared" si="52"/>
        <v>1.5643225121488857</v>
      </c>
      <c r="Z64" s="1">
        <f t="shared" si="52"/>
        <v>1.5377181659725903</v>
      </c>
      <c r="AA64" s="1">
        <f t="shared" si="52"/>
        <v>1.4993180002614404</v>
      </c>
      <c r="AB64" s="1">
        <f t="shared" si="52"/>
        <v>1.4622224701904551</v>
      </c>
      <c r="AC64" s="1">
        <f t="shared" si="52"/>
        <v>1.4540314431364498</v>
      </c>
      <c r="AD64" s="1">
        <f t="shared" si="52"/>
        <v>1.4947133343319985</v>
      </c>
      <c r="AE64" s="1">
        <f t="shared" si="52"/>
        <v>1.5091221570002533</v>
      </c>
      <c r="AF64" s="1">
        <f t="shared" si="52"/>
        <v>1.4968464416806881</v>
      </c>
      <c r="AG64" s="1">
        <f t="shared" si="52"/>
        <v>1.5184707780820039</v>
      </c>
      <c r="AH64" s="1">
        <f t="shared" si="52"/>
        <v>1.5559854709741305</v>
      </c>
      <c r="AI64" s="1">
        <f t="shared" si="52"/>
        <v>1.5867434462452978</v>
      </c>
      <c r="AJ64" s="1">
        <f t="shared" si="52"/>
        <v>1.6095773005586844</v>
      </c>
      <c r="AK64" s="1">
        <f t="shared" si="52"/>
        <v>1.6497469803148812</v>
      </c>
      <c r="AL64" s="1">
        <f t="shared" si="52"/>
        <v>1.6904778491914962</v>
      </c>
      <c r="AM64" s="1">
        <f t="shared" ref="AM64:AM65" si="53">(AM61/AL61-1)*100</f>
        <v>1.8413838400978433</v>
      </c>
      <c r="AN64" s="1">
        <f t="shared" ref="AN64:AN65" si="54">(AN61/AM61-1)*100</f>
        <v>1.9285114468233555</v>
      </c>
      <c r="AO64" s="1">
        <f t="shared" ref="AO64:AO65" si="55">(AO61/AN61-1)*100</f>
        <v>2.0053359913364099</v>
      </c>
      <c r="AP64" s="1">
        <f t="shared" ref="AP64:AP65" si="56">(AP61/AO61-1)*100</f>
        <v>2.0736410492604218</v>
      </c>
      <c r="AQ64" s="1">
        <f t="shared" ref="AQ64:AQ65" si="57">(AQ61/AP61-1)*100</f>
        <v>2.1126091437289052</v>
      </c>
      <c r="AR64" s="1">
        <f t="shared" ref="AR64:AR65" si="58">(AR61/AQ61-1)*100</f>
        <v>2.1426444059057026</v>
      </c>
      <c r="AS64" s="1">
        <f t="shared" ref="AS64:AS65" si="59">(AS61/AR61-1)*100</f>
        <v>2.1801396093306113</v>
      </c>
      <c r="AT64" s="1">
        <f t="shared" ref="AT64:AT65" si="60">(AT61/AS61-1)*100</f>
        <v>2.214837898841715</v>
      </c>
      <c r="AU64" s="1">
        <f t="shared" ref="AU64:AU65" si="61">(AU61/AT61-1)*100</f>
        <v>2.2434465938313997</v>
      </c>
      <c r="AV64" s="1">
        <f t="shared" ref="AV64:AV65" si="62">(AV61/AU61-1)*100</f>
        <v>2.2645040159333218</v>
      </c>
      <c r="AW64" s="1">
        <f t="shared" ref="AW64:AW65" si="63">(AW61/AV61-1)*100</f>
        <v>2.2782161797266776</v>
      </c>
      <c r="AX64" s="1">
        <f t="shared" ref="AX64:AX65" si="64">(AX61/AW61-1)*100</f>
        <v>2.2841950611231399</v>
      </c>
      <c r="AY64" s="1">
        <f t="shared" ref="AY64:AY65" si="65">(AY61/AX61-1)*100</f>
        <v>2.2848833693217996</v>
      </c>
      <c r="AZ64" s="1">
        <f t="shared" ref="AZ64:AZ65" si="66">(AZ61/AY61-1)*100</f>
        <v>2.29942496329123</v>
      </c>
      <c r="BA64" s="1">
        <f t="shared" ref="BA64:BA65" si="67">(BA61/AZ61-1)*100</f>
        <v>2.3107193996960929</v>
      </c>
      <c r="BB64" s="1">
        <f t="shared" ref="BB64:BB65" si="68">(BB61/BA61-1)*100</f>
        <v>2.2873972442209123</v>
      </c>
      <c r="BC64" s="1">
        <f t="shared" ref="BC64:BC65" si="69">(BC61/BB61-1)*100</f>
        <v>2.3016982485120296</v>
      </c>
      <c r="BD64" s="1">
        <f t="shared" ref="BD64:BD65" si="70">(BD61/BC61-1)*100</f>
        <v>2.2946395620087268</v>
      </c>
      <c r="BE64" s="1">
        <f t="shared" ref="BE64:BE65" si="71">(BE61/BD61-1)*100</f>
        <v>2.2937222741678864</v>
      </c>
      <c r="BF64" s="1">
        <f t="shared" ref="BF64:BF65" si="72">(BF61/BE61-1)*100</f>
        <v>2.2896424618372713</v>
      </c>
      <c r="BG64" s="1">
        <f t="shared" ref="BG64:BG65" si="73">(BG61/BF61-1)*100</f>
        <v>2.2874931321172465</v>
      </c>
      <c r="BH64" s="1">
        <f t="shared" ref="BH64:BH65" si="74">(BH61/BG61-1)*100</f>
        <v>2.2824347038733706</v>
      </c>
      <c r="BI64" s="1">
        <f t="shared" ref="BI64:BI65" si="75">(BI61/BH61-1)*100</f>
        <v>2.2622742321366074</v>
      </c>
      <c r="BJ64" s="1">
        <f t="shared" ref="BJ64:BJ65" si="76">(BJ61/BI61-1)*100</f>
        <v>2.2367475287996541</v>
      </c>
      <c r="BK64" s="1">
        <f t="shared" ref="BK64:BK65" si="77">(BK61/BJ61-1)*100</f>
        <v>2.2279509660506402</v>
      </c>
      <c r="BL64" s="1">
        <f t="shared" ref="BL64:BL65" si="78">(BL61/BK61-1)*100</f>
        <v>2.220534357043169</v>
      </c>
      <c r="BM64" s="1">
        <f t="shared" ref="BM64:BM65" si="79">(BM61/BL61-1)*100</f>
        <v>2.2150643875139764</v>
      </c>
      <c r="BN64" s="1">
        <f t="shared" ref="BN64:BN65" si="80">(BN61/BM61-1)*100</f>
        <v>2.2094049473679211</v>
      </c>
      <c r="BO64" s="1">
        <f t="shared" ref="BO64:BO65" si="81">(BO61/BN61-1)*100</f>
        <v>2.2052769043447773</v>
      </c>
      <c r="BP64" s="1">
        <f t="shared" ref="BP64:BP65" si="82">(BP61/BO61-1)*100</f>
        <v>2.1974585455639239</v>
      </c>
      <c r="BQ64" s="1">
        <f t="shared" ref="BQ64:BQ65" si="83">(BQ61/BP61-1)*100</f>
        <v>2.1933319555981878</v>
      </c>
      <c r="BR64" s="1">
        <f t="shared" ref="BR64:BR65" si="84">(BR61/BQ61-1)*100</f>
        <v>2.2004419244625151</v>
      </c>
      <c r="BS64" s="1">
        <f t="shared" ref="BS64:BS65" si="85">(BS61/BR61-1)*100</f>
        <v>2.2120030175524885</v>
      </c>
      <c r="BT64" s="1">
        <f t="shared" ref="BT64:BT65" si="86">(BT61/BS61-1)*100</f>
        <v>2.207717032410117</v>
      </c>
      <c r="BU64" s="1">
        <f t="shared" ref="BU64:BU65" si="87">(BU61/BT61-1)*100</f>
        <v>2.2025328141318745</v>
      </c>
      <c r="BV64" s="1">
        <f t="shared" ref="BV64:BV65" si="88">(BV61/BU61-1)*100</f>
        <v>2.1923626014448416</v>
      </c>
      <c r="BW64" s="1">
        <f t="shared" ref="BW64:BW65" si="89">(BW61/BV61-1)*100</f>
        <v>2.1837304372569033</v>
      </c>
      <c r="BX64" s="1">
        <f t="shared" ref="BX64:BX65" si="90">(BX61/BW61-1)*100</f>
        <v>2.1743223995030814</v>
      </c>
      <c r="BY64" s="1">
        <f t="shared" ref="BY64:BY65" si="91">(BY61/BX61-1)*100</f>
        <v>2.168332720002164</v>
      </c>
      <c r="BZ64" s="1">
        <f t="shared" ref="BZ64:BZ65" si="92">(BZ61/BY61-1)*100</f>
        <v>2.1720615852508507</v>
      </c>
      <c r="CA64" s="1">
        <f t="shared" ref="CA64:CA65" si="93">(CA61/BZ61-1)*100</f>
        <v>2.1785141495637372</v>
      </c>
      <c r="CB64" s="1">
        <f t="shared" ref="CB64:CB65" si="94">(CB61/CA61-1)*100</f>
        <v>2.1853380484456064</v>
      </c>
      <c r="CC64" s="1">
        <f t="shared" ref="CC64:CC65" si="95">(CC61/CB61-1)*100</f>
        <v>2.2044943659770722</v>
      </c>
      <c r="CD64" s="1">
        <f t="shared" ref="CD64:CD65" si="96">(CD61/CC61-1)*100</f>
        <v>2.2099638667545607</v>
      </c>
      <c r="CE64" s="1">
        <f t="shared" ref="CE64:CE65" si="97">(CE61/CD61-1)*100</f>
        <v>2.2101243460573405</v>
      </c>
      <c r="CF64" s="1">
        <f t="shared" ref="CF64:CF65" si="98">(CF61/CE61-1)*100</f>
        <v>2.2073512225313063</v>
      </c>
      <c r="CG64" s="1">
        <f t="shared" ref="CG64:CG65" si="99">(CG61/CF61-1)*100</f>
        <v>2.2056474234874779</v>
      </c>
      <c r="CH64" s="1">
        <f t="shared" ref="CH64:CH65" si="100">(CH61/CG61-1)*100</f>
        <v>2.1909539170323677</v>
      </c>
      <c r="CI64" s="1">
        <f t="shared" ref="CI64:CI65" si="101">(CI61/CH61-1)*100</f>
        <v>2.1772508858065587</v>
      </c>
      <c r="CJ64" s="1">
        <f t="shared" ref="CJ64:CJ65" si="102">(CJ61/CI61-1)*100</f>
        <v>2.1739746364666246</v>
      </c>
    </row>
    <row r="65" spans="1:88" x14ac:dyDescent="0.3">
      <c r="A65" s="19"/>
      <c r="B65" t="str">
        <f>B62</f>
        <v>NZ50</v>
      </c>
      <c r="D65" s="1">
        <f t="shared" ref="D65:AL65" si="103">(D62/C62-1)*100</f>
        <v>1.225585844219057</v>
      </c>
      <c r="E65" s="1">
        <f t="shared" si="103"/>
        <v>1.0831286902160286</v>
      </c>
      <c r="F65" s="1">
        <f t="shared" si="103"/>
        <v>1.1031003100710146</v>
      </c>
      <c r="G65" s="1">
        <f t="shared" si="103"/>
        <v>0.93126374344307816</v>
      </c>
      <c r="H65" s="1">
        <f t="shared" si="103"/>
        <v>0.9465685856985262</v>
      </c>
      <c r="I65" s="1">
        <f t="shared" si="103"/>
        <v>1.2453280224175023</v>
      </c>
      <c r="J65" s="1">
        <f t="shared" si="103"/>
        <v>1.3739575808491722</v>
      </c>
      <c r="K65" s="1">
        <f t="shared" si="103"/>
        <v>1.5080782571578855</v>
      </c>
      <c r="L65" s="1">
        <f t="shared" si="103"/>
        <v>1.6003784148947986</v>
      </c>
      <c r="M65" s="1">
        <f t="shared" si="103"/>
        <v>1.675708639924145</v>
      </c>
      <c r="N65" s="1">
        <f t="shared" si="103"/>
        <v>1.7525626538142047</v>
      </c>
      <c r="O65" s="1">
        <f t="shared" si="103"/>
        <v>1.8018694194906981</v>
      </c>
      <c r="P65" s="1">
        <f t="shared" si="103"/>
        <v>1.8057861886568771</v>
      </c>
      <c r="Q65" s="1">
        <f t="shared" si="103"/>
        <v>1.7889715588317534</v>
      </c>
      <c r="R65" s="1">
        <f t="shared" si="103"/>
        <v>1.7595108116092106</v>
      </c>
      <c r="S65" s="1">
        <f t="shared" si="103"/>
        <v>1.5115100841271767</v>
      </c>
      <c r="T65" s="1">
        <f t="shared" si="103"/>
        <v>1.4018801605107933</v>
      </c>
      <c r="U65" s="1">
        <f t="shared" si="103"/>
        <v>1.3578591215443803</v>
      </c>
      <c r="V65" s="1">
        <f t="shared" si="103"/>
        <v>1.3419776478122092</v>
      </c>
      <c r="W65" s="1">
        <f t="shared" si="103"/>
        <v>1.3228154877935605</v>
      </c>
      <c r="X65" s="1">
        <f t="shared" si="103"/>
        <v>1.3069250591121406</v>
      </c>
      <c r="Y65" s="1">
        <f t="shared" si="103"/>
        <v>1.3198316346419769</v>
      </c>
      <c r="Z65" s="1">
        <f t="shared" si="103"/>
        <v>1.3421034584605307</v>
      </c>
      <c r="AA65" s="1">
        <f t="shared" si="103"/>
        <v>1.3586258165973586</v>
      </c>
      <c r="AB65" s="1">
        <f t="shared" si="103"/>
        <v>1.3803667406592224</v>
      </c>
      <c r="AC65" s="1">
        <f t="shared" si="103"/>
        <v>1.4101858833678538</v>
      </c>
      <c r="AD65" s="1">
        <f t="shared" si="103"/>
        <v>1.4685470615684038</v>
      </c>
      <c r="AE65" s="1">
        <f t="shared" si="103"/>
        <v>1.5342358378845455</v>
      </c>
      <c r="AF65" s="1">
        <f t="shared" si="103"/>
        <v>1.5789374035412251</v>
      </c>
      <c r="AG65" s="1">
        <f t="shared" si="103"/>
        <v>1.6370061143469838</v>
      </c>
      <c r="AH65" s="1">
        <f t="shared" si="103"/>
        <v>1.6926765102228902</v>
      </c>
      <c r="AI65" s="1">
        <f t="shared" si="103"/>
        <v>1.7275406282321493</v>
      </c>
      <c r="AJ65" s="1">
        <f t="shared" si="103"/>
        <v>1.7547466708510484</v>
      </c>
      <c r="AK65" s="1">
        <f t="shared" si="103"/>
        <v>1.7971117716404583</v>
      </c>
      <c r="AL65" s="1">
        <f t="shared" si="103"/>
        <v>1.8376331757628872</v>
      </c>
      <c r="AM65" s="1">
        <f t="shared" si="53"/>
        <v>1.9102145243455215</v>
      </c>
      <c r="AN65" s="1">
        <f t="shared" si="54"/>
        <v>1.9709049700581627</v>
      </c>
      <c r="AO65" s="1">
        <f t="shared" si="55"/>
        <v>2.0261932303023533</v>
      </c>
      <c r="AP65" s="1">
        <f t="shared" si="56"/>
        <v>2.0744807775214369</v>
      </c>
      <c r="AQ65" s="1">
        <f t="shared" si="57"/>
        <v>2.0974170766709044</v>
      </c>
      <c r="AR65" s="1">
        <f t="shared" si="58"/>
        <v>2.1119962064821252</v>
      </c>
      <c r="AS65" s="1">
        <f t="shared" si="59"/>
        <v>2.1364631450360827</v>
      </c>
      <c r="AT65" s="1">
        <f t="shared" si="60"/>
        <v>2.1597976735506563</v>
      </c>
      <c r="AU65" s="1">
        <f t="shared" si="61"/>
        <v>2.179193789869549</v>
      </c>
      <c r="AV65" s="1">
        <f t="shared" si="62"/>
        <v>2.2104191020288599</v>
      </c>
      <c r="AW65" s="1">
        <f t="shared" si="63"/>
        <v>2.2372555346793055</v>
      </c>
      <c r="AX65" s="1">
        <f t="shared" si="64"/>
        <v>2.2433847234861748</v>
      </c>
      <c r="AY65" s="1">
        <f t="shared" si="65"/>
        <v>2.2414412213331625</v>
      </c>
      <c r="AZ65" s="1">
        <f t="shared" si="66"/>
        <v>2.250723499328311</v>
      </c>
      <c r="BA65" s="1">
        <f t="shared" si="67"/>
        <v>2.2586239449579715</v>
      </c>
      <c r="BB65" s="1">
        <f t="shared" si="68"/>
        <v>2.2587095783442201</v>
      </c>
      <c r="BC65" s="1">
        <f t="shared" si="69"/>
        <v>2.2563408056715195</v>
      </c>
      <c r="BD65" s="1">
        <f t="shared" si="70"/>
        <v>2.2423542518536843</v>
      </c>
      <c r="BE65" s="1">
        <f t="shared" si="71"/>
        <v>2.2372125595638392</v>
      </c>
      <c r="BF65" s="1">
        <f t="shared" si="72"/>
        <v>2.2325381578329306</v>
      </c>
      <c r="BG65" s="1">
        <f t="shared" si="73"/>
        <v>2.2293090034001262</v>
      </c>
      <c r="BH65" s="1">
        <f t="shared" si="74"/>
        <v>2.225057415157039</v>
      </c>
      <c r="BI65" s="1">
        <f t="shared" si="75"/>
        <v>2.2204762148229529</v>
      </c>
      <c r="BJ65" s="1">
        <f t="shared" si="76"/>
        <v>2.2141528441984137</v>
      </c>
      <c r="BK65" s="1">
        <f t="shared" si="77"/>
        <v>2.2074236496670174</v>
      </c>
      <c r="BL65" s="1">
        <f t="shared" si="78"/>
        <v>2.1993970156109599</v>
      </c>
      <c r="BM65" s="1">
        <f t="shared" si="79"/>
        <v>2.1913607295449999</v>
      </c>
      <c r="BN65" s="1">
        <f t="shared" si="80"/>
        <v>2.183092116820462</v>
      </c>
      <c r="BO65" s="1">
        <f t="shared" si="81"/>
        <v>2.1753476398024274</v>
      </c>
      <c r="BP65" s="1">
        <f t="shared" si="82"/>
        <v>2.1677236951268108</v>
      </c>
      <c r="BQ65" s="1">
        <f t="shared" si="83"/>
        <v>2.1600967252727532</v>
      </c>
      <c r="BR65" s="1">
        <f t="shared" si="84"/>
        <v>2.1648254142740075</v>
      </c>
      <c r="BS65" s="1">
        <f t="shared" si="85"/>
        <v>2.172226706329683</v>
      </c>
      <c r="BT65" s="1">
        <f t="shared" si="86"/>
        <v>2.1676666588485327</v>
      </c>
      <c r="BU65" s="1">
        <f t="shared" si="87"/>
        <v>2.1598351659498194</v>
      </c>
      <c r="BV65" s="1">
        <f t="shared" si="88"/>
        <v>2.1625040937720108</v>
      </c>
      <c r="BW65" s="1">
        <f t="shared" si="89"/>
        <v>2.1670486047414395</v>
      </c>
      <c r="BX65" s="1">
        <f t="shared" si="90"/>
        <v>2.1603615420832112</v>
      </c>
      <c r="BY65" s="1">
        <f t="shared" si="91"/>
        <v>2.1505447905884933</v>
      </c>
      <c r="BZ65" s="1">
        <f t="shared" si="92"/>
        <v>2.1514391706177971</v>
      </c>
      <c r="CA65" s="1">
        <f t="shared" si="93"/>
        <v>2.1539972527465645</v>
      </c>
      <c r="CB65" s="1">
        <f t="shared" si="94"/>
        <v>2.156608191245013</v>
      </c>
      <c r="CC65" s="1">
        <f t="shared" si="95"/>
        <v>2.1587835571246883</v>
      </c>
      <c r="CD65" s="1">
        <f t="shared" si="96"/>
        <v>2.1601918115667251</v>
      </c>
      <c r="CE65" s="1">
        <f t="shared" si="97"/>
        <v>2.1607922050109085</v>
      </c>
      <c r="CF65" s="1">
        <f t="shared" si="98"/>
        <v>2.1606978357513906</v>
      </c>
      <c r="CG65" s="1">
        <f t="shared" si="99"/>
        <v>2.1599774578691999</v>
      </c>
      <c r="CH65" s="1">
        <f t="shared" si="100"/>
        <v>2.1586865257854804</v>
      </c>
      <c r="CI65" s="1">
        <f t="shared" si="101"/>
        <v>2.1569041116258791</v>
      </c>
      <c r="CJ65" s="1">
        <f t="shared" si="102"/>
        <v>2.1547027734932778</v>
      </c>
    </row>
    <row r="66" spans="1:88" x14ac:dyDescent="0.3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88" x14ac:dyDescent="0.3">
      <c r="A67" s="15" t="s">
        <v>2</v>
      </c>
      <c r="B67" t="str">
        <f>B64</f>
        <v>Baseline</v>
      </c>
      <c r="C67" s="6">
        <f>[1]Emissions!B820</f>
        <v>350.88035619999999</v>
      </c>
      <c r="D67" s="6">
        <f>[1]Emissions!C820</f>
        <v>351.18768720000003</v>
      </c>
      <c r="E67" s="6">
        <f>[1]Emissions!D820</f>
        <v>351.19241690000001</v>
      </c>
      <c r="F67" s="6">
        <f>[1]Emissions!E820</f>
        <v>350.67160530000001</v>
      </c>
      <c r="G67" s="6">
        <f>[1]Emissions!F820</f>
        <v>350.92663270000003</v>
      </c>
      <c r="H67" s="6">
        <f>[1]Emissions!G820</f>
        <v>351.94226099999997</v>
      </c>
      <c r="I67" s="6">
        <f>[1]Emissions!H820</f>
        <v>352.97103609999999</v>
      </c>
      <c r="J67" s="6">
        <f>[1]Emissions!I820</f>
        <v>344.20620659999997</v>
      </c>
      <c r="K67" s="6">
        <f>[1]Emissions!J820</f>
        <v>334.23402540000001</v>
      </c>
      <c r="L67" s="6">
        <f>[1]Emissions!K820</f>
        <v>325.66130440000001</v>
      </c>
      <c r="M67" s="6">
        <f>[1]Emissions!L820</f>
        <v>316.64233860000002</v>
      </c>
      <c r="N67" s="6">
        <f>[1]Emissions!M820</f>
        <v>308.69332370000001</v>
      </c>
      <c r="O67" s="6">
        <f>[1]Emissions!N820</f>
        <v>300.72323749999998</v>
      </c>
      <c r="P67" s="6">
        <f>[1]Emissions!O820</f>
        <v>292.16201969999997</v>
      </c>
      <c r="Q67" s="6">
        <f>[1]Emissions!P820</f>
        <v>284.11854369999998</v>
      </c>
      <c r="R67" s="6">
        <f>[1]Emissions!Q820</f>
        <v>276.24672509999999</v>
      </c>
      <c r="S67" s="6">
        <f>[1]Emissions!R820</f>
        <v>268.61613310000001</v>
      </c>
      <c r="T67" s="6">
        <f>[1]Emissions!S820</f>
        <v>260.87585539999998</v>
      </c>
      <c r="U67" s="6">
        <f>[1]Emissions!T820</f>
        <v>253.8224299</v>
      </c>
      <c r="V67" s="6">
        <f>[1]Emissions!U820</f>
        <v>246.3445821</v>
      </c>
      <c r="W67" s="6">
        <f>[1]Emissions!V820</f>
        <v>239.0664501</v>
      </c>
      <c r="X67" s="6">
        <f>[1]Emissions!W820</f>
        <v>231.75213289999999</v>
      </c>
      <c r="Y67" s="6">
        <f>[1]Emissions!X820</f>
        <v>225.15678170000001</v>
      </c>
      <c r="Z67" s="6">
        <f>[1]Emissions!Y820</f>
        <v>218.22308670000001</v>
      </c>
      <c r="AA67" s="6">
        <f>[1]Emissions!Z820</f>
        <v>211.53046359999999</v>
      </c>
      <c r="AB67" s="6">
        <f>[1]Emissions!AA820</f>
        <v>204.78996079999999</v>
      </c>
      <c r="AC67" s="6">
        <f>[1]Emissions!AB820</f>
        <v>198.3541314</v>
      </c>
      <c r="AD67" s="6">
        <f>[1]Emissions!AC820</f>
        <v>192.2511356</v>
      </c>
      <c r="AE67" s="6">
        <f>[1]Emissions!AD820</f>
        <v>185.8319247</v>
      </c>
      <c r="AF67" s="6">
        <f>[1]Emissions!AE820</f>
        <v>179.55851100000001</v>
      </c>
      <c r="AG67" s="6">
        <f>[1]Emissions!AF820</f>
        <v>173.88853829999999</v>
      </c>
      <c r="AH67" s="6">
        <f>[1]Emissions!AG820</f>
        <v>167.86585400000001</v>
      </c>
      <c r="AI67" s="6">
        <f>[1]Emissions!AH820</f>
        <v>162.00559200000001</v>
      </c>
      <c r="AJ67" s="6">
        <f>[1]Emissions!AI820</f>
        <v>155.9710743</v>
      </c>
      <c r="AK67" s="6">
        <f>[1]Emissions!AJ820</f>
        <v>150.35178289999999</v>
      </c>
      <c r="AL67" s="6">
        <f>[1]Emissions!AK820</f>
        <v>144.27706079999999</v>
      </c>
      <c r="AM67" s="6">
        <f>[1]Emissions!AL820</f>
        <v>145.3948523</v>
      </c>
      <c r="AN67" s="6">
        <f>[1]Emissions!AM820</f>
        <v>146.27053950000001</v>
      </c>
      <c r="AO67" s="6">
        <f>[1]Emissions!AN820</f>
        <v>147.21445929999999</v>
      </c>
      <c r="AP67" s="6">
        <f>[1]Emissions!AO820</f>
        <v>148.09311360000001</v>
      </c>
      <c r="AQ67" s="6">
        <f>[1]Emissions!AP820</f>
        <v>148.63950790000001</v>
      </c>
      <c r="AR67" s="6">
        <f>[1]Emissions!AQ820</f>
        <v>149.13241919999999</v>
      </c>
      <c r="AS67" s="6">
        <f>[1]Emissions!AR820</f>
        <v>149.78536539999999</v>
      </c>
      <c r="AT67" s="6">
        <f>[1]Emissions!AS820</f>
        <v>150.44327369999999</v>
      </c>
      <c r="AU67" s="6">
        <f>[1]Emissions!AT820</f>
        <v>151.08749399999999</v>
      </c>
      <c r="AV67" s="6">
        <f>[1]Emissions!AU820</f>
        <v>151.71920080000001</v>
      </c>
      <c r="AW67" s="6">
        <f>[1]Emissions!AV820</f>
        <v>152.34972250000001</v>
      </c>
      <c r="AX67" s="6">
        <f>[1]Emissions!AW820</f>
        <v>152.97444999999999</v>
      </c>
      <c r="AY67" s="6">
        <f>[1]Emissions!AX820</f>
        <v>153.59670600000001</v>
      </c>
      <c r="AZ67" s="6">
        <f>[1]Emissions!AY820</f>
        <v>154.4597253</v>
      </c>
      <c r="BA67" s="6">
        <f>[1]Emissions!AZ820</f>
        <v>155.14572649999999</v>
      </c>
      <c r="BB67" s="6">
        <f>[1]Emissions!BA820</f>
        <v>155.49793460000001</v>
      </c>
      <c r="BC67" s="6">
        <f>[1]Emissions!BB820</f>
        <v>155.9285878</v>
      </c>
      <c r="BD67" s="6">
        <f>[1]Emissions!BC820</f>
        <v>156.42775180000001</v>
      </c>
      <c r="BE67" s="6">
        <f>[1]Emissions!BD820</f>
        <v>157.1844342</v>
      </c>
      <c r="BF67" s="6">
        <f>[1]Emissions!BE820</f>
        <v>157.7803016</v>
      </c>
      <c r="BG67" s="6">
        <f>[1]Emissions!BF820</f>
        <v>158.56884030000001</v>
      </c>
      <c r="BH67" s="6">
        <f>[1]Emissions!BG820</f>
        <v>159.18384</v>
      </c>
      <c r="BI67" s="6">
        <f>[1]Emissions!BH820</f>
        <v>159.76708679999999</v>
      </c>
      <c r="BJ67" s="6">
        <f>[1]Emissions!BI820</f>
        <v>160.53835810000001</v>
      </c>
      <c r="BK67" s="6">
        <f>[1]Emissions!BJ820</f>
        <v>161.3705344</v>
      </c>
      <c r="BL67" s="6">
        <f>[1]Emissions!BK820</f>
        <v>162.0249609</v>
      </c>
      <c r="BM67" s="6">
        <f>[1]Emissions!BL820</f>
        <v>163.0580003</v>
      </c>
      <c r="BN67" s="6">
        <f>[1]Emissions!BM820</f>
        <v>163.77006489999999</v>
      </c>
      <c r="BO67" s="6">
        <f>[1]Emissions!BN820</f>
        <v>164.64112449999999</v>
      </c>
      <c r="BP67" s="6">
        <f>[1]Emissions!BO820</f>
        <v>165.54048449999999</v>
      </c>
      <c r="BQ67" s="6">
        <f>[1]Emissions!BP820</f>
        <v>166.4561722</v>
      </c>
      <c r="BR67" s="6">
        <f>[1]Emissions!BQ820</f>
        <v>167.5841791</v>
      </c>
      <c r="BS67" s="6">
        <f>[1]Emissions!BR820</f>
        <v>168.56472550000001</v>
      </c>
      <c r="BT67" s="6">
        <f>[1]Emissions!BS820</f>
        <v>169.51849530000001</v>
      </c>
      <c r="BU67" s="6">
        <f>[1]Emissions!BT820</f>
        <v>170.46432290000001</v>
      </c>
      <c r="BV67" s="6">
        <f>[1]Emissions!BU820</f>
        <v>171.41289660000001</v>
      </c>
      <c r="BW67" s="6">
        <f>[1]Emissions!BV820</f>
        <v>172.55150219999999</v>
      </c>
      <c r="BX67" s="6">
        <f>[1]Emissions!BW820</f>
        <v>173.5381294</v>
      </c>
      <c r="BY67" s="6">
        <f>[1]Emissions!BX820</f>
        <v>174.5000775</v>
      </c>
      <c r="BZ67" s="6">
        <f>[1]Emissions!BY820</f>
        <v>175.6667171</v>
      </c>
      <c r="CA67" s="6">
        <f>[1]Emissions!BZ820</f>
        <v>176.87645459999999</v>
      </c>
      <c r="CB67" s="6">
        <f>[1]Emissions!CA820</f>
        <v>178.10027009999999</v>
      </c>
      <c r="CC67" s="6">
        <f>[1]Emissions!CB820</f>
        <v>179.62967560000001</v>
      </c>
      <c r="CD67" s="6">
        <f>[1]Emissions!CC820</f>
        <v>180.79701180000001</v>
      </c>
      <c r="CE67" s="6">
        <f>[1]Emissions!CD820</f>
        <v>181.9753522</v>
      </c>
      <c r="CF67" s="6">
        <f>[1]Emissions!CE820</f>
        <v>183.15081380000001</v>
      </c>
      <c r="CG67" s="6">
        <f>[1]Emissions!CF820</f>
        <v>184.33226239999999</v>
      </c>
      <c r="CH67" s="6">
        <f>[1]Emissions!CG820</f>
        <v>185.5323837</v>
      </c>
      <c r="CI67" s="6">
        <f>[1]Emissions!CH820</f>
        <v>186.72383049999999</v>
      </c>
      <c r="CJ67" s="6">
        <f>[1]Emissions!CI820</f>
        <v>187.93391320000001</v>
      </c>
    </row>
    <row r="68" spans="1:88" x14ac:dyDescent="0.3">
      <c r="A68" s="11"/>
      <c r="B68" t="s">
        <v>32</v>
      </c>
      <c r="C68" s="6">
        <f>[1]Emissions!B824</f>
        <v>115.311927</v>
      </c>
      <c r="D68" s="6">
        <f>[1]Emissions!C824</f>
        <v>114.6637992</v>
      </c>
      <c r="E68" s="6">
        <f>[1]Emissions!D824</f>
        <v>113.73746629999999</v>
      </c>
      <c r="F68" s="6">
        <f>[1]Emissions!E824</f>
        <v>112.8559331</v>
      </c>
      <c r="G68" s="6">
        <f>[1]Emissions!F824</f>
        <v>112.314049</v>
      </c>
      <c r="H68" s="6">
        <f>[1]Emissions!G824</f>
        <v>112.0102984</v>
      </c>
      <c r="I68" s="6">
        <f>[1]Emissions!H824</f>
        <v>111.6276445</v>
      </c>
      <c r="J68" s="6">
        <f>[1]Emissions!I824</f>
        <v>107.614873</v>
      </c>
      <c r="K68" s="6">
        <f>[1]Emissions!J824</f>
        <v>103.48615700000001</v>
      </c>
      <c r="L68" s="6">
        <f>[1]Emissions!K824</f>
        <v>99.187468019999997</v>
      </c>
      <c r="M68" s="6">
        <f>[1]Emissions!L824</f>
        <v>94.655537559999999</v>
      </c>
      <c r="N68" s="6">
        <f>[1]Emissions!M824</f>
        <v>90.051193350000005</v>
      </c>
      <c r="O68" s="6">
        <f>[1]Emissions!N824</f>
        <v>85.393584720000007</v>
      </c>
      <c r="P68" s="6">
        <f>[1]Emissions!O824</f>
        <v>80.730324249999995</v>
      </c>
      <c r="Q68" s="6">
        <f>[1]Emissions!P824</f>
        <v>76.110525910000007</v>
      </c>
      <c r="R68" s="6">
        <f>[1]Emissions!Q824</f>
        <v>71.572729659999993</v>
      </c>
      <c r="S68" s="6">
        <f>[1]Emissions!R824</f>
        <v>67.111905089999993</v>
      </c>
      <c r="T68" s="6">
        <f>[1]Emissions!S824</f>
        <v>62.762373699999998</v>
      </c>
      <c r="U68" s="6">
        <f>[1]Emissions!T824</f>
        <v>58.547326259999998</v>
      </c>
      <c r="V68" s="6">
        <f>[1]Emissions!U824</f>
        <v>54.482521419999998</v>
      </c>
      <c r="W68" s="6">
        <f>[1]Emissions!V824</f>
        <v>50.579580360000001</v>
      </c>
      <c r="X68" s="6">
        <f>[1]Emissions!W824</f>
        <v>46.846111219999997</v>
      </c>
      <c r="Y68" s="6">
        <f>[1]Emissions!X824</f>
        <v>43.28786255</v>
      </c>
      <c r="Z68" s="6">
        <f>[1]Emissions!Y824</f>
        <v>39.903836220000002</v>
      </c>
      <c r="AA68" s="6">
        <f>[1]Emissions!Z824</f>
        <v>36.691712269999996</v>
      </c>
      <c r="AB68" s="6">
        <f>[1]Emissions!AA824</f>
        <v>33.647766480000001</v>
      </c>
      <c r="AC68" s="6">
        <f>[1]Emissions!AB824</f>
        <v>30.766961040000002</v>
      </c>
      <c r="AD68" s="6">
        <f>[1]Emissions!AC824</f>
        <v>28.043339199999998</v>
      </c>
      <c r="AE68" s="6">
        <f>[1]Emissions!AD824</f>
        <v>25.468707999999999</v>
      </c>
      <c r="AF68" s="6">
        <f>[1]Emissions!AE824</f>
        <v>23.034766900000001</v>
      </c>
      <c r="AG68" s="6">
        <f>[1]Emissions!AF824</f>
        <v>20.73370929</v>
      </c>
      <c r="AH68" s="6">
        <f>[1]Emissions!AG824</f>
        <v>18.557131500000001</v>
      </c>
      <c r="AI68" s="6">
        <f>[1]Emissions!AH824</f>
        <v>16.49629333</v>
      </c>
      <c r="AJ68" s="6">
        <f>[1]Emissions!AI824</f>
        <v>14.542471129999999</v>
      </c>
      <c r="AK68" s="6">
        <f>[1]Emissions!AJ824</f>
        <v>12.687185449999999</v>
      </c>
      <c r="AL68" s="6">
        <f>[1]Emissions!AK824</f>
        <v>10.92175561</v>
      </c>
      <c r="AM68" s="6">
        <f>[1]Emissions!AL824</f>
        <v>10.732731920000001</v>
      </c>
      <c r="AN68" s="6">
        <f>[1]Emissions!AM824</f>
        <v>10.542989459999999</v>
      </c>
      <c r="AO68" s="6">
        <f>[1]Emissions!AN824</f>
        <v>10.35553548</v>
      </c>
      <c r="AP68" s="6">
        <f>[1]Emissions!AO824</f>
        <v>10.1717367</v>
      </c>
      <c r="AQ68" s="6">
        <f>[1]Emissions!AP824</f>
        <v>9.9922886080000008</v>
      </c>
      <c r="AR68" s="6">
        <f>[1]Emissions!AQ824</f>
        <v>9.8176570000000005</v>
      </c>
      <c r="AS68" s="6">
        <f>[1]Emissions!AR824</f>
        <v>9.6481029570000008</v>
      </c>
      <c r="AT68" s="6">
        <f>[1]Emissions!AS824</f>
        <v>9.4835635719999996</v>
      </c>
      <c r="AU68" s="6">
        <f>[1]Emissions!AT824</f>
        <v>9.3237497690000009</v>
      </c>
      <c r="AV68" s="6">
        <f>[1]Emissions!AU824</f>
        <v>9.1682297239999997</v>
      </c>
      <c r="AW68" s="6">
        <f>[1]Emissions!AV824</f>
        <v>9.0167578949999996</v>
      </c>
      <c r="AX68" s="6">
        <f>[1]Emissions!AW824</f>
        <v>8.8686705729999993</v>
      </c>
      <c r="AY68" s="6">
        <f>[1]Emissions!AX824</f>
        <v>8.7234464030000005</v>
      </c>
      <c r="AZ68" s="6">
        <f>[1]Emissions!AY824</f>
        <v>8.5807857839999997</v>
      </c>
      <c r="BA68" s="6">
        <f>[1]Emissions!AZ824</f>
        <v>8.4403378599999996</v>
      </c>
      <c r="BB68" s="6">
        <f>[1]Emissions!BA824</f>
        <v>8.2926465339999993</v>
      </c>
      <c r="BC68" s="6">
        <f>[1]Emissions!BB824</f>
        <v>8.1432424559999994</v>
      </c>
      <c r="BD68" s="6">
        <f>[1]Emissions!BC824</f>
        <v>7.9941949750000001</v>
      </c>
      <c r="BE68" s="6">
        <f>[1]Emissions!BD824</f>
        <v>7.8465309559999996</v>
      </c>
      <c r="BF68" s="6">
        <f>[1]Emissions!BE824</f>
        <v>7.7006363550000003</v>
      </c>
      <c r="BG68" s="6">
        <f>[1]Emissions!BF824</f>
        <v>7.5565277579999997</v>
      </c>
      <c r="BH68" s="6">
        <f>[1]Emissions!BG824</f>
        <v>7.4141809670000001</v>
      </c>
      <c r="BI68" s="6">
        <f>[1]Emissions!BH824</f>
        <v>7.2733782500000004</v>
      </c>
      <c r="BJ68" s="6">
        <f>[1]Emissions!BI824</f>
        <v>7.1339865930000004</v>
      </c>
      <c r="BK68" s="6">
        <f>[1]Emissions!BJ824</f>
        <v>6.9960291720000001</v>
      </c>
      <c r="BL68" s="6">
        <f>[1]Emissions!BK824</f>
        <v>6.8594823910000002</v>
      </c>
      <c r="BM68" s="6">
        <f>[1]Emissions!BL824</f>
        <v>6.7243082840000001</v>
      </c>
      <c r="BN68" s="6">
        <f>[1]Emissions!BM824</f>
        <v>6.5904821839999999</v>
      </c>
      <c r="BO68" s="6">
        <f>[1]Emissions!BN824</f>
        <v>6.4579544100000001</v>
      </c>
      <c r="BP68" s="6">
        <f>[1]Emissions!BO824</f>
        <v>6.3266721969999997</v>
      </c>
      <c r="BQ68" s="6">
        <f>[1]Emissions!BP824</f>
        <v>6.1965983089999996</v>
      </c>
      <c r="BR68" s="6">
        <f>[1]Emissions!BQ824</f>
        <v>6.0677607199999999</v>
      </c>
      <c r="BS68" s="6">
        <f>[1]Emissions!BR824</f>
        <v>5.9401377870000003</v>
      </c>
      <c r="BT68" s="6">
        <f>[1]Emissions!BS824</f>
        <v>5.8135914729999998</v>
      </c>
      <c r="BU68" s="6">
        <f>[1]Emissions!BT824</f>
        <v>5.6880641220000001</v>
      </c>
      <c r="BV68" s="6">
        <f>[1]Emissions!BU824</f>
        <v>5.563522292</v>
      </c>
      <c r="BW68" s="6">
        <f>[1]Emissions!BV824</f>
        <v>5.4399858170000002</v>
      </c>
      <c r="BX68" s="6">
        <f>[1]Emissions!BW824</f>
        <v>5.31753141</v>
      </c>
      <c r="BY68" s="6">
        <f>[1]Emissions!BX824</f>
        <v>5.1962576370000004</v>
      </c>
      <c r="BZ68" s="6">
        <f>[1]Emissions!BY824</f>
        <v>5.0763186459999998</v>
      </c>
      <c r="CA68" s="6">
        <f>[1]Emissions!BZ824</f>
        <v>4.9578091410000003</v>
      </c>
      <c r="CB68" s="6">
        <f>[1]Emissions!CA824</f>
        <v>4.8407873500000003</v>
      </c>
      <c r="CC68" s="6">
        <f>[1]Emissions!CB824</f>
        <v>4.74342825</v>
      </c>
      <c r="CD68" s="6">
        <f>[1]Emissions!CC824</f>
        <v>4.6335123449999998</v>
      </c>
      <c r="CE68" s="6">
        <f>[1]Emissions!CD824</f>
        <v>4.5209952040000001</v>
      </c>
      <c r="CF68" s="6">
        <f>[1]Emissions!CE824</f>
        <v>4.4084354149999996</v>
      </c>
      <c r="CG68" s="6">
        <f>[1]Emissions!CF824</f>
        <v>4.2970910040000003</v>
      </c>
      <c r="CH68" s="6">
        <f>[1]Emissions!CG824</f>
        <v>4.1874590969999996</v>
      </c>
      <c r="CI68" s="6">
        <f>[1]Emissions!CH824</f>
        <v>4.0797772600000002</v>
      </c>
      <c r="CJ68" s="6">
        <f>[1]Emissions!CI824</f>
        <v>3.9742296019999999</v>
      </c>
    </row>
    <row r="69" spans="1:88" x14ac:dyDescent="0.3">
      <c r="A69" s="11"/>
      <c r="B69" t="s">
        <v>80</v>
      </c>
      <c r="C69" s="6">
        <f>SUM(C70:C72)</f>
        <v>235.568429141</v>
      </c>
      <c r="D69" s="6">
        <f t="shared" ref="D69:AL69" si="104">SUM(D70:D72)</f>
        <v>236.52388804199998</v>
      </c>
      <c r="E69" s="6">
        <f t="shared" si="104"/>
        <v>237.454950674</v>
      </c>
      <c r="F69" s="6">
        <f t="shared" si="104"/>
        <v>237.81567217699998</v>
      </c>
      <c r="G69" s="6">
        <f t="shared" si="104"/>
        <v>238.61258368799997</v>
      </c>
      <c r="H69" s="6">
        <f t="shared" si="104"/>
        <v>239.93196257599999</v>
      </c>
      <c r="I69" s="6">
        <f t="shared" si="104"/>
        <v>241.343391537</v>
      </c>
      <c r="J69" s="6">
        <f t="shared" si="104"/>
        <v>236.59133362499998</v>
      </c>
      <c r="K69" s="6">
        <f t="shared" si="104"/>
        <v>230.74786831400002</v>
      </c>
      <c r="L69" s="6">
        <f t="shared" si="104"/>
        <v>226.47383639399999</v>
      </c>
      <c r="M69" s="6">
        <f t="shared" si="104"/>
        <v>221.98680110699999</v>
      </c>
      <c r="N69" s="6">
        <f t="shared" si="104"/>
        <v>218.642130321</v>
      </c>
      <c r="O69" s="6">
        <f t="shared" si="104"/>
        <v>215.32965279000001</v>
      </c>
      <c r="P69" s="6">
        <f t="shared" si="104"/>
        <v>211.43169542000001</v>
      </c>
      <c r="Q69" s="6">
        <f t="shared" si="104"/>
        <v>208.008017798</v>
      </c>
      <c r="R69" s="6">
        <f t="shared" si="104"/>
        <v>204.67399538700002</v>
      </c>
      <c r="S69" s="6">
        <f t="shared" si="104"/>
        <v>201.50422801299999</v>
      </c>
      <c r="T69" s="6">
        <f t="shared" si="104"/>
        <v>198.11348165599998</v>
      </c>
      <c r="U69" s="6">
        <f t="shared" si="104"/>
        <v>195.27510363900001</v>
      </c>
      <c r="V69" s="6">
        <f t="shared" si="104"/>
        <v>191.862060687</v>
      </c>
      <c r="W69" s="6">
        <f t="shared" si="104"/>
        <v>188.48686969900001</v>
      </c>
      <c r="X69" s="6">
        <f t="shared" si="104"/>
        <v>184.906021697</v>
      </c>
      <c r="Y69" s="6">
        <f t="shared" si="104"/>
        <v>181.86891912900001</v>
      </c>
      <c r="Z69" s="6">
        <f t="shared" si="104"/>
        <v>178.31925049699998</v>
      </c>
      <c r="AA69" s="6">
        <f t="shared" si="104"/>
        <v>174.83875127300001</v>
      </c>
      <c r="AB69" s="6">
        <f t="shared" si="104"/>
        <v>171.14219431699999</v>
      </c>
      <c r="AC69" s="6">
        <f t="shared" si="104"/>
        <v>167.587170399</v>
      </c>
      <c r="AD69" s="6">
        <f t="shared" si="104"/>
        <v>164.20779642600002</v>
      </c>
      <c r="AE69" s="6">
        <f t="shared" si="104"/>
        <v>160.363216674</v>
      </c>
      <c r="AF69" s="6">
        <f t="shared" si="104"/>
        <v>156.52374414499999</v>
      </c>
      <c r="AG69" s="6">
        <f t="shared" si="104"/>
        <v>153.15482905300001</v>
      </c>
      <c r="AH69" s="6">
        <f t="shared" si="104"/>
        <v>149.30872247100001</v>
      </c>
      <c r="AI69" s="6">
        <f t="shared" si="104"/>
        <v>145.50929870099998</v>
      </c>
      <c r="AJ69" s="6">
        <f t="shared" si="104"/>
        <v>141.428603151</v>
      </c>
      <c r="AK69" s="6">
        <f t="shared" si="104"/>
        <v>137.664597456</v>
      </c>
      <c r="AL69" s="6">
        <f t="shared" si="104"/>
        <v>133.35530514300001</v>
      </c>
      <c r="AM69" s="6">
        <f t="shared" ref="AM69:CJ69" si="105">SUM(AM70:AM72)</f>
        <v>134.66212039199999</v>
      </c>
      <c r="AN69" s="6">
        <f t="shared" si="105"/>
        <v>135.72755001499999</v>
      </c>
      <c r="AO69" s="6">
        <f t="shared" si="105"/>
        <v>136.858923847</v>
      </c>
      <c r="AP69" s="6">
        <f t="shared" si="105"/>
        <v>137.92137685399999</v>
      </c>
      <c r="AQ69" s="6">
        <f t="shared" si="105"/>
        <v>138.64721932099999</v>
      </c>
      <c r="AR69" s="6">
        <f t="shared" si="105"/>
        <v>139.31476219699999</v>
      </c>
      <c r="AS69" s="6">
        <f t="shared" si="105"/>
        <v>140.13726248500001</v>
      </c>
      <c r="AT69" s="6">
        <f t="shared" si="105"/>
        <v>140.95971008200002</v>
      </c>
      <c r="AU69" s="6">
        <f t="shared" si="105"/>
        <v>141.76374420899998</v>
      </c>
      <c r="AV69" s="6">
        <f t="shared" si="105"/>
        <v>142.55097111500001</v>
      </c>
      <c r="AW69" s="6">
        <f t="shared" si="105"/>
        <v>143.332964605</v>
      </c>
      <c r="AX69" s="6">
        <f t="shared" si="105"/>
        <v>144.10577938899999</v>
      </c>
      <c r="AY69" s="6">
        <f t="shared" si="105"/>
        <v>144.87325958400001</v>
      </c>
      <c r="AZ69" s="6">
        <f t="shared" si="105"/>
        <v>145.878939535</v>
      </c>
      <c r="BA69" s="6">
        <f t="shared" si="105"/>
        <v>146.70538861900002</v>
      </c>
      <c r="BB69" s="6">
        <f t="shared" si="105"/>
        <v>147.20528810100001</v>
      </c>
      <c r="BC69" s="6">
        <f t="shared" si="105"/>
        <v>147.785345347</v>
      </c>
      <c r="BD69" s="6">
        <f t="shared" si="105"/>
        <v>148.433556842</v>
      </c>
      <c r="BE69" s="6">
        <f t="shared" si="105"/>
        <v>149.33790326600001</v>
      </c>
      <c r="BF69" s="6">
        <f t="shared" si="105"/>
        <v>150.079665269</v>
      </c>
      <c r="BG69" s="6">
        <f t="shared" si="105"/>
        <v>151.012312517</v>
      </c>
      <c r="BH69" s="6">
        <f t="shared" si="105"/>
        <v>151.76965907900001</v>
      </c>
      <c r="BI69" s="6">
        <f t="shared" si="105"/>
        <v>152.493708553</v>
      </c>
      <c r="BJ69" s="6">
        <f t="shared" si="105"/>
        <v>153.40437145800001</v>
      </c>
      <c r="BK69" s="6">
        <f t="shared" si="105"/>
        <v>154.37450526000001</v>
      </c>
      <c r="BL69" s="6">
        <f t="shared" si="105"/>
        <v>155.16547849400001</v>
      </c>
      <c r="BM69" s="6">
        <f t="shared" si="105"/>
        <v>156.333691972</v>
      </c>
      <c r="BN69" s="6">
        <f t="shared" si="105"/>
        <v>157.17958269799999</v>
      </c>
      <c r="BO69" s="6">
        <f t="shared" si="105"/>
        <v>158.18317010499999</v>
      </c>
      <c r="BP69" s="6">
        <f t="shared" si="105"/>
        <v>159.213812319</v>
      </c>
      <c r="BQ69" s="6">
        <f t="shared" si="105"/>
        <v>160.259573932</v>
      </c>
      <c r="BR69" s="6">
        <f t="shared" si="105"/>
        <v>161.51641838099999</v>
      </c>
      <c r="BS69" s="6">
        <f t="shared" si="105"/>
        <v>162.62458774800001</v>
      </c>
      <c r="BT69" s="6">
        <f t="shared" si="105"/>
        <v>163.704903782</v>
      </c>
      <c r="BU69" s="6">
        <f t="shared" si="105"/>
        <v>164.77625881200001</v>
      </c>
      <c r="BV69" s="6">
        <f t="shared" si="105"/>
        <v>165.84937430100001</v>
      </c>
      <c r="BW69" s="6">
        <f t="shared" si="105"/>
        <v>167.11151641200001</v>
      </c>
      <c r="BX69" s="6">
        <f t="shared" si="105"/>
        <v>168.22059798399999</v>
      </c>
      <c r="BY69" s="6">
        <f t="shared" si="105"/>
        <v>169.30381982400002</v>
      </c>
      <c r="BZ69" s="6">
        <f t="shared" si="105"/>
        <v>170.590398443</v>
      </c>
      <c r="CA69" s="6">
        <f t="shared" si="105"/>
        <v>171.918645502</v>
      </c>
      <c r="CB69" s="6">
        <f t="shared" si="105"/>
        <v>173.25948279900001</v>
      </c>
      <c r="CC69" s="6">
        <f t="shared" si="105"/>
        <v>174.88624737200001</v>
      </c>
      <c r="CD69" s="6">
        <f t="shared" si="105"/>
        <v>176.163499419</v>
      </c>
      <c r="CE69" s="6">
        <f t="shared" si="105"/>
        <v>177.45435707899998</v>
      </c>
      <c r="CF69" s="6">
        <f t="shared" si="105"/>
        <v>178.74237842600002</v>
      </c>
      <c r="CG69" s="6">
        <f t="shared" si="105"/>
        <v>180.03517141100002</v>
      </c>
      <c r="CH69" s="6">
        <f t="shared" si="105"/>
        <v>181.344924609</v>
      </c>
      <c r="CI69" s="6">
        <f t="shared" si="105"/>
        <v>182.64405322200003</v>
      </c>
      <c r="CJ69" s="6">
        <f t="shared" si="105"/>
        <v>183.95968365200002</v>
      </c>
    </row>
    <row r="70" spans="1:88" x14ac:dyDescent="0.3">
      <c r="A70" s="11"/>
      <c r="B70" t="s">
        <v>36</v>
      </c>
      <c r="C70" s="6">
        <f>[1]Emissions!B821</f>
        <v>183.67416589999999</v>
      </c>
      <c r="D70" s="6">
        <f>[1]Emissions!C821</f>
        <v>183.7606979</v>
      </c>
      <c r="E70" s="6">
        <f>[1]Emissions!D821</f>
        <v>183.7548773</v>
      </c>
      <c r="F70" s="6">
        <f>[1]Emissions!E821</f>
        <v>183.3278191</v>
      </c>
      <c r="G70" s="6">
        <f>[1]Emissions!F821</f>
        <v>183.4499209</v>
      </c>
      <c r="H70" s="6">
        <f>[1]Emissions!G821</f>
        <v>184.1267527</v>
      </c>
      <c r="I70" s="6">
        <f>[1]Emissions!H821</f>
        <v>184.91179840000001</v>
      </c>
      <c r="J70" s="6">
        <f>[1]Emissions!I821</f>
        <v>179.11524019999999</v>
      </c>
      <c r="K70" s="6">
        <f>[1]Emissions!J821</f>
        <v>172.3601328</v>
      </c>
      <c r="L70" s="6">
        <f>[1]Emissions!K821</f>
        <v>166.75667799999999</v>
      </c>
      <c r="M70" s="6">
        <f>[1]Emissions!L821</f>
        <v>161.0740797</v>
      </c>
      <c r="N70" s="6">
        <f>[1]Emissions!M821</f>
        <v>156.418904</v>
      </c>
      <c r="O70" s="6">
        <f>[1]Emissions!N821</f>
        <v>151.94430500000001</v>
      </c>
      <c r="P70" s="6">
        <f>[1]Emissions!O821</f>
        <v>147.1914471</v>
      </c>
      <c r="Q70" s="6">
        <f>[1]Emissions!P821</f>
        <v>142.85272259999999</v>
      </c>
      <c r="R70" s="6">
        <f>[1]Emissions!Q821</f>
        <v>138.63850540000001</v>
      </c>
      <c r="S70" s="6">
        <f>[1]Emissions!R821</f>
        <v>134.49870050000001</v>
      </c>
      <c r="T70" s="6">
        <f>[1]Emissions!S821</f>
        <v>130.23179579999999</v>
      </c>
      <c r="U70" s="6">
        <f>[1]Emissions!T821</f>
        <v>126.3273504</v>
      </c>
      <c r="V70" s="6">
        <f>[1]Emissions!U821</f>
        <v>122.09046240000001</v>
      </c>
      <c r="W70" s="6">
        <f>[1]Emissions!V821</f>
        <v>117.8794979</v>
      </c>
      <c r="X70" s="6">
        <f>[1]Emissions!W821</f>
        <v>113.58137170000001</v>
      </c>
      <c r="Y70" s="6">
        <f>[1]Emissions!X821</f>
        <v>109.61485089999999</v>
      </c>
      <c r="Z70" s="6">
        <f>[1]Emissions!Y821</f>
        <v>105.3730504</v>
      </c>
      <c r="AA70" s="6">
        <f>[1]Emissions!Z821</f>
        <v>101.1536421</v>
      </c>
      <c r="AB70" s="6">
        <f>[1]Emissions!AA821</f>
        <v>96.839045729999995</v>
      </c>
      <c r="AC70" s="6">
        <f>[1]Emissions!AB821</f>
        <v>92.575822700000003</v>
      </c>
      <c r="AD70" s="6">
        <f>[1]Emissions!AC821</f>
        <v>88.443482860000003</v>
      </c>
      <c r="AE70" s="6">
        <f>[1]Emissions!AD821</f>
        <v>84.006701629999995</v>
      </c>
      <c r="AF70" s="6">
        <f>[1]Emissions!AE821</f>
        <v>79.593641489999996</v>
      </c>
      <c r="AG70" s="6">
        <f>[1]Emissions!AF821</f>
        <v>75.358895810000007</v>
      </c>
      <c r="AH70" s="6">
        <f>[1]Emissions!AG821</f>
        <v>70.881010889999999</v>
      </c>
      <c r="AI70" s="6">
        <f>[1]Emissions!AH821</f>
        <v>66.333028189999993</v>
      </c>
      <c r="AJ70" s="6">
        <f>[1]Emissions!AI821</f>
        <v>61.63496541</v>
      </c>
      <c r="AK70" s="6">
        <f>[1]Emissions!AJ821</f>
        <v>56.950201620000001</v>
      </c>
      <c r="AL70" s="6">
        <f>[1]Emissions!AK821</f>
        <v>51.969991450000002</v>
      </c>
      <c r="AM70" s="6">
        <f>[1]Emissions!AL821</f>
        <v>52.503544939999998</v>
      </c>
      <c r="AN70" s="6">
        <f>[1]Emissions!AM821</f>
        <v>52.9722437</v>
      </c>
      <c r="AO70" s="6">
        <f>[1]Emissions!AN821</f>
        <v>53.381280699999998</v>
      </c>
      <c r="AP70" s="6">
        <f>[1]Emissions!AO821</f>
        <v>53.727600099999997</v>
      </c>
      <c r="AQ70" s="6">
        <f>[1]Emissions!AP821</f>
        <v>53.909370520000003</v>
      </c>
      <c r="AR70" s="6">
        <f>[1]Emissions!AQ821</f>
        <v>54.110247219999998</v>
      </c>
      <c r="AS70" s="6">
        <f>[1]Emissions!AR821</f>
        <v>54.306874460000003</v>
      </c>
      <c r="AT70" s="6">
        <f>[1]Emissions!AS821</f>
        <v>54.48403553</v>
      </c>
      <c r="AU70" s="6">
        <f>[1]Emissions!AT821</f>
        <v>54.642957440000004</v>
      </c>
      <c r="AV70" s="6">
        <f>[1]Emissions!AU821</f>
        <v>54.786472209999999</v>
      </c>
      <c r="AW70" s="6">
        <f>[1]Emissions!AV821</f>
        <v>54.918922270000003</v>
      </c>
      <c r="AX70" s="6">
        <f>[1]Emissions!AW821</f>
        <v>55.041185810000002</v>
      </c>
      <c r="AY70" s="6">
        <f>[1]Emissions!AX821</f>
        <v>55.155661619999997</v>
      </c>
      <c r="AZ70" s="6">
        <f>[1]Emissions!AY821</f>
        <v>55.36497224</v>
      </c>
      <c r="BA70" s="6">
        <f>[1]Emissions!AZ821</f>
        <v>55.497644950000002</v>
      </c>
      <c r="BB70" s="6">
        <f>[1]Emissions!BA821</f>
        <v>55.54382459</v>
      </c>
      <c r="BC70" s="6">
        <f>[1]Emissions!BB821</f>
        <v>55.60143163</v>
      </c>
      <c r="BD70" s="6">
        <f>[1]Emissions!BC821</f>
        <v>55.665910840000002</v>
      </c>
      <c r="BE70" s="6">
        <f>[1]Emissions!BD821</f>
        <v>55.825292750000003</v>
      </c>
      <c r="BF70" s="6">
        <f>[1]Emissions!BE821</f>
        <v>55.914012890000002</v>
      </c>
      <c r="BG70" s="6">
        <f>[1]Emissions!BF821</f>
        <v>56.080137960000002</v>
      </c>
      <c r="BH70" s="6">
        <f>[1]Emissions!BG821</f>
        <v>56.174176019999997</v>
      </c>
      <c r="BI70" s="6">
        <f>[1]Emissions!BH821</f>
        <v>56.253352870000001</v>
      </c>
      <c r="BJ70" s="6">
        <f>[1]Emissions!BI821</f>
        <v>56.346049010000002</v>
      </c>
      <c r="BK70" s="6">
        <f>[1]Emissions!BJ821</f>
        <v>56.514388599999997</v>
      </c>
      <c r="BL70" s="6">
        <f>[1]Emissions!BK821</f>
        <v>56.617704320000001</v>
      </c>
      <c r="BM70" s="6">
        <f>[1]Emissions!BL821</f>
        <v>56.815821839999998</v>
      </c>
      <c r="BN70" s="6">
        <f>[1]Emissions!BM821</f>
        <v>56.935928050000001</v>
      </c>
      <c r="BO70" s="6">
        <f>[1]Emissions!BN821</f>
        <v>57.128297179999997</v>
      </c>
      <c r="BP70" s="6">
        <f>[1]Emissions!BO821</f>
        <v>57.272756719999997</v>
      </c>
      <c r="BQ70" s="6">
        <f>[1]Emissions!BP821</f>
        <v>57.475527419999999</v>
      </c>
      <c r="BR70" s="6">
        <f>[1]Emissions!BQ821</f>
        <v>57.712192279999996</v>
      </c>
      <c r="BS70" s="6">
        <f>[1]Emissions!BR821</f>
        <v>57.943030790000002</v>
      </c>
      <c r="BT70" s="6">
        <f>[1]Emissions!BS821</f>
        <v>58.1108969</v>
      </c>
      <c r="BU70" s="6">
        <f>[1]Emissions!BT821</f>
        <v>58.327200230000003</v>
      </c>
      <c r="BV70" s="6">
        <f>[1]Emissions!BU821</f>
        <v>58.490780659999999</v>
      </c>
      <c r="BW70" s="6">
        <f>[1]Emissions!BV821</f>
        <v>58.722100210000001</v>
      </c>
      <c r="BX70" s="6">
        <f>[1]Emissions!BW821</f>
        <v>58.890141530000001</v>
      </c>
      <c r="BY70" s="6">
        <f>[1]Emissions!BX821</f>
        <v>59.107176440000003</v>
      </c>
      <c r="BZ70" s="6">
        <f>[1]Emissions!BY821</f>
        <v>59.355172179999997</v>
      </c>
      <c r="CA70" s="6">
        <f>[1]Emissions!BZ821</f>
        <v>59.613731790000003</v>
      </c>
      <c r="CB70" s="6">
        <f>[1]Emissions!CA821</f>
        <v>59.877814319999999</v>
      </c>
      <c r="CC70" s="6">
        <f>[1]Emissions!CB821</f>
        <v>60.316042639999999</v>
      </c>
      <c r="CD70" s="6">
        <f>[1]Emissions!CC821</f>
        <v>60.510514209999997</v>
      </c>
      <c r="CE70" s="6">
        <f>[1]Emissions!CD821</f>
        <v>60.748478370000001</v>
      </c>
      <c r="CF70" s="6">
        <f>[1]Emissions!CE821</f>
        <v>60.994673370000001</v>
      </c>
      <c r="CG70" s="6">
        <f>[1]Emissions!CF821</f>
        <v>61.245045599999997</v>
      </c>
      <c r="CH70" s="6">
        <f>[1]Emissions!CG821</f>
        <v>61.442000280000002</v>
      </c>
      <c r="CI70" s="6">
        <f>[1]Emissions!CH821</f>
        <v>61.68383867</v>
      </c>
      <c r="CJ70" s="6">
        <f>[1]Emissions!CI821</f>
        <v>61.938291730000003</v>
      </c>
    </row>
    <row r="71" spans="1:88" x14ac:dyDescent="0.3">
      <c r="A71" s="11"/>
      <c r="B71" t="s">
        <v>37</v>
      </c>
      <c r="C71" s="6">
        <f>[1]Emissions!B822</f>
        <v>2.749703791</v>
      </c>
      <c r="D71" s="6">
        <f>[1]Emissions!C822</f>
        <v>2.7421603220000001</v>
      </c>
      <c r="E71" s="6">
        <f>[1]Emissions!D822</f>
        <v>2.7447626239999998</v>
      </c>
      <c r="F71" s="6">
        <f>[1]Emissions!E822</f>
        <v>2.760560157</v>
      </c>
      <c r="G71" s="6">
        <f>[1]Emissions!F822</f>
        <v>2.7865930880000001</v>
      </c>
      <c r="H71" s="6">
        <f>[1]Emissions!G822</f>
        <v>2.8199819960000001</v>
      </c>
      <c r="I71" s="6">
        <f>[1]Emissions!H822</f>
        <v>2.8569421570000002</v>
      </c>
      <c r="J71" s="6">
        <f>[1]Emissions!I822</f>
        <v>2.8887218450000001</v>
      </c>
      <c r="K71" s="6">
        <f>[1]Emissions!J822</f>
        <v>2.9081853440000001</v>
      </c>
      <c r="L71" s="6">
        <f>[1]Emissions!K822</f>
        <v>2.9471064939999998</v>
      </c>
      <c r="M71" s="6">
        <f>[1]Emissions!L822</f>
        <v>2.9763422570000002</v>
      </c>
      <c r="N71" s="6">
        <f>[1]Emissions!M822</f>
        <v>3.0082880510000001</v>
      </c>
      <c r="O71" s="6">
        <f>[1]Emissions!N822</f>
        <v>3.02775047</v>
      </c>
      <c r="P71" s="6">
        <f>[1]Emissions!O822</f>
        <v>3.0332777700000002</v>
      </c>
      <c r="Q71" s="6">
        <f>[1]Emissions!P822</f>
        <v>3.0422414780000002</v>
      </c>
      <c r="R71" s="6">
        <f>[1]Emissions!Q822</f>
        <v>3.0497073669999999</v>
      </c>
      <c r="S71" s="6">
        <f>[1]Emissions!R822</f>
        <v>3.0573068029999999</v>
      </c>
      <c r="T71" s="6">
        <f>[1]Emissions!S822</f>
        <v>3.065570466</v>
      </c>
      <c r="U71" s="6">
        <f>[1]Emissions!T822</f>
        <v>3.0832058889999998</v>
      </c>
      <c r="V71" s="6">
        <f>[1]Emissions!U822</f>
        <v>3.094662027</v>
      </c>
      <c r="W71" s="6">
        <f>[1]Emissions!V822</f>
        <v>3.106256379</v>
      </c>
      <c r="X71" s="6">
        <f>[1]Emissions!W822</f>
        <v>3.1180331369999998</v>
      </c>
      <c r="Y71" s="6">
        <f>[1]Emissions!X822</f>
        <v>3.1382095890000001</v>
      </c>
      <c r="Z71" s="6">
        <f>[1]Emissions!Y822</f>
        <v>3.1512214670000001</v>
      </c>
      <c r="AA71" s="6">
        <f>[1]Emissions!Z822</f>
        <v>3.163373853</v>
      </c>
      <c r="AB71" s="6">
        <f>[1]Emissions!AA822</f>
        <v>3.174848817</v>
      </c>
      <c r="AC71" s="6">
        <f>[1]Emissions!AB822</f>
        <v>3.1859605790000001</v>
      </c>
      <c r="AD71" s="6">
        <f>[1]Emissions!AC822</f>
        <v>3.204849346</v>
      </c>
      <c r="AE71" s="6">
        <f>[1]Emissions!AD822</f>
        <v>3.2085127240000002</v>
      </c>
      <c r="AF71" s="6">
        <f>[1]Emissions!AE822</f>
        <v>3.2185505750000001</v>
      </c>
      <c r="AG71" s="6">
        <f>[1]Emissions!AF822</f>
        <v>3.2371623430000001</v>
      </c>
      <c r="AH71" s="6">
        <f>[1]Emissions!AG822</f>
        <v>3.2491454009999998</v>
      </c>
      <c r="AI71" s="6">
        <f>[1]Emissions!AH822</f>
        <v>3.2608368809999999</v>
      </c>
      <c r="AJ71" s="6">
        <f>[1]Emissions!AI822</f>
        <v>3.2723951410000001</v>
      </c>
      <c r="AK71" s="6">
        <f>[1]Emissions!AJ822</f>
        <v>3.291932686</v>
      </c>
      <c r="AL71" s="6">
        <f>[1]Emissions!AK822</f>
        <v>3.3044834430000001</v>
      </c>
      <c r="AM71" s="6">
        <f>[1]Emissions!AL822</f>
        <v>3.3250405820000002</v>
      </c>
      <c r="AN71" s="6">
        <f>[1]Emissions!AM822</f>
        <v>3.3461377149999998</v>
      </c>
      <c r="AO71" s="6">
        <f>[1]Emissions!AN822</f>
        <v>3.3671938570000002</v>
      </c>
      <c r="AP71" s="6">
        <f>[1]Emissions!AO822</f>
        <v>3.387735964</v>
      </c>
      <c r="AQ71" s="6">
        <f>[1]Emissions!AP822</f>
        <v>3.3997586009999998</v>
      </c>
      <c r="AR71" s="6">
        <f>[1]Emissions!AQ822</f>
        <v>3.417748477</v>
      </c>
      <c r="AS71" s="6">
        <f>[1]Emissions!AR822</f>
        <v>3.4355884250000002</v>
      </c>
      <c r="AT71" s="6">
        <f>[1]Emissions!AS822</f>
        <v>3.453021052</v>
      </c>
      <c r="AU71" s="6">
        <f>[1]Emissions!AT822</f>
        <v>3.4699384489999998</v>
      </c>
      <c r="AV71" s="6">
        <f>[1]Emissions!AU822</f>
        <v>3.486325195</v>
      </c>
      <c r="AW71" s="6">
        <f>[1]Emissions!AV822</f>
        <v>3.5022355950000001</v>
      </c>
      <c r="AX71" s="6">
        <f>[1]Emissions!AW822</f>
        <v>3.5178208390000001</v>
      </c>
      <c r="AY71" s="6">
        <f>[1]Emissions!AX822</f>
        <v>3.5331642740000002</v>
      </c>
      <c r="AZ71" s="6">
        <f>[1]Emissions!AY822</f>
        <v>3.5557354349999999</v>
      </c>
      <c r="BA71" s="6">
        <f>[1]Emissions!AZ822</f>
        <v>3.5714264889999998</v>
      </c>
      <c r="BB71" s="6">
        <f>[1]Emissions!BA822</f>
        <v>3.5860512710000001</v>
      </c>
      <c r="BC71" s="6">
        <f>[1]Emissions!BB822</f>
        <v>3.5980606769999999</v>
      </c>
      <c r="BD71" s="6">
        <f>[1]Emissions!BC822</f>
        <v>3.6084587419999998</v>
      </c>
      <c r="BE71" s="6">
        <f>[1]Emissions!BD822</f>
        <v>3.6251552560000002</v>
      </c>
      <c r="BF71" s="6">
        <f>[1]Emissions!BE822</f>
        <v>3.6347650090000001</v>
      </c>
      <c r="BG71" s="6">
        <f>[1]Emissions!BF822</f>
        <v>3.6506383570000001</v>
      </c>
      <c r="BH71" s="6">
        <f>[1]Emissions!BG822</f>
        <v>3.6595233189999998</v>
      </c>
      <c r="BI71" s="6">
        <f>[1]Emissions!BH822</f>
        <v>3.6676424129999998</v>
      </c>
      <c r="BJ71" s="6">
        <f>[1]Emissions!BI822</f>
        <v>3.6756212879999999</v>
      </c>
      <c r="BK71" s="6">
        <f>[1]Emissions!BJ822</f>
        <v>3.6906819300000002</v>
      </c>
      <c r="BL71" s="6">
        <f>[1]Emissions!BK822</f>
        <v>3.6996037140000002</v>
      </c>
      <c r="BM71" s="6">
        <f>[1]Emissions!BL822</f>
        <v>3.7152835319999999</v>
      </c>
      <c r="BN71" s="6">
        <f>[1]Emissions!BM822</f>
        <v>3.7245980080000001</v>
      </c>
      <c r="BO71" s="6">
        <f>[1]Emissions!BN822</f>
        <v>3.740292545</v>
      </c>
      <c r="BP71" s="6">
        <f>[1]Emissions!BO822</f>
        <v>3.7496258789999999</v>
      </c>
      <c r="BQ71" s="6">
        <f>[1]Emissions!BP822</f>
        <v>3.7651583820000001</v>
      </c>
      <c r="BR71" s="6">
        <f>[1]Emissions!BQ822</f>
        <v>3.7810342010000002</v>
      </c>
      <c r="BS71" s="6">
        <f>[1]Emissions!BR822</f>
        <v>3.7966997579999999</v>
      </c>
      <c r="BT71" s="6">
        <f>[1]Emissions!BS822</f>
        <v>3.8053458820000001</v>
      </c>
      <c r="BU71" s="6">
        <f>[1]Emissions!BT822</f>
        <v>3.8196487819999998</v>
      </c>
      <c r="BV71" s="6">
        <f>[1]Emissions!BU822</f>
        <v>3.8275186410000002</v>
      </c>
      <c r="BW71" s="6">
        <f>[1]Emissions!BV822</f>
        <v>3.8415167019999998</v>
      </c>
      <c r="BX71" s="6">
        <f>[1]Emissions!BW822</f>
        <v>3.849447654</v>
      </c>
      <c r="BY71" s="6">
        <f>[1]Emissions!BX822</f>
        <v>3.8635682839999999</v>
      </c>
      <c r="BZ71" s="6">
        <f>[1]Emissions!BY822</f>
        <v>3.878300463</v>
      </c>
      <c r="CA71" s="6">
        <f>[1]Emissions!BZ822</f>
        <v>3.8932552120000001</v>
      </c>
      <c r="CB71" s="6">
        <f>[1]Emissions!CA822</f>
        <v>3.908170879</v>
      </c>
      <c r="CC71" s="6">
        <f>[1]Emissions!CB822</f>
        <v>3.9233691319999999</v>
      </c>
      <c r="CD71" s="6">
        <f>[1]Emissions!CC822</f>
        <v>3.9375511090000002</v>
      </c>
      <c r="CE71" s="6">
        <f>[1]Emissions!CD822</f>
        <v>3.9516128089999998</v>
      </c>
      <c r="CF71" s="6">
        <f>[1]Emissions!CE822</f>
        <v>3.9652834559999999</v>
      </c>
      <c r="CG71" s="6">
        <f>[1]Emissions!CF822</f>
        <v>3.9786485109999998</v>
      </c>
      <c r="CH71" s="6">
        <f>[1]Emissions!CG822</f>
        <v>3.9856889290000002</v>
      </c>
      <c r="CI71" s="6">
        <f>[1]Emissions!CH822</f>
        <v>3.998483652</v>
      </c>
      <c r="CJ71" s="6">
        <f>[1]Emissions!CI822</f>
        <v>4.0118170219999998</v>
      </c>
    </row>
    <row r="72" spans="1:88" x14ac:dyDescent="0.3">
      <c r="A72" s="11"/>
      <c r="B72" t="s">
        <v>38</v>
      </c>
      <c r="C72" s="6">
        <f>[1]Emissions!B823</f>
        <v>49.144559450000003</v>
      </c>
      <c r="D72" s="6">
        <f>[1]Emissions!C823</f>
        <v>50.021029820000003</v>
      </c>
      <c r="E72" s="6">
        <f>[1]Emissions!D823</f>
        <v>50.955310750000002</v>
      </c>
      <c r="F72" s="6">
        <f>[1]Emissions!E823</f>
        <v>51.727292919999996</v>
      </c>
      <c r="G72" s="6">
        <f>[1]Emissions!F823</f>
        <v>52.376069700000002</v>
      </c>
      <c r="H72" s="6">
        <f>[1]Emissions!G823</f>
        <v>52.985227879999997</v>
      </c>
      <c r="I72" s="6">
        <f>[1]Emissions!H823</f>
        <v>53.574650980000001</v>
      </c>
      <c r="J72" s="6">
        <f>[1]Emissions!I823</f>
        <v>54.587371580000003</v>
      </c>
      <c r="K72" s="6">
        <f>[1]Emissions!J823</f>
        <v>55.479550170000003</v>
      </c>
      <c r="L72" s="6">
        <f>[1]Emissions!K823</f>
        <v>56.770051899999999</v>
      </c>
      <c r="M72" s="6">
        <f>[1]Emissions!L823</f>
        <v>57.93637915</v>
      </c>
      <c r="N72" s="6">
        <f>[1]Emissions!M823</f>
        <v>59.214938269999998</v>
      </c>
      <c r="O72" s="6">
        <f>[1]Emissions!N823</f>
        <v>60.357597320000004</v>
      </c>
      <c r="P72" s="6">
        <f>[1]Emissions!O823</f>
        <v>61.206970550000001</v>
      </c>
      <c r="Q72" s="6">
        <f>[1]Emissions!P823</f>
        <v>62.113053720000003</v>
      </c>
      <c r="R72" s="6">
        <f>[1]Emissions!Q823</f>
        <v>62.985782620000002</v>
      </c>
      <c r="S72" s="6">
        <f>[1]Emissions!R823</f>
        <v>63.948220710000001</v>
      </c>
      <c r="T72" s="6">
        <f>[1]Emissions!S823</f>
        <v>64.816115389999993</v>
      </c>
      <c r="U72" s="6">
        <f>[1]Emissions!T823</f>
        <v>65.864547349999995</v>
      </c>
      <c r="V72" s="6">
        <f>[1]Emissions!U823</f>
        <v>66.676936260000005</v>
      </c>
      <c r="W72" s="6">
        <f>[1]Emissions!V823</f>
        <v>67.501115420000005</v>
      </c>
      <c r="X72" s="6">
        <f>[1]Emissions!W823</f>
        <v>68.206616859999997</v>
      </c>
      <c r="Y72" s="6">
        <f>[1]Emissions!X823</f>
        <v>69.115858639999999</v>
      </c>
      <c r="Z72" s="6">
        <f>[1]Emissions!Y823</f>
        <v>69.794978630000003</v>
      </c>
      <c r="AA72" s="6">
        <f>[1]Emissions!Z823</f>
        <v>70.521735320000005</v>
      </c>
      <c r="AB72" s="6">
        <f>[1]Emissions!AA823</f>
        <v>71.128299769999998</v>
      </c>
      <c r="AC72" s="6">
        <f>[1]Emissions!AB823</f>
        <v>71.825387120000002</v>
      </c>
      <c r="AD72" s="6">
        <f>[1]Emissions!AC823</f>
        <v>72.559464219999995</v>
      </c>
      <c r="AE72" s="6">
        <f>[1]Emissions!AD823</f>
        <v>73.148002320000003</v>
      </c>
      <c r="AF72" s="6">
        <f>[1]Emissions!AE823</f>
        <v>73.711552080000004</v>
      </c>
      <c r="AG72" s="6">
        <f>[1]Emissions!AF823</f>
        <v>74.558770899999999</v>
      </c>
      <c r="AH72" s="6">
        <f>[1]Emissions!AG823</f>
        <v>75.178566180000004</v>
      </c>
      <c r="AI72" s="6">
        <f>[1]Emissions!AH823</f>
        <v>75.915433629999995</v>
      </c>
      <c r="AJ72" s="6">
        <f>[1]Emissions!AI823</f>
        <v>76.521242599999994</v>
      </c>
      <c r="AK72" s="6">
        <f>[1]Emissions!AJ823</f>
        <v>77.422463149999999</v>
      </c>
      <c r="AL72" s="6">
        <f>[1]Emissions!AK823</f>
        <v>78.080830250000005</v>
      </c>
      <c r="AM72" s="6">
        <f>[1]Emissions!AL823</f>
        <v>78.833534869999994</v>
      </c>
      <c r="AN72" s="6">
        <f>[1]Emissions!AM823</f>
        <v>79.409168600000001</v>
      </c>
      <c r="AO72" s="6">
        <f>[1]Emissions!AN823</f>
        <v>80.110449290000005</v>
      </c>
      <c r="AP72" s="6">
        <f>[1]Emissions!AO823</f>
        <v>80.806040789999997</v>
      </c>
      <c r="AQ72" s="6">
        <f>[1]Emissions!AP823</f>
        <v>81.338090199999996</v>
      </c>
      <c r="AR72" s="6">
        <f>[1]Emissions!AQ823</f>
        <v>81.786766499999999</v>
      </c>
      <c r="AS72" s="6">
        <f>[1]Emissions!AR823</f>
        <v>82.394799599999999</v>
      </c>
      <c r="AT72" s="6">
        <f>[1]Emissions!AS823</f>
        <v>83.022653500000004</v>
      </c>
      <c r="AU72" s="6">
        <f>[1]Emissions!AT823</f>
        <v>83.650848319999994</v>
      </c>
      <c r="AV72" s="6">
        <f>[1]Emissions!AU823</f>
        <v>84.278173710000004</v>
      </c>
      <c r="AW72" s="6">
        <f>[1]Emissions!AV823</f>
        <v>84.911806740000003</v>
      </c>
      <c r="AX72" s="6">
        <f>[1]Emissions!AW823</f>
        <v>85.546772739999994</v>
      </c>
      <c r="AY72" s="6">
        <f>[1]Emissions!AX823</f>
        <v>86.184433690000006</v>
      </c>
      <c r="AZ72" s="6">
        <f>[1]Emissions!AY823</f>
        <v>86.958231859999998</v>
      </c>
      <c r="BA72" s="6">
        <f>[1]Emissions!AZ823</f>
        <v>87.636317180000006</v>
      </c>
      <c r="BB72" s="6">
        <f>[1]Emissions!BA823</f>
        <v>88.075412240000006</v>
      </c>
      <c r="BC72" s="6">
        <f>[1]Emissions!BB823</f>
        <v>88.585853040000003</v>
      </c>
      <c r="BD72" s="6">
        <f>[1]Emissions!BC823</f>
        <v>89.159187259999996</v>
      </c>
      <c r="BE72" s="6">
        <f>[1]Emissions!BD823</f>
        <v>89.887455259999996</v>
      </c>
      <c r="BF72" s="6">
        <f>[1]Emissions!BE823</f>
        <v>90.530887370000002</v>
      </c>
      <c r="BG72" s="6">
        <f>[1]Emissions!BF823</f>
        <v>91.281536200000005</v>
      </c>
      <c r="BH72" s="6">
        <f>[1]Emissions!BG823</f>
        <v>91.935959740000001</v>
      </c>
      <c r="BI72" s="6">
        <f>[1]Emissions!BH823</f>
        <v>92.572713269999994</v>
      </c>
      <c r="BJ72" s="6">
        <f>[1]Emissions!BI823</f>
        <v>93.382701159999996</v>
      </c>
      <c r="BK72" s="6">
        <f>[1]Emissions!BJ823</f>
        <v>94.169434730000006</v>
      </c>
      <c r="BL72" s="6">
        <f>[1]Emissions!BK823</f>
        <v>94.848170460000006</v>
      </c>
      <c r="BM72" s="6">
        <f>[1]Emissions!BL823</f>
        <v>95.802586599999998</v>
      </c>
      <c r="BN72" s="6">
        <f>[1]Emissions!BM823</f>
        <v>96.519056640000002</v>
      </c>
      <c r="BO72" s="6">
        <f>[1]Emissions!BN823</f>
        <v>97.314580379999995</v>
      </c>
      <c r="BP72" s="6">
        <f>[1]Emissions!BO823</f>
        <v>98.191429720000002</v>
      </c>
      <c r="BQ72" s="6">
        <f>[1]Emissions!BP823</f>
        <v>99.018888129999993</v>
      </c>
      <c r="BR72" s="6">
        <f>[1]Emissions!BQ823</f>
        <v>100.0231919</v>
      </c>
      <c r="BS72" s="6">
        <f>[1]Emissions!BR823</f>
        <v>100.8848572</v>
      </c>
      <c r="BT72" s="6">
        <f>[1]Emissions!BS823</f>
        <v>101.788661</v>
      </c>
      <c r="BU72" s="6">
        <f>[1]Emissions!BT823</f>
        <v>102.6294098</v>
      </c>
      <c r="BV72" s="6">
        <f>[1]Emissions!BU823</f>
        <v>103.531075</v>
      </c>
      <c r="BW72" s="6">
        <f>[1]Emissions!BV823</f>
        <v>104.5478995</v>
      </c>
      <c r="BX72" s="6">
        <f>[1]Emissions!BW823</f>
        <v>105.4810088</v>
      </c>
      <c r="BY72" s="6">
        <f>[1]Emissions!BX823</f>
        <v>106.3330751</v>
      </c>
      <c r="BZ72" s="6">
        <f>[1]Emissions!BY823</f>
        <v>107.3569258</v>
      </c>
      <c r="CA72" s="6">
        <f>[1]Emissions!BZ823</f>
        <v>108.4116585</v>
      </c>
      <c r="CB72" s="6">
        <f>[1]Emissions!CA823</f>
        <v>109.4734976</v>
      </c>
      <c r="CC72" s="6">
        <f>[1]Emissions!CB823</f>
        <v>110.6468356</v>
      </c>
      <c r="CD72" s="6">
        <f>[1]Emissions!CC823</f>
        <v>111.7154341</v>
      </c>
      <c r="CE72" s="6">
        <f>[1]Emissions!CD823</f>
        <v>112.75426589999999</v>
      </c>
      <c r="CF72" s="6">
        <f>[1]Emissions!CE823</f>
        <v>113.78242160000001</v>
      </c>
      <c r="CG72" s="6">
        <f>[1]Emissions!CF823</f>
        <v>114.81147730000001</v>
      </c>
      <c r="CH72" s="6">
        <f>[1]Emissions!CG823</f>
        <v>115.9172354</v>
      </c>
      <c r="CI72" s="6">
        <f>[1]Emissions!CH823</f>
        <v>116.96173090000001</v>
      </c>
      <c r="CJ72" s="6">
        <f>[1]Emissions!CI823</f>
        <v>118.0095749</v>
      </c>
    </row>
    <row r="73" spans="1:88" x14ac:dyDescent="0.3">
      <c r="A73" s="11"/>
      <c r="B73" t="str">
        <f>B65</f>
        <v>NZ50</v>
      </c>
      <c r="C73" s="6">
        <f>[1]Emissions!B825</f>
        <v>346.10570589999998</v>
      </c>
      <c r="D73" s="6">
        <f>[1]Emissions!C825</f>
        <v>344.77327780000002</v>
      </c>
      <c r="E73" s="6">
        <f>[1]Emissions!D825</f>
        <v>343.66039549999999</v>
      </c>
      <c r="F73" s="6">
        <f>[1]Emissions!E825</f>
        <v>342.22545839999998</v>
      </c>
      <c r="G73" s="6">
        <f>[1]Emissions!F825</f>
        <v>341.6874042</v>
      </c>
      <c r="H73" s="6">
        <f>[1]Emissions!G825</f>
        <v>342.01256439999997</v>
      </c>
      <c r="I73" s="6">
        <f>[1]Emissions!H825</f>
        <v>342.45148940000001</v>
      </c>
      <c r="J73" s="6">
        <f>[1]Emissions!I825</f>
        <v>342.88409799999999</v>
      </c>
      <c r="K73" s="6">
        <f>[1]Emissions!J825</f>
        <v>343.08950870000001</v>
      </c>
      <c r="L73" s="6">
        <f>[1]Emissions!K825</f>
        <v>343.02800070000001</v>
      </c>
      <c r="M73" s="6">
        <f>[1]Emissions!L825</f>
        <v>342.69194859999999</v>
      </c>
      <c r="N73" s="6">
        <f>[1]Emissions!M825</f>
        <v>342.78251870000003</v>
      </c>
      <c r="O73" s="6">
        <f>[1]Emissions!N825</f>
        <v>342.01952829999999</v>
      </c>
      <c r="P73" s="6">
        <f>[1]Emissions!O825</f>
        <v>340.84560149999999</v>
      </c>
      <c r="Q73" s="6">
        <f>[1]Emissions!P825</f>
        <v>339.34345480000002</v>
      </c>
      <c r="R73" s="6">
        <f>[1]Emissions!Q825</f>
        <v>337.55564390000001</v>
      </c>
      <c r="S73" s="6">
        <f>[1]Emissions!R825</f>
        <v>335.78564799999998</v>
      </c>
      <c r="T73" s="6">
        <f>[1]Emissions!S825</f>
        <v>334.28631460000003</v>
      </c>
      <c r="U73" s="6">
        <f>[1]Emissions!T825</f>
        <v>333.66579350000001</v>
      </c>
      <c r="V73" s="6">
        <f>[1]Emissions!U825</f>
        <v>332.9083779</v>
      </c>
      <c r="W73" s="6">
        <f>[1]Emissions!V825</f>
        <v>332.30743289999998</v>
      </c>
      <c r="X73" s="6">
        <f>[1]Emissions!W825</f>
        <v>331.87465509999998</v>
      </c>
      <c r="Y73" s="6">
        <f>[1]Emissions!X825</f>
        <v>332.13164449999999</v>
      </c>
      <c r="Z73" s="6">
        <f>[1]Emissions!Y825</f>
        <v>332.10171860000003</v>
      </c>
      <c r="AA73" s="6">
        <f>[1]Emissions!Z825</f>
        <v>332.09330119999998</v>
      </c>
      <c r="AB73" s="6">
        <f>[1]Emissions!AA825</f>
        <v>332.14844699999998</v>
      </c>
      <c r="AC73" s="6">
        <f>[1]Emissions!AB825</f>
        <v>332.27965339999997</v>
      </c>
      <c r="AD73" s="6">
        <f>[1]Emissions!AC825</f>
        <v>333.0117525</v>
      </c>
      <c r="AE73" s="6">
        <f>[1]Emissions!AD825</f>
        <v>333.41365000000002</v>
      </c>
      <c r="AF73" s="6">
        <f>[1]Emissions!AE825</f>
        <v>333.7892104</v>
      </c>
      <c r="AG73" s="6">
        <f>[1]Emissions!AF825</f>
        <v>334.7086539</v>
      </c>
      <c r="AH73" s="6">
        <f>[1]Emissions!AG825</f>
        <v>335.2665988</v>
      </c>
      <c r="AI73" s="6">
        <f>[1]Emissions!AH825</f>
        <v>335.77287819999998</v>
      </c>
      <c r="AJ73" s="6">
        <f>[1]Emissions!AI825</f>
        <v>336.27999260000001</v>
      </c>
      <c r="AK73" s="6">
        <f>[1]Emissions!AJ825</f>
        <v>337.32073150000002</v>
      </c>
      <c r="AL73" s="6">
        <f>[1]Emissions!AK825</f>
        <v>338.00111759999999</v>
      </c>
      <c r="AM73" s="6">
        <f>[1]Emissions!AL825</f>
        <v>339.55179529999998</v>
      </c>
      <c r="AN73" s="6">
        <f>[1]Emissions!AM825</f>
        <v>341.45118680000002</v>
      </c>
      <c r="AO73" s="6">
        <f>[1]Emissions!AN825</f>
        <v>343.57393209999998</v>
      </c>
      <c r="AP73" s="6">
        <f>[1]Emissions!AO825</f>
        <v>345.85735560000001</v>
      </c>
      <c r="AQ73" s="6">
        <f>[1]Emissions!AP825</f>
        <v>347.75280400000003</v>
      </c>
      <c r="AR73" s="6">
        <f>[1]Emissions!AQ825</f>
        <v>350.12431140000001</v>
      </c>
      <c r="AS73" s="6">
        <f>[1]Emissions!AR825</f>
        <v>352.65076160000001</v>
      </c>
      <c r="AT73" s="6">
        <f>[1]Emissions!AS825</f>
        <v>355.2699877</v>
      </c>
      <c r="AU73" s="6">
        <f>[1]Emissions!AT825</f>
        <v>357.96272490000001</v>
      </c>
      <c r="AV73" s="6">
        <f>[1]Emissions!AU825</f>
        <v>361.22063589999999</v>
      </c>
      <c r="AW73" s="6">
        <f>[1]Emissions!AV825</f>
        <v>364.19032779999998</v>
      </c>
      <c r="AX73" s="6">
        <f>[1]Emissions!AW825</f>
        <v>367.14047490000002</v>
      </c>
      <c r="AY73" s="6">
        <f>[1]Emissions!AX825</f>
        <v>370.11508309999999</v>
      </c>
      <c r="AZ73" s="6">
        <f>[1]Emissions!AY825</f>
        <v>373.62152570000001</v>
      </c>
      <c r="BA73" s="6">
        <f>[1]Emissions!AZ825</f>
        <v>376.80167010000002</v>
      </c>
      <c r="BB73" s="6">
        <f>[1]Emissions!BA825</f>
        <v>379.39962609999998</v>
      </c>
      <c r="BC73" s="6">
        <f>[1]Emissions!BB825</f>
        <v>382.14524060000002</v>
      </c>
      <c r="BD73" s="6">
        <f>[1]Emissions!BC825</f>
        <v>385.01450219999998</v>
      </c>
      <c r="BE73" s="6">
        <f>[1]Emissions!BD825</f>
        <v>388.43674370000002</v>
      </c>
      <c r="BF73" s="6">
        <f>[1]Emissions!BE825</f>
        <v>391.53872510000002</v>
      </c>
      <c r="BG73" s="6">
        <f>[1]Emissions!BF825</f>
        <v>395.0875719</v>
      </c>
      <c r="BH73" s="6">
        <f>[1]Emissions!BG825</f>
        <v>398.29290250000003</v>
      </c>
      <c r="BI73" s="6">
        <f>[1]Emissions!BH825</f>
        <v>401.93985809999998</v>
      </c>
      <c r="BJ73" s="6">
        <f>[1]Emissions!BI825</f>
        <v>405.241873</v>
      </c>
      <c r="BK73" s="6">
        <f>[1]Emissions!BJ825</f>
        <v>408.98065750000001</v>
      </c>
      <c r="BL73" s="6">
        <f>[1]Emissions!BK825</f>
        <v>412.38092699999999</v>
      </c>
      <c r="BM73" s="6">
        <f>[1]Emissions!BL825</f>
        <v>416.21766070000001</v>
      </c>
      <c r="BN73" s="6">
        <f>[1]Emissions!BM825</f>
        <v>419.71320919999999</v>
      </c>
      <c r="BO73" s="6">
        <f>[1]Emissions!BN825</f>
        <v>423.64152949999999</v>
      </c>
      <c r="BP73" s="6">
        <f>[1]Emissions!BO825</f>
        <v>427.2294526</v>
      </c>
      <c r="BQ73" s="6">
        <f>[1]Emissions!BP825</f>
        <v>431.2596666</v>
      </c>
      <c r="BR73" s="6">
        <f>[1]Emissions!BQ825</f>
        <v>435.42743050000001</v>
      </c>
      <c r="BS73" s="6">
        <f>[1]Emissions!BR825</f>
        <v>439.67400789999999</v>
      </c>
      <c r="BT73" s="6">
        <f>[1]Emissions!BS825</f>
        <v>443.51023409999999</v>
      </c>
      <c r="BU73" s="6">
        <f>[1]Emissions!BT825</f>
        <v>447.74482970000003</v>
      </c>
      <c r="BV73" s="6">
        <f>[1]Emissions!BU825</f>
        <v>452.10030419999998</v>
      </c>
      <c r="BW73" s="6">
        <f>[1]Emissions!BV825</f>
        <v>456.52198920000001</v>
      </c>
      <c r="BX73" s="6">
        <f>[1]Emissions!BW825</f>
        <v>460.52868669999998</v>
      </c>
      <c r="BY73" s="6">
        <f>[1]Emissions!BX825</f>
        <v>464.92620479999999</v>
      </c>
      <c r="BZ73" s="6">
        <f>[1]Emissions!BY825</f>
        <v>469.43504799999999</v>
      </c>
      <c r="CA73" s="6">
        <f>[1]Emissions!BZ825</f>
        <v>474.017335</v>
      </c>
      <c r="CB73" s="6">
        <f>[1]Emissions!CA825</f>
        <v>478.6551948</v>
      </c>
      <c r="CC73" s="6">
        <f>[1]Emissions!CB825</f>
        <v>483.34103959999999</v>
      </c>
      <c r="CD73" s="6">
        <f>[1]Emissions!CC825</f>
        <v>488.07022030000002</v>
      </c>
      <c r="CE73" s="6">
        <f>[1]Emissions!CD825</f>
        <v>492.83973250000003</v>
      </c>
      <c r="CF73" s="6">
        <f>[1]Emissions!CE825</f>
        <v>497.64701760000003</v>
      </c>
      <c r="CG73" s="6">
        <f>[1]Emissions!CF825</f>
        <v>502.49185899999998</v>
      </c>
      <c r="CH73" s="6">
        <f>[1]Emissions!CG825</f>
        <v>507.37451549999997</v>
      </c>
      <c r="CI73" s="6">
        <f>[1]Emissions!CH825</f>
        <v>512.29575780000005</v>
      </c>
      <c r="CJ73" s="6">
        <f>[1]Emissions!CI825</f>
        <v>517.25674509999999</v>
      </c>
    </row>
    <row r="74" spans="1:88" x14ac:dyDescent="0.3">
      <c r="A74" s="8"/>
      <c r="B74" t="s">
        <v>32</v>
      </c>
      <c r="C74" s="6">
        <f>[1]Emissions!B829</f>
        <v>115.3119272</v>
      </c>
      <c r="D74" s="6">
        <f>[1]Emissions!C829</f>
        <v>114.61687809999999</v>
      </c>
      <c r="E74" s="6">
        <f>[1]Emissions!D829</f>
        <v>113.50796510000001</v>
      </c>
      <c r="F74" s="6">
        <f>[1]Emissions!E829</f>
        <v>112.3828572</v>
      </c>
      <c r="G74" s="6">
        <f>[1]Emissions!F829</f>
        <v>111.5822476</v>
      </c>
      <c r="H74" s="6">
        <f>[1]Emissions!G829</f>
        <v>111.02263840000001</v>
      </c>
      <c r="I74" s="6">
        <f>[1]Emissions!H829</f>
        <v>110.3945042</v>
      </c>
      <c r="J74" s="6">
        <f>[1]Emissions!I829</f>
        <v>109.6801986</v>
      </c>
      <c r="K74" s="6">
        <f>[1]Emissions!J829</f>
        <v>108.8689703</v>
      </c>
      <c r="L74" s="6">
        <f>[1]Emissions!K829</f>
        <v>107.9570362</v>
      </c>
      <c r="M74" s="6">
        <f>[1]Emissions!L829</f>
        <v>106.9283507</v>
      </c>
      <c r="N74" s="6">
        <f>[1]Emissions!M829</f>
        <v>105.7597239</v>
      </c>
      <c r="O74" s="6">
        <f>[1]Emissions!N829</f>
        <v>104.4209534</v>
      </c>
      <c r="P74" s="6">
        <f>[1]Emissions!O829</f>
        <v>102.88098549999999</v>
      </c>
      <c r="Q74" s="6">
        <f>[1]Emissions!P829</f>
        <v>101.1181182</v>
      </c>
      <c r="R74" s="6">
        <f>[1]Emissions!Q829</f>
        <v>99.124427049999994</v>
      </c>
      <c r="S74" s="6">
        <f>[1]Emissions!R829</f>
        <v>97.038620370000004</v>
      </c>
      <c r="T74" s="6">
        <f>[1]Emissions!S829</f>
        <v>94.898986820000005</v>
      </c>
      <c r="U74" s="6">
        <f>[1]Emissions!T829</f>
        <v>92.734262319999999</v>
      </c>
      <c r="V74" s="6">
        <f>[1]Emissions!U829</f>
        <v>90.558674370000006</v>
      </c>
      <c r="W74" s="6">
        <f>[1]Emissions!V829</f>
        <v>88.383821609999998</v>
      </c>
      <c r="X74" s="6">
        <f>[1]Emissions!W829</f>
        <v>86.219880009999997</v>
      </c>
      <c r="Y74" s="6">
        <f>[1]Emissions!X829</f>
        <v>84.077389409999995</v>
      </c>
      <c r="Z74" s="6">
        <f>[1]Emissions!Y829</f>
        <v>81.962668879999995</v>
      </c>
      <c r="AA74" s="6">
        <f>[1]Emissions!Z829</f>
        <v>79.879606429999995</v>
      </c>
      <c r="AB74" s="6">
        <f>[1]Emissions!AA829</f>
        <v>77.830768219999996</v>
      </c>
      <c r="AC74" s="6">
        <f>[1]Emissions!AB829</f>
        <v>75.820830970000003</v>
      </c>
      <c r="AD74" s="6">
        <f>[1]Emissions!AC829</f>
        <v>73.852562030000001</v>
      </c>
      <c r="AE74" s="6">
        <f>[1]Emissions!AD829</f>
        <v>71.927552840000004</v>
      </c>
      <c r="AF74" s="6">
        <f>[1]Emissions!AE829</f>
        <v>70.046432519999996</v>
      </c>
      <c r="AG74" s="6">
        <f>[1]Emissions!AF829</f>
        <v>68.211751899999996</v>
      </c>
      <c r="AH74" s="6">
        <f>[1]Emissions!AG829</f>
        <v>66.426295019999998</v>
      </c>
      <c r="AI74" s="6">
        <f>[1]Emissions!AH829</f>
        <v>64.690473179999998</v>
      </c>
      <c r="AJ74" s="6">
        <f>[1]Emissions!AI829</f>
        <v>63.005281969999999</v>
      </c>
      <c r="AK74" s="6">
        <f>[1]Emissions!AJ829</f>
        <v>61.372893060000003</v>
      </c>
      <c r="AL74" s="6">
        <f>[1]Emissions!AK829</f>
        <v>59.794859019999997</v>
      </c>
      <c r="AM74" s="6">
        <f>[1]Emissions!AL829</f>
        <v>58.296737200000003</v>
      </c>
      <c r="AN74" s="6">
        <f>[1]Emissions!AM829</f>
        <v>56.87211937</v>
      </c>
      <c r="AO74" s="6">
        <f>[1]Emissions!AN829</f>
        <v>55.515866799999998</v>
      </c>
      <c r="AP74" s="6">
        <f>[1]Emissions!AO829</f>
        <v>54.222785190000003</v>
      </c>
      <c r="AQ74" s="6">
        <f>[1]Emissions!AP829</f>
        <v>52.989543990000001</v>
      </c>
      <c r="AR74" s="6">
        <f>[1]Emissions!AQ829</f>
        <v>51.815132939999998</v>
      </c>
      <c r="AS74" s="6">
        <f>[1]Emissions!AR829</f>
        <v>50.697148110000001</v>
      </c>
      <c r="AT74" s="6">
        <f>[1]Emissions!AS829</f>
        <v>49.633540019999998</v>
      </c>
      <c r="AU74" s="6">
        <f>[1]Emissions!AT829</f>
        <v>48.622337289999997</v>
      </c>
      <c r="AV74" s="6">
        <f>[1]Emissions!AU829</f>
        <v>47.661732540000003</v>
      </c>
      <c r="AW74" s="6">
        <f>[1]Emissions!AV829</f>
        <v>46.754523480000003</v>
      </c>
      <c r="AX74" s="6">
        <f>[1]Emissions!AW829</f>
        <v>45.895667320000001</v>
      </c>
      <c r="AY74" s="6">
        <f>[1]Emissions!AX829</f>
        <v>45.081721039999998</v>
      </c>
      <c r="AZ74" s="6">
        <f>[1]Emissions!AY829</f>
        <v>44.31015361</v>
      </c>
      <c r="BA74" s="6">
        <f>[1]Emissions!AZ829</f>
        <v>43.578749119999998</v>
      </c>
      <c r="BB74" s="6">
        <f>[1]Emissions!BA829</f>
        <v>42.861117970000002</v>
      </c>
      <c r="BC74" s="6">
        <f>[1]Emissions!BB829</f>
        <v>42.169657010000002</v>
      </c>
      <c r="BD74" s="6">
        <f>[1]Emissions!BC829</f>
        <v>41.508701930000001</v>
      </c>
      <c r="BE74" s="6">
        <f>[1]Emissions!BD829</f>
        <v>40.879102400000001</v>
      </c>
      <c r="BF74" s="6">
        <f>[1]Emissions!BE829</f>
        <v>40.280125099999999</v>
      </c>
      <c r="BG74" s="6">
        <f>[1]Emissions!BF829</f>
        <v>39.709848569999998</v>
      </c>
      <c r="BH74" s="6">
        <f>[1]Emissions!BG829</f>
        <v>39.166850930000003</v>
      </c>
      <c r="BI74" s="6">
        <f>[1]Emissions!BH829</f>
        <v>38.649456530000002</v>
      </c>
      <c r="BJ74" s="6">
        <f>[1]Emissions!BI829</f>
        <v>38.156012080000004</v>
      </c>
      <c r="BK74" s="6">
        <f>[1]Emissions!BJ829</f>
        <v>37.68487425</v>
      </c>
      <c r="BL74" s="6">
        <f>[1]Emissions!BK829</f>
        <v>37.236191339999998</v>
      </c>
      <c r="BM74" s="6">
        <f>[1]Emissions!BL829</f>
        <v>36.807535790000003</v>
      </c>
      <c r="BN74" s="6">
        <f>[1]Emissions!BM829</f>
        <v>36.397167779999997</v>
      </c>
      <c r="BO74" s="6">
        <f>[1]Emissions!BN829</f>
        <v>36.003645169999999</v>
      </c>
      <c r="BP74" s="6">
        <f>[1]Emissions!BO829</f>
        <v>35.625765309999998</v>
      </c>
      <c r="BQ74" s="6">
        <f>[1]Emissions!BP829</f>
        <v>35.265867890000003</v>
      </c>
      <c r="BR74" s="6">
        <f>[1]Emissions!BQ829</f>
        <v>34.920982940000002</v>
      </c>
      <c r="BS74" s="6">
        <f>[1]Emissions!BR829</f>
        <v>34.58930101</v>
      </c>
      <c r="BT74" s="6">
        <f>[1]Emissions!BS829</f>
        <v>34.26949913</v>
      </c>
      <c r="BU74" s="6">
        <f>[1]Emissions!BT829</f>
        <v>33.960534440000004</v>
      </c>
      <c r="BV74" s="6">
        <f>[1]Emissions!BU829</f>
        <v>33.663589289999997</v>
      </c>
      <c r="BW74" s="6">
        <f>[1]Emissions!BV829</f>
        <v>33.376812479999998</v>
      </c>
      <c r="BX74" s="6">
        <f>[1]Emissions!BW829</f>
        <v>33.098969789999998</v>
      </c>
      <c r="BY74" s="6">
        <f>[1]Emissions!BX829</f>
        <v>32.829167980000001</v>
      </c>
      <c r="BZ74" s="6">
        <f>[1]Emissions!BY829</f>
        <v>32.566807140000002</v>
      </c>
      <c r="CA74" s="6">
        <f>[1]Emissions!BZ829</f>
        <v>32.314030340000002</v>
      </c>
      <c r="CB74" s="6">
        <f>[1]Emissions!CA829</f>
        <v>32.068756370000003</v>
      </c>
      <c r="CC74" s="6">
        <f>[1]Emissions!CB829</f>
        <v>31.82981852</v>
      </c>
      <c r="CD74" s="6">
        <f>[1]Emissions!CC829</f>
        <v>31.596486689999999</v>
      </c>
      <c r="CE74" s="6">
        <f>[1]Emissions!CD829</f>
        <v>31.36823987</v>
      </c>
      <c r="CF74" s="6">
        <f>[1]Emissions!CE829</f>
        <v>31.14444937</v>
      </c>
      <c r="CG74" s="6">
        <f>[1]Emissions!CF829</f>
        <v>30.92487745</v>
      </c>
      <c r="CH74" s="6">
        <f>[1]Emissions!CG829</f>
        <v>30.70925025</v>
      </c>
      <c r="CI74" s="6">
        <f>[1]Emissions!CH829</f>
        <v>30.49728666</v>
      </c>
      <c r="CJ74" s="6">
        <f>[1]Emissions!CI829</f>
        <v>30.288712650000001</v>
      </c>
    </row>
    <row r="75" spans="1:88" x14ac:dyDescent="0.3">
      <c r="A75" s="8"/>
      <c r="B75" t="s">
        <v>80</v>
      </c>
      <c r="C75" s="6">
        <f>SUM(C76:C78)</f>
        <v>230.79377864400001</v>
      </c>
      <c r="D75" s="6">
        <f t="shared" ref="D75:AL75" si="106">SUM(D76:D78)</f>
        <v>230.15639970999999</v>
      </c>
      <c r="E75" s="6">
        <f t="shared" si="106"/>
        <v>230.15243040799999</v>
      </c>
      <c r="F75" s="6">
        <f t="shared" si="106"/>
        <v>229.842601175</v>
      </c>
      <c r="G75" s="6">
        <f t="shared" si="106"/>
        <v>230.10515655399999</v>
      </c>
      <c r="H75" s="6">
        <f t="shared" si="106"/>
        <v>230.989925967</v>
      </c>
      <c r="I75" s="6">
        <f t="shared" si="106"/>
        <v>232.056985188</v>
      </c>
      <c r="J75" s="6">
        <f t="shared" si="106"/>
        <v>233.20389939</v>
      </c>
      <c r="K75" s="6">
        <f t="shared" si="106"/>
        <v>234.220538492</v>
      </c>
      <c r="L75" s="6">
        <f t="shared" si="106"/>
        <v>235.07096450199998</v>
      </c>
      <c r="M75" s="6">
        <f t="shared" si="106"/>
        <v>235.76359786200001</v>
      </c>
      <c r="N75" s="6">
        <f t="shared" si="106"/>
        <v>237.022794801</v>
      </c>
      <c r="O75" s="6">
        <f t="shared" si="106"/>
        <v>237.59857491899999</v>
      </c>
      <c r="P75" s="6">
        <f t="shared" si="106"/>
        <v>237.9646161</v>
      </c>
      <c r="Q75" s="6">
        <f t="shared" si="106"/>
        <v>238.225336516</v>
      </c>
      <c r="R75" s="6">
        <f t="shared" si="106"/>
        <v>238.43121687499999</v>
      </c>
      <c r="S75" s="6">
        <f t="shared" si="106"/>
        <v>238.747027608</v>
      </c>
      <c r="T75" s="6">
        <f t="shared" si="106"/>
        <v>239.38732775399998</v>
      </c>
      <c r="U75" s="6">
        <f t="shared" si="106"/>
        <v>240.93153118600003</v>
      </c>
      <c r="V75" s="6">
        <f t="shared" si="106"/>
        <v>242.349703468</v>
      </c>
      <c r="W75" s="6">
        <f t="shared" si="106"/>
        <v>243.92361125299999</v>
      </c>
      <c r="X75" s="6">
        <f t="shared" si="106"/>
        <v>245.65477506500002</v>
      </c>
      <c r="Y75" s="6">
        <f t="shared" si="106"/>
        <v>248.05425514800001</v>
      </c>
      <c r="Z75" s="6">
        <f t="shared" si="106"/>
        <v>250.13904969999999</v>
      </c>
      <c r="AA75" s="6">
        <f t="shared" si="106"/>
        <v>252.21369485599999</v>
      </c>
      <c r="AB75" s="6">
        <f t="shared" si="106"/>
        <v>254.31767877499999</v>
      </c>
      <c r="AC75" s="6">
        <f t="shared" si="106"/>
        <v>256.45882245400003</v>
      </c>
      <c r="AD75" s="6">
        <f t="shared" si="106"/>
        <v>259.15919047400001</v>
      </c>
      <c r="AE75" s="6">
        <f t="shared" si="106"/>
        <v>261.48609717800002</v>
      </c>
      <c r="AF75" s="6">
        <f t="shared" si="106"/>
        <v>263.74277786200003</v>
      </c>
      <c r="AG75" s="6">
        <f t="shared" si="106"/>
        <v>266.49690200499998</v>
      </c>
      <c r="AH75" s="6">
        <f t="shared" si="106"/>
        <v>268.84030380299998</v>
      </c>
      <c r="AI75" s="6">
        <f t="shared" si="106"/>
        <v>271.08240497999998</v>
      </c>
      <c r="AJ75" s="6">
        <f t="shared" si="106"/>
        <v>273.27471065100002</v>
      </c>
      <c r="AK75" s="6">
        <f t="shared" si="106"/>
        <v>275.94783841100002</v>
      </c>
      <c r="AL75" s="6">
        <f t="shared" si="106"/>
        <v>278.20625861299999</v>
      </c>
      <c r="AM75" s="6">
        <f t="shared" ref="AM75:CJ75" si="107">SUM(AM76:AM78)</f>
        <v>281.25505805299997</v>
      </c>
      <c r="AN75" s="6">
        <f t="shared" si="107"/>
        <v>284.579067356</v>
      </c>
      <c r="AO75" s="6">
        <f t="shared" si="107"/>
        <v>288.058065296</v>
      </c>
      <c r="AP75" s="6">
        <f t="shared" si="107"/>
        <v>291.63457049199997</v>
      </c>
      <c r="AQ75" s="6">
        <f t="shared" si="107"/>
        <v>294.76325993699999</v>
      </c>
      <c r="AR75" s="6">
        <f t="shared" si="107"/>
        <v>298.30917843200001</v>
      </c>
      <c r="AS75" s="6">
        <f t="shared" si="107"/>
        <v>301.95361344700001</v>
      </c>
      <c r="AT75" s="6">
        <f t="shared" si="107"/>
        <v>305.63644768799998</v>
      </c>
      <c r="AU75" s="6">
        <f t="shared" si="107"/>
        <v>309.34038759200001</v>
      </c>
      <c r="AV75" s="6">
        <f t="shared" si="107"/>
        <v>313.55890339199999</v>
      </c>
      <c r="AW75" s="6">
        <f t="shared" si="107"/>
        <v>317.43580430700001</v>
      </c>
      <c r="AX75" s="6">
        <f t="shared" si="107"/>
        <v>321.24480760099999</v>
      </c>
      <c r="AY75" s="6">
        <f t="shared" si="107"/>
        <v>325.03336210200001</v>
      </c>
      <c r="AZ75" s="6">
        <f t="shared" si="107"/>
        <v>329.31137212600004</v>
      </c>
      <c r="BA75" s="6">
        <f t="shared" si="107"/>
        <v>333.22292104499996</v>
      </c>
      <c r="BB75" s="6">
        <f t="shared" si="107"/>
        <v>336.53850811000001</v>
      </c>
      <c r="BC75" s="6">
        <f t="shared" si="107"/>
        <v>339.97558366600003</v>
      </c>
      <c r="BD75" s="6">
        <f t="shared" si="107"/>
        <v>343.50580022600002</v>
      </c>
      <c r="BE75" s="6">
        <f t="shared" si="107"/>
        <v>347.55764129199997</v>
      </c>
      <c r="BF75" s="6">
        <f t="shared" si="107"/>
        <v>351.25859998700003</v>
      </c>
      <c r="BG75" s="6">
        <f t="shared" si="107"/>
        <v>355.37772332899999</v>
      </c>
      <c r="BH75" s="6">
        <f t="shared" si="107"/>
        <v>359.12605157899998</v>
      </c>
      <c r="BI75" s="6">
        <f t="shared" si="107"/>
        <v>363.29040156799999</v>
      </c>
      <c r="BJ75" s="6">
        <f t="shared" si="107"/>
        <v>367.08586094200001</v>
      </c>
      <c r="BK75" s="6">
        <f t="shared" si="107"/>
        <v>371.29578328599996</v>
      </c>
      <c r="BL75" s="6">
        <f t="shared" si="107"/>
        <v>375.14473560900001</v>
      </c>
      <c r="BM75" s="6">
        <f t="shared" si="107"/>
        <v>379.41012493900001</v>
      </c>
      <c r="BN75" s="6">
        <f t="shared" si="107"/>
        <v>383.31604138299997</v>
      </c>
      <c r="BO75" s="6">
        <f t="shared" si="107"/>
        <v>387.63788431700004</v>
      </c>
      <c r="BP75" s="6">
        <f t="shared" si="107"/>
        <v>391.60368730300002</v>
      </c>
      <c r="BQ75" s="6">
        <f t="shared" si="107"/>
        <v>395.99379877000001</v>
      </c>
      <c r="BR75" s="6">
        <f t="shared" si="107"/>
        <v>400.50644756100002</v>
      </c>
      <c r="BS75" s="6">
        <f t="shared" si="107"/>
        <v>405.08470690899998</v>
      </c>
      <c r="BT75" s="6">
        <f t="shared" si="107"/>
        <v>409.24073497799998</v>
      </c>
      <c r="BU75" s="6">
        <f t="shared" si="107"/>
        <v>413.78429519399998</v>
      </c>
      <c r="BV75" s="6">
        <f t="shared" si="107"/>
        <v>418.43671490400004</v>
      </c>
      <c r="BW75" s="6">
        <f t="shared" si="107"/>
        <v>423.14517668600001</v>
      </c>
      <c r="BX75" s="6">
        <f t="shared" si="107"/>
        <v>427.42971689800004</v>
      </c>
      <c r="BY75" s="6">
        <f t="shared" si="107"/>
        <v>432.09703687799998</v>
      </c>
      <c r="BZ75" s="6">
        <f t="shared" si="107"/>
        <v>436.86824087500003</v>
      </c>
      <c r="CA75" s="6">
        <f t="shared" si="107"/>
        <v>441.70330472199998</v>
      </c>
      <c r="CB75" s="6">
        <f t="shared" si="107"/>
        <v>446.58643851500005</v>
      </c>
      <c r="CC75" s="6">
        <f t="shared" si="107"/>
        <v>451.51122108999999</v>
      </c>
      <c r="CD75" s="6">
        <f t="shared" si="107"/>
        <v>456.47373362299999</v>
      </c>
      <c r="CE75" s="6">
        <f t="shared" si="107"/>
        <v>461.47149251799999</v>
      </c>
      <c r="CF75" s="6">
        <f t="shared" si="107"/>
        <v>466.50256821700003</v>
      </c>
      <c r="CG75" s="6">
        <f t="shared" si="107"/>
        <v>471.56698165600005</v>
      </c>
      <c r="CH75" s="6">
        <f t="shared" si="107"/>
        <v>476.66526517400001</v>
      </c>
      <c r="CI75" s="6">
        <f t="shared" si="107"/>
        <v>481.798471076</v>
      </c>
      <c r="CJ75" s="6">
        <f t="shared" si="107"/>
        <v>486.96803243699998</v>
      </c>
    </row>
    <row r="76" spans="1:88" x14ac:dyDescent="0.3">
      <c r="A76" s="8"/>
      <c r="B76" t="s">
        <v>36</v>
      </c>
      <c r="C76" s="5">
        <f>[1]Emissions!B826</f>
        <v>180.1947552</v>
      </c>
      <c r="D76" s="5">
        <f>[1]Emissions!C826</f>
        <v>179.0262458</v>
      </c>
      <c r="E76" s="5">
        <f>[1]Emissions!D826</f>
        <v>178.2408241</v>
      </c>
      <c r="F76" s="5">
        <f>[1]Emissions!E826</f>
        <v>177.25101419999999</v>
      </c>
      <c r="G76" s="5">
        <f>[1]Emissions!F826</f>
        <v>176.93133470000001</v>
      </c>
      <c r="H76" s="5">
        <f>[1]Emissions!G826</f>
        <v>177.26020199999999</v>
      </c>
      <c r="I76" s="5">
        <f>[1]Emissions!H826</f>
        <v>177.785731</v>
      </c>
      <c r="J76" s="5">
        <f>[1]Emissions!I826</f>
        <v>178.3993777</v>
      </c>
      <c r="K76" s="5">
        <f>[1]Emissions!J826</f>
        <v>178.89522719999999</v>
      </c>
      <c r="L76" s="5">
        <f>[1]Emissions!K826</f>
        <v>179.2413114</v>
      </c>
      <c r="M76" s="5">
        <f>[1]Emissions!L826</f>
        <v>179.4477904</v>
      </c>
      <c r="N76" s="5">
        <f>[1]Emissions!M826</f>
        <v>180.05916089999999</v>
      </c>
      <c r="O76" s="5">
        <f>[1]Emissions!N826</f>
        <v>180.16401289999999</v>
      </c>
      <c r="P76" s="5">
        <f>[1]Emissions!O826</f>
        <v>180.10984239999999</v>
      </c>
      <c r="Q76" s="5">
        <f>[1]Emissions!P826</f>
        <v>179.977383</v>
      </c>
      <c r="R76" s="5">
        <f>[1]Emissions!Q826</f>
        <v>179.8081468</v>
      </c>
      <c r="S76" s="5">
        <f>[1]Emissions!R826</f>
        <v>179.7785915</v>
      </c>
      <c r="T76" s="5">
        <f>[1]Emissions!S826</f>
        <v>180.05428219999999</v>
      </c>
      <c r="U76" s="5">
        <f>[1]Emissions!T826</f>
        <v>181.0609991</v>
      </c>
      <c r="V76" s="5">
        <f>[1]Emissions!U826</f>
        <v>182.04088909999999</v>
      </c>
      <c r="W76" s="5">
        <f>[1]Emissions!V826</f>
        <v>183.18208680000001</v>
      </c>
      <c r="X76" s="5">
        <f>[1]Emissions!W826</f>
        <v>184.4714127</v>
      </c>
      <c r="Y76" s="5">
        <f>[1]Emissions!X826</f>
        <v>186.27441450000001</v>
      </c>
      <c r="Z76" s="5">
        <f>[1]Emissions!Y826</f>
        <v>187.86888529999999</v>
      </c>
      <c r="AA76" s="5">
        <f>[1]Emissions!Z826</f>
        <v>189.46504709999999</v>
      </c>
      <c r="AB76" s="5">
        <f>[1]Emissions!AA826</f>
        <v>191.0851523</v>
      </c>
      <c r="AC76" s="5">
        <f>[1]Emissions!AB826</f>
        <v>192.7297848</v>
      </c>
      <c r="AD76" s="5">
        <f>[1]Emissions!AC826</f>
        <v>194.7820692</v>
      </c>
      <c r="AE76" s="5">
        <f>[1]Emissions!AD826</f>
        <v>196.5625489</v>
      </c>
      <c r="AF76" s="5">
        <f>[1]Emissions!AE826</f>
        <v>198.283669</v>
      </c>
      <c r="AG76" s="5">
        <f>[1]Emissions!AF826</f>
        <v>200.3589897</v>
      </c>
      <c r="AH76" s="5">
        <f>[1]Emissions!AG826</f>
        <v>202.12613640000001</v>
      </c>
      <c r="AI76" s="5">
        <f>[1]Emissions!AH826</f>
        <v>203.80453439999999</v>
      </c>
      <c r="AJ76" s="5">
        <f>[1]Emissions!AI826</f>
        <v>205.43015500000001</v>
      </c>
      <c r="AK76" s="5">
        <f>[1]Emissions!AJ826</f>
        <v>207.3940016</v>
      </c>
      <c r="AL76" s="5">
        <f>[1]Emissions!AK826</f>
        <v>209.0474131</v>
      </c>
      <c r="AM76" s="5">
        <f>[1]Emissions!AL826</f>
        <v>211.29206740000001</v>
      </c>
      <c r="AN76" s="5">
        <f>[1]Emissions!AM826</f>
        <v>213.751679</v>
      </c>
      <c r="AO76" s="5">
        <f>[1]Emissions!AN826</f>
        <v>216.33705699999999</v>
      </c>
      <c r="AP76" s="5">
        <f>[1]Emissions!AO826</f>
        <v>219.00492489999999</v>
      </c>
      <c r="AQ76" s="5">
        <f>[1]Emissions!AP826</f>
        <v>221.3514112</v>
      </c>
      <c r="AR76" s="5">
        <f>[1]Emissions!AQ826</f>
        <v>223.99986200000001</v>
      </c>
      <c r="AS76" s="5">
        <f>[1]Emissions!AR826</f>
        <v>226.72190130000001</v>
      </c>
      <c r="AT76" s="5">
        <f>[1]Emissions!AS826</f>
        <v>229.4738341</v>
      </c>
      <c r="AU76" s="5">
        <f>[1]Emissions!AT826</f>
        <v>232.24240750000001</v>
      </c>
      <c r="AV76" s="5">
        <f>[1]Emissions!AU826</f>
        <v>235.38978969999999</v>
      </c>
      <c r="AW76" s="5">
        <f>[1]Emissions!AV826</f>
        <v>238.2889591</v>
      </c>
      <c r="AX76" s="5">
        <f>[1]Emissions!AW826</f>
        <v>241.13829899999999</v>
      </c>
      <c r="AY76" s="5">
        <f>[1]Emissions!AX826</f>
        <v>243.9701427</v>
      </c>
      <c r="AZ76" s="5">
        <f>[1]Emissions!AY826</f>
        <v>247.15817530000001</v>
      </c>
      <c r="BA76" s="5">
        <f>[1]Emissions!AZ826</f>
        <v>250.08122739999999</v>
      </c>
      <c r="BB76" s="5">
        <f>[1]Emissions!BA826</f>
        <v>252.66385980000001</v>
      </c>
      <c r="BC76" s="5">
        <f>[1]Emissions!BB826</f>
        <v>255.29099310000001</v>
      </c>
      <c r="BD76" s="5">
        <f>[1]Emissions!BC826</f>
        <v>257.94055789999999</v>
      </c>
      <c r="BE76" s="5">
        <f>[1]Emissions!BD826</f>
        <v>260.9489825</v>
      </c>
      <c r="BF76" s="5">
        <f>[1]Emissions!BE826</f>
        <v>263.6959291</v>
      </c>
      <c r="BG76" s="5">
        <f>[1]Emissions!BF826</f>
        <v>266.74721510000001</v>
      </c>
      <c r="BH76" s="5">
        <f>[1]Emissions!BG826</f>
        <v>269.53045830000002</v>
      </c>
      <c r="BI76" s="5">
        <f>[1]Emissions!BH826</f>
        <v>272.6177022</v>
      </c>
      <c r="BJ76" s="5">
        <f>[1]Emissions!BI826</f>
        <v>275.43833430000001</v>
      </c>
      <c r="BK76" s="5">
        <f>[1]Emissions!BJ826</f>
        <v>278.5613401</v>
      </c>
      <c r="BL76" s="5">
        <f>[1]Emissions!BK826</f>
        <v>281.42159559999999</v>
      </c>
      <c r="BM76" s="5">
        <f>[1]Emissions!BL826</f>
        <v>284.5851629</v>
      </c>
      <c r="BN76" s="5">
        <f>[1]Emissions!BM826</f>
        <v>287.48814349999998</v>
      </c>
      <c r="BO76" s="5">
        <f>[1]Emissions!BN826</f>
        <v>290.69421490000002</v>
      </c>
      <c r="BP76" s="5">
        <f>[1]Emissions!BO826</f>
        <v>293.64227140000003</v>
      </c>
      <c r="BQ76" s="5">
        <f>[1]Emissions!BP826</f>
        <v>296.89681189999999</v>
      </c>
      <c r="BR76" s="5">
        <f>[1]Emissions!BQ826</f>
        <v>300.24564040000001</v>
      </c>
      <c r="BS76" s="5">
        <f>[1]Emissions!BR826</f>
        <v>303.64851149999998</v>
      </c>
      <c r="BT76" s="5">
        <f>[1]Emissions!BS826</f>
        <v>306.74577920000002</v>
      </c>
      <c r="BU76" s="5">
        <f>[1]Emissions!BT826</f>
        <v>310.12415679999998</v>
      </c>
      <c r="BV76" s="5">
        <f>[1]Emissions!BU826</f>
        <v>313.58292979999999</v>
      </c>
      <c r="BW76" s="5">
        <f>[1]Emissions!BV826</f>
        <v>317.08612870000002</v>
      </c>
      <c r="BX76" s="5">
        <f>[1]Emissions!BW826</f>
        <v>320.28036520000001</v>
      </c>
      <c r="BY76" s="5">
        <f>[1]Emissions!BX826</f>
        <v>323.75081189999997</v>
      </c>
      <c r="BZ76" s="5">
        <f>[1]Emissions!BY826</f>
        <v>327.2987468</v>
      </c>
      <c r="CA76" s="5">
        <f>[1]Emissions!BZ826</f>
        <v>330.89375180000002</v>
      </c>
      <c r="CB76" s="5">
        <f>[1]Emissions!CA826</f>
        <v>334.52693440000002</v>
      </c>
      <c r="CC76" s="5">
        <f>[1]Emissions!CB826</f>
        <v>338.19344630000001</v>
      </c>
      <c r="CD76" s="5">
        <f>[1]Emissions!CC826</f>
        <v>341.8897733</v>
      </c>
      <c r="CE76" s="5">
        <f>[1]Emissions!CD826</f>
        <v>345.61343310000001</v>
      </c>
      <c r="CF76" s="5">
        <f>[1]Emissions!CE826</f>
        <v>349.36269340000001</v>
      </c>
      <c r="CG76" s="5">
        <f>[1]Emissions!CF826</f>
        <v>353.13698470000003</v>
      </c>
      <c r="CH76" s="5">
        <f>[1]Emissions!CG826</f>
        <v>356.9364291</v>
      </c>
      <c r="CI76" s="5">
        <f>[1]Emissions!CH826</f>
        <v>360.76165750000001</v>
      </c>
      <c r="CJ76" s="5">
        <f>[1]Emissions!CI826</f>
        <v>364.61365979999999</v>
      </c>
    </row>
    <row r="77" spans="1:88" x14ac:dyDescent="0.3">
      <c r="A77" s="8"/>
      <c r="B77" t="s">
        <v>37</v>
      </c>
      <c r="C77" s="5">
        <f>[1]Emissions!B827</f>
        <v>2.697549204</v>
      </c>
      <c r="D77" s="5">
        <f>[1]Emissions!C827</f>
        <v>2.6786713799999999</v>
      </c>
      <c r="E77" s="5">
        <f>[1]Emissions!D827</f>
        <v>2.6753984179999999</v>
      </c>
      <c r="F77" s="5">
        <f>[1]Emissions!E827</f>
        <v>2.6893263749999998</v>
      </c>
      <c r="G77" s="5">
        <f>[1]Emissions!F827</f>
        <v>2.7162212339999998</v>
      </c>
      <c r="H77" s="5">
        <f>[1]Emissions!G827</f>
        <v>2.752118367</v>
      </c>
      <c r="I77" s="5">
        <f>[1]Emissions!H827</f>
        <v>2.7922731180000002</v>
      </c>
      <c r="J77" s="5">
        <f>[1]Emissions!I827</f>
        <v>2.83181774</v>
      </c>
      <c r="K77" s="5">
        <f>[1]Emissions!J827</f>
        <v>2.8674849619999998</v>
      </c>
      <c r="L77" s="5">
        <f>[1]Emissions!K827</f>
        <v>2.897049692</v>
      </c>
      <c r="M77" s="5">
        <f>[1]Emissions!L827</f>
        <v>2.919593522</v>
      </c>
      <c r="N77" s="5">
        <f>[1]Emissions!M827</f>
        <v>2.9429753910000001</v>
      </c>
      <c r="O77" s="5">
        <f>[1]Emissions!N827</f>
        <v>2.9536652390000002</v>
      </c>
      <c r="P77" s="5">
        <f>[1]Emissions!O827</f>
        <v>2.95901923</v>
      </c>
      <c r="Q77" s="5">
        <f>[1]Emissions!P827</f>
        <v>2.9610238560000002</v>
      </c>
      <c r="R77" s="5">
        <f>[1]Emissions!Q827</f>
        <v>2.9614949049999999</v>
      </c>
      <c r="S77" s="5">
        <f>[1]Emissions!R827</f>
        <v>2.961714878</v>
      </c>
      <c r="T77" s="5">
        <f>[1]Emissions!S827</f>
        <v>2.9632368840000001</v>
      </c>
      <c r="U77" s="5">
        <f>[1]Emissions!T827</f>
        <v>2.9740144060000002</v>
      </c>
      <c r="V77" s="5">
        <f>[1]Emissions!U827</f>
        <v>2.9800737279999998</v>
      </c>
      <c r="W77" s="5">
        <f>[1]Emissions!V827</f>
        <v>2.9868908329999999</v>
      </c>
      <c r="X77" s="5">
        <f>[1]Emissions!W827</f>
        <v>2.9943848449999999</v>
      </c>
      <c r="Y77" s="5">
        <f>[1]Emissions!X827</f>
        <v>3.0096136580000001</v>
      </c>
      <c r="Z77" s="5">
        <f>[1]Emissions!Y827</f>
        <v>3.0185804200000002</v>
      </c>
      <c r="AA77" s="5">
        <f>[1]Emissions!Z827</f>
        <v>3.0267020160000002</v>
      </c>
      <c r="AB77" s="5">
        <f>[1]Emissions!AA827</f>
        <v>3.0341047950000002</v>
      </c>
      <c r="AC77" s="5">
        <f>[1]Emissions!AB827</f>
        <v>3.041032634</v>
      </c>
      <c r="AD77" s="5">
        <f>[1]Emissions!AC827</f>
        <v>3.0546686040000002</v>
      </c>
      <c r="AE77" s="5">
        <f>[1]Emissions!AD827</f>
        <v>3.061677408</v>
      </c>
      <c r="AF77" s="5">
        <f>[1]Emissions!AE827</f>
        <v>3.0678185020000002</v>
      </c>
      <c r="AG77" s="5">
        <f>[1]Emissions!AF827</f>
        <v>3.0805294249999999</v>
      </c>
      <c r="AH77" s="5">
        <f>[1]Emissions!AG827</f>
        <v>3.0868715629999999</v>
      </c>
      <c r="AI77" s="5">
        <f>[1]Emissions!AH827</f>
        <v>3.0926146499999998</v>
      </c>
      <c r="AJ77" s="5">
        <f>[1]Emissions!AI827</f>
        <v>3.098206061</v>
      </c>
      <c r="AK77" s="5">
        <f>[1]Emissions!AJ827</f>
        <v>3.1107847710000001</v>
      </c>
      <c r="AL77" s="5">
        <f>[1]Emissions!AK827</f>
        <v>3.1174211729999999</v>
      </c>
      <c r="AM77" s="5">
        <f>[1]Emissions!AL827</f>
        <v>3.1308958730000001</v>
      </c>
      <c r="AN77" s="5">
        <f>[1]Emissions!AM827</f>
        <v>3.1446876760000002</v>
      </c>
      <c r="AO77" s="5">
        <f>[1]Emissions!AN827</f>
        <v>3.1583166459999998</v>
      </c>
      <c r="AP77" s="5">
        <f>[1]Emissions!AO827</f>
        <v>3.1714749019999999</v>
      </c>
      <c r="AQ77" s="5">
        <f>[1]Emissions!AP827</f>
        <v>3.1773394069999998</v>
      </c>
      <c r="AR77" s="5">
        <f>[1]Emissions!AQ827</f>
        <v>3.1886689420000001</v>
      </c>
      <c r="AS77" s="5">
        <f>[1]Emissions!AR827</f>
        <v>3.2000493670000001</v>
      </c>
      <c r="AT77" s="5">
        <f>[1]Emissions!AS827</f>
        <v>3.2112803479999998</v>
      </c>
      <c r="AU77" s="5">
        <f>[1]Emissions!AT827</f>
        <v>3.2222605720000002</v>
      </c>
      <c r="AV77" s="5">
        <f>[1]Emissions!AU827</f>
        <v>3.2394206419999998</v>
      </c>
      <c r="AW77" s="5">
        <f>[1]Emissions!AV827</f>
        <v>3.250513057</v>
      </c>
      <c r="AX77" s="5">
        <f>[1]Emissions!AW827</f>
        <v>3.2607270110000002</v>
      </c>
      <c r="AY77" s="5">
        <f>[1]Emissions!AX827</f>
        <v>3.270351732</v>
      </c>
      <c r="AZ77" s="5">
        <f>[1]Emissions!AY827</f>
        <v>3.2859558459999998</v>
      </c>
      <c r="BA77" s="5">
        <f>[1]Emissions!AZ827</f>
        <v>3.295533335</v>
      </c>
      <c r="BB77" s="5">
        <f>[1]Emissions!BA827</f>
        <v>3.3042565800000001</v>
      </c>
      <c r="BC77" s="5">
        <f>[1]Emissions!BB827</f>
        <v>3.3106013860000001</v>
      </c>
      <c r="BD77" s="5">
        <f>[1]Emissions!BC827</f>
        <v>3.3155922759999998</v>
      </c>
      <c r="BE77" s="5">
        <f>[1]Emissions!BD827</f>
        <v>3.3260653219999998</v>
      </c>
      <c r="BF77" s="5">
        <f>[1]Emissions!BE827</f>
        <v>3.3305836370000002</v>
      </c>
      <c r="BG77" s="5">
        <f>[1]Emissions!BF827</f>
        <v>3.3405804090000002</v>
      </c>
      <c r="BH77" s="5">
        <f>[1]Emissions!BG827</f>
        <v>3.3447131689999998</v>
      </c>
      <c r="BI77" s="5">
        <f>[1]Emissions!BH827</f>
        <v>3.354315658</v>
      </c>
      <c r="BJ77" s="5">
        <f>[1]Emissions!BI827</f>
        <v>3.3581935820000002</v>
      </c>
      <c r="BK77" s="5">
        <f>[1]Emissions!BJ827</f>
        <v>3.3675676160000001</v>
      </c>
      <c r="BL77" s="5">
        <f>[1]Emissions!BK827</f>
        <v>3.3714497890000001</v>
      </c>
      <c r="BM77" s="5">
        <f>[1]Emissions!BL827</f>
        <v>3.3808450990000001</v>
      </c>
      <c r="BN77" s="5">
        <f>[1]Emissions!BM827</f>
        <v>3.384770563</v>
      </c>
      <c r="BO77" s="5">
        <f>[1]Emissions!BN827</f>
        <v>3.3941773070000001</v>
      </c>
      <c r="BP77" s="5">
        <f>[1]Emissions!BO827</f>
        <v>3.398181573</v>
      </c>
      <c r="BQ77" s="5">
        <f>[1]Emissions!BP827</f>
        <v>3.4078000199999998</v>
      </c>
      <c r="BR77" s="5">
        <f>[1]Emissions!BQ827</f>
        <v>3.4177569509999999</v>
      </c>
      <c r="BS77" s="5">
        <f>[1]Emissions!BR827</f>
        <v>3.4276654889999998</v>
      </c>
      <c r="BT77" s="5">
        <f>[1]Emissions!BS827</f>
        <v>3.4316648079999998</v>
      </c>
      <c r="BU77" s="5">
        <f>[1]Emissions!BT827</f>
        <v>3.4406198940000001</v>
      </c>
      <c r="BV77" s="5">
        <f>[1]Emissions!BU827</f>
        <v>3.4498335039999999</v>
      </c>
      <c r="BW77" s="5">
        <f>[1]Emissions!BV827</f>
        <v>3.4589849859999999</v>
      </c>
      <c r="BX77" s="5">
        <f>[1]Emissions!BW827</f>
        <v>3.4624527980000002</v>
      </c>
      <c r="BY77" s="5">
        <f>[1]Emissions!BX827</f>
        <v>3.4709475780000001</v>
      </c>
      <c r="BZ77" s="5">
        <f>[1]Emissions!BY827</f>
        <v>3.4797724749999999</v>
      </c>
      <c r="CA77" s="5">
        <f>[1]Emissions!BZ827</f>
        <v>3.4888774219999998</v>
      </c>
      <c r="CB77" s="5">
        <f>[1]Emissions!CA827</f>
        <v>3.4979753150000001</v>
      </c>
      <c r="CC77" s="5">
        <f>[1]Emissions!CB827</f>
        <v>3.5069763900000002</v>
      </c>
      <c r="CD77" s="5">
        <f>[1]Emissions!CC827</f>
        <v>3.5158376229999999</v>
      </c>
      <c r="CE77" s="5">
        <f>[1]Emissions!CD827</f>
        <v>3.5245509180000001</v>
      </c>
      <c r="CF77" s="5">
        <f>[1]Emissions!CE827</f>
        <v>3.533119117</v>
      </c>
      <c r="CG77" s="5">
        <f>[1]Emissions!CF827</f>
        <v>3.5415852559999998</v>
      </c>
      <c r="CH77" s="5">
        <f>[1]Emissions!CG827</f>
        <v>3.5499863739999999</v>
      </c>
      <c r="CI77" s="5">
        <f>[1]Emissions!CH827</f>
        <v>3.5583587759999999</v>
      </c>
      <c r="CJ77" s="5">
        <f>[1]Emissions!CI827</f>
        <v>3.5667340369999998</v>
      </c>
    </row>
    <row r="78" spans="1:88" x14ac:dyDescent="0.3">
      <c r="B78" t="s">
        <v>38</v>
      </c>
      <c r="C78" s="5">
        <f>[1]Emissions!B828</f>
        <v>47.901474239999999</v>
      </c>
      <c r="D78" s="5">
        <f>[1]Emissions!C828</f>
        <v>48.45148253</v>
      </c>
      <c r="E78" s="5">
        <f>[1]Emissions!D828</f>
        <v>49.236207890000003</v>
      </c>
      <c r="F78" s="5">
        <f>[1]Emissions!E828</f>
        <v>49.902260599999998</v>
      </c>
      <c r="G78" s="5">
        <f>[1]Emissions!F828</f>
        <v>50.457600620000001</v>
      </c>
      <c r="H78" s="5">
        <f>[1]Emissions!G828</f>
        <v>50.977605599999997</v>
      </c>
      <c r="I78" s="5">
        <f>[1]Emissions!H828</f>
        <v>51.478981070000003</v>
      </c>
      <c r="J78" s="5">
        <f>[1]Emissions!I828</f>
        <v>51.972703950000003</v>
      </c>
      <c r="K78" s="5">
        <f>[1]Emissions!J828</f>
        <v>52.457826330000003</v>
      </c>
      <c r="L78" s="5">
        <f>[1]Emissions!K828</f>
        <v>52.932603409999999</v>
      </c>
      <c r="M78" s="5">
        <f>[1]Emissions!L828</f>
        <v>53.396213940000003</v>
      </c>
      <c r="N78" s="5">
        <f>[1]Emissions!M828</f>
        <v>54.020658509999997</v>
      </c>
      <c r="O78" s="5">
        <f>[1]Emissions!N828</f>
        <v>54.480896780000002</v>
      </c>
      <c r="P78" s="5">
        <f>[1]Emissions!O828</f>
        <v>54.89575447</v>
      </c>
      <c r="Q78" s="5">
        <f>[1]Emissions!P828</f>
        <v>55.286929659999998</v>
      </c>
      <c r="R78" s="5">
        <f>[1]Emissions!Q828</f>
        <v>55.661575169999999</v>
      </c>
      <c r="S78" s="5">
        <f>[1]Emissions!R828</f>
        <v>56.006721229999997</v>
      </c>
      <c r="T78" s="5">
        <f>[1]Emissions!S828</f>
        <v>56.369808669999998</v>
      </c>
      <c r="U78" s="5">
        <f>[1]Emissions!T828</f>
        <v>56.896517680000002</v>
      </c>
      <c r="V78" s="5">
        <f>[1]Emissions!U828</f>
        <v>57.328740639999999</v>
      </c>
      <c r="W78" s="5">
        <f>[1]Emissions!V828</f>
        <v>57.75463362</v>
      </c>
      <c r="X78" s="5">
        <f>[1]Emissions!W828</f>
        <v>58.188977520000002</v>
      </c>
      <c r="Y78" s="5">
        <f>[1]Emissions!X828</f>
        <v>58.770226989999998</v>
      </c>
      <c r="Z78" s="5">
        <f>[1]Emissions!Y828</f>
        <v>59.251583979999999</v>
      </c>
      <c r="AA78" s="5">
        <f>[1]Emissions!Z828</f>
        <v>59.721945740000002</v>
      </c>
      <c r="AB78" s="5">
        <f>[1]Emissions!AA828</f>
        <v>60.198421680000003</v>
      </c>
      <c r="AC78" s="5">
        <f>[1]Emissions!AB828</f>
        <v>60.688005019999999</v>
      </c>
      <c r="AD78" s="5">
        <f>[1]Emissions!AC828</f>
        <v>61.322452669999997</v>
      </c>
      <c r="AE78" s="5">
        <f>[1]Emissions!AD828</f>
        <v>61.861870869999997</v>
      </c>
      <c r="AF78" s="5">
        <f>[1]Emissions!AE828</f>
        <v>62.391290359999999</v>
      </c>
      <c r="AG78" s="5">
        <f>[1]Emissions!AF828</f>
        <v>63.057382879999999</v>
      </c>
      <c r="AH78" s="5">
        <f>[1]Emissions!AG828</f>
        <v>63.627295840000002</v>
      </c>
      <c r="AI78" s="5">
        <f>[1]Emissions!AH828</f>
        <v>64.185255929999997</v>
      </c>
      <c r="AJ78" s="5">
        <f>[1]Emissions!AI828</f>
        <v>64.746349589999994</v>
      </c>
      <c r="AK78" s="5">
        <f>[1]Emissions!AJ828</f>
        <v>65.443052039999998</v>
      </c>
      <c r="AL78" s="5">
        <f>[1]Emissions!AK828</f>
        <v>66.041424340000006</v>
      </c>
      <c r="AM78" s="5">
        <f>[1]Emissions!AL828</f>
        <v>66.832094780000006</v>
      </c>
      <c r="AN78" s="5">
        <f>[1]Emissions!AM828</f>
        <v>67.682700679999996</v>
      </c>
      <c r="AO78" s="5">
        <f>[1]Emissions!AN828</f>
        <v>68.562691650000005</v>
      </c>
      <c r="AP78" s="5">
        <f>[1]Emissions!AO828</f>
        <v>69.458170690000003</v>
      </c>
      <c r="AQ78" s="5">
        <f>[1]Emissions!AP828</f>
        <v>70.234509329999995</v>
      </c>
      <c r="AR78" s="5">
        <f>[1]Emissions!AQ828</f>
        <v>71.120647489999996</v>
      </c>
      <c r="AS78" s="5">
        <f>[1]Emissions!AR828</f>
        <v>72.031662780000005</v>
      </c>
      <c r="AT78" s="5">
        <f>[1]Emissions!AS828</f>
        <v>72.951333239999997</v>
      </c>
      <c r="AU78" s="5">
        <f>[1]Emissions!AT828</f>
        <v>73.875719520000004</v>
      </c>
      <c r="AV78" s="5">
        <f>[1]Emissions!AU828</f>
        <v>74.929693049999997</v>
      </c>
      <c r="AW78" s="5">
        <f>[1]Emissions!AV828</f>
        <v>75.896332150000006</v>
      </c>
      <c r="AX78" s="5">
        <f>[1]Emissions!AW828</f>
        <v>76.845781590000001</v>
      </c>
      <c r="AY78" s="5">
        <f>[1]Emissions!AX828</f>
        <v>77.792867670000007</v>
      </c>
      <c r="AZ78" s="5">
        <f>[1]Emissions!AY828</f>
        <v>78.867240980000005</v>
      </c>
      <c r="BA78" s="5">
        <f>[1]Emissions!AZ828</f>
        <v>79.846160310000002</v>
      </c>
      <c r="BB78" s="5">
        <f>[1]Emissions!BA828</f>
        <v>80.570391729999997</v>
      </c>
      <c r="BC78" s="5">
        <f>[1]Emissions!BB828</f>
        <v>81.373989179999995</v>
      </c>
      <c r="BD78" s="5">
        <f>[1]Emissions!BC828</f>
        <v>82.24965005</v>
      </c>
      <c r="BE78" s="5">
        <f>[1]Emissions!BD828</f>
        <v>83.282593469999995</v>
      </c>
      <c r="BF78" s="5">
        <f>[1]Emissions!BE828</f>
        <v>84.232087250000006</v>
      </c>
      <c r="BG78" s="5">
        <f>[1]Emissions!BF828</f>
        <v>85.289927820000003</v>
      </c>
      <c r="BH78" s="5">
        <f>[1]Emissions!BG828</f>
        <v>86.250880109999997</v>
      </c>
      <c r="BI78" s="5">
        <f>[1]Emissions!BH828</f>
        <v>87.318383710000006</v>
      </c>
      <c r="BJ78" s="5">
        <f>[1]Emissions!BI828</f>
        <v>88.289333060000004</v>
      </c>
      <c r="BK78" s="5">
        <f>[1]Emissions!BJ828</f>
        <v>89.366875570000005</v>
      </c>
      <c r="BL78" s="5">
        <f>[1]Emissions!BK828</f>
        <v>90.351690219999995</v>
      </c>
      <c r="BM78" s="5">
        <f>[1]Emissions!BL828</f>
        <v>91.444116940000001</v>
      </c>
      <c r="BN78" s="5">
        <f>[1]Emissions!BM828</f>
        <v>92.443127320000002</v>
      </c>
      <c r="BO78" s="5">
        <f>[1]Emissions!BN828</f>
        <v>93.549492110000003</v>
      </c>
      <c r="BP78" s="5">
        <f>[1]Emissions!BO828</f>
        <v>94.56323433</v>
      </c>
      <c r="BQ78" s="5">
        <f>[1]Emissions!BP828</f>
        <v>95.689186849999999</v>
      </c>
      <c r="BR78" s="5">
        <f>[1]Emissions!BQ828</f>
        <v>96.843050210000001</v>
      </c>
      <c r="BS78" s="5">
        <f>[1]Emissions!BR828</f>
        <v>98.008529920000001</v>
      </c>
      <c r="BT78" s="5">
        <f>[1]Emissions!BS828</f>
        <v>99.063290969999997</v>
      </c>
      <c r="BU78" s="5">
        <f>[1]Emissions!BT828</f>
        <v>100.21951850000001</v>
      </c>
      <c r="BV78" s="5">
        <f>[1]Emissions!BU828</f>
        <v>101.4039516</v>
      </c>
      <c r="BW78" s="5">
        <f>[1]Emissions!BV828</f>
        <v>102.60006300000001</v>
      </c>
      <c r="BX78" s="5">
        <f>[1]Emissions!BW828</f>
        <v>103.6868989</v>
      </c>
      <c r="BY78" s="5">
        <f>[1]Emissions!BX828</f>
        <v>104.8752774</v>
      </c>
      <c r="BZ78" s="5">
        <f>[1]Emissions!BY828</f>
        <v>106.0897216</v>
      </c>
      <c r="CA78" s="5">
        <f>[1]Emissions!BZ828</f>
        <v>107.32067549999999</v>
      </c>
      <c r="CB78" s="5">
        <f>[1]Emissions!CA828</f>
        <v>108.5615288</v>
      </c>
      <c r="CC78" s="5">
        <f>[1]Emissions!CB828</f>
        <v>109.8107984</v>
      </c>
      <c r="CD78" s="5">
        <f>[1]Emissions!CC828</f>
        <v>111.0681227</v>
      </c>
      <c r="CE78" s="5">
        <f>[1]Emissions!CD828</f>
        <v>112.33350849999999</v>
      </c>
      <c r="CF78" s="5">
        <f>[1]Emissions!CE828</f>
        <v>113.60675569999999</v>
      </c>
      <c r="CG78" s="5">
        <f>[1]Emissions!CF828</f>
        <v>114.88841170000001</v>
      </c>
      <c r="CH78" s="5">
        <f>[1]Emissions!CG828</f>
        <v>116.1788497</v>
      </c>
      <c r="CI78" s="5">
        <f>[1]Emissions!CH828</f>
        <v>117.47845479999999</v>
      </c>
      <c r="CJ78" s="5">
        <f>[1]Emissions!CI828</f>
        <v>118.78763859999999</v>
      </c>
    </row>
    <row r="79" spans="1:88" x14ac:dyDescent="0.3">
      <c r="B79" t="s">
        <v>12</v>
      </c>
      <c r="C79" s="6">
        <f>[1]Results!F1551</f>
        <v>1957888.209</v>
      </c>
      <c r="D79" s="6">
        <f>[1]Results!G1551</f>
        <v>1975906.8759999999</v>
      </c>
      <c r="E79" s="6">
        <f>[1]Results!H1551</f>
        <v>2000655.83</v>
      </c>
      <c r="F79" s="6">
        <f>[1]Results!I1551</f>
        <v>2028223.8149999999</v>
      </c>
      <c r="G79" s="6">
        <f>[1]Results!J1551</f>
        <v>2056375.7560000001</v>
      </c>
      <c r="H79" s="6">
        <f>[1]Results!K1551</f>
        <v>2085195.8130000001</v>
      </c>
      <c r="I79" s="6">
        <f>[1]Results!L1551</f>
        <v>2113593.7220000001</v>
      </c>
      <c r="J79" s="6">
        <f>[1]Results!M1551</f>
        <v>2138662.0589999999</v>
      </c>
      <c r="K79" s="6">
        <f>[1]Results!N1551</f>
        <v>2159012.747</v>
      </c>
      <c r="L79" s="6">
        <f>[1]Results!O1551</f>
        <v>2195858.7579999999</v>
      </c>
      <c r="M79" s="6">
        <f>[1]Results!P1551</f>
        <v>2229329.3309999998</v>
      </c>
      <c r="N79" s="6">
        <f>[1]Results!Q1551</f>
        <v>2268686.199</v>
      </c>
      <c r="O79" s="6">
        <f>[1]Results!R1551</f>
        <v>2303565.5299999998</v>
      </c>
      <c r="P79" s="6">
        <f>[1]Results!S1551</f>
        <v>2332929.3050000002</v>
      </c>
      <c r="Q79" s="6">
        <f>[1]Results!T1551</f>
        <v>2366975.372</v>
      </c>
      <c r="R79" s="6">
        <f>[1]Results!U1551</f>
        <v>2400860.375</v>
      </c>
      <c r="S79" s="6">
        <f>[1]Results!V1551</f>
        <v>2435568.7510000002</v>
      </c>
      <c r="T79" s="6">
        <f>[1]Results!W1551</f>
        <v>2470477.7799999998</v>
      </c>
      <c r="U79" s="6">
        <f>[1]Results!X1551</f>
        <v>2510928.7030000002</v>
      </c>
      <c r="V79" s="6">
        <f>[1]Results!Y1551</f>
        <v>2546563.4180000001</v>
      </c>
      <c r="W79" s="6">
        <f>[1]Results!Z1551</f>
        <v>2582243.9180000001</v>
      </c>
      <c r="X79" s="6">
        <f>[1]Results!AA1551</f>
        <v>2617694.3739999998</v>
      </c>
      <c r="Y79" s="6">
        <f>[1]Results!AB1551</f>
        <v>2658382.1150000002</v>
      </c>
      <c r="Z79" s="6">
        <f>[1]Results!AC1551</f>
        <v>2694255.2510000002</v>
      </c>
      <c r="AA79" s="6">
        <f>[1]Results!AD1551</f>
        <v>2730162.2069999999</v>
      </c>
      <c r="AB79" s="6">
        <f>[1]Results!AE1551</f>
        <v>2765861.7930000001</v>
      </c>
      <c r="AC79" s="6">
        <f>[1]Results!AF1551</f>
        <v>2801750.7519999999</v>
      </c>
      <c r="AD79" s="6">
        <f>[1]Results!AG1551</f>
        <v>2842697.6570000001</v>
      </c>
      <c r="AE79" s="6">
        <f>[1]Results!AH1551</f>
        <v>2874360.1359999999</v>
      </c>
      <c r="AF79" s="6">
        <f>[1]Results!AI1551</f>
        <v>2910674.5129999998</v>
      </c>
      <c r="AG79" s="6">
        <f>[1]Results!AJ1551</f>
        <v>2952630.9649999999</v>
      </c>
      <c r="AH79" s="6">
        <f>[1]Results!AK1551</f>
        <v>2990383.7069999999</v>
      </c>
      <c r="AI79" s="6">
        <f>[1]Results!AL1551</f>
        <v>3028666.8730000001</v>
      </c>
      <c r="AJ79" s="6">
        <f>[1]Results!AM1551</f>
        <v>3067196.0249999999</v>
      </c>
      <c r="AK79" s="6">
        <f>[1]Results!AN1551</f>
        <v>3111497.398</v>
      </c>
      <c r="AL79" s="6">
        <f>[1]Results!AO1551</f>
        <v>3151811.0639999998</v>
      </c>
      <c r="AM79" s="6">
        <f>[1]Results!AP1551</f>
        <v>3197578.5150000001</v>
      </c>
      <c r="AN79" s="6">
        <f>[1]Results!AQ1551</f>
        <v>3243933.6719999998</v>
      </c>
      <c r="AO79" s="6">
        <f>[1]Results!AR1551</f>
        <v>3290984.2209999999</v>
      </c>
      <c r="AP79" s="6">
        <f>[1]Results!AS1551</f>
        <v>3338428.58</v>
      </c>
      <c r="AQ79" s="6">
        <f>[1]Results!AT1551</f>
        <v>3381021.0079999999</v>
      </c>
      <c r="AR79" s="6">
        <f>[1]Results!AU1551</f>
        <v>3428191.7829999998</v>
      </c>
      <c r="AS79" s="6">
        <f>[1]Results!AV1551</f>
        <v>3475728.426</v>
      </c>
      <c r="AT79" s="6">
        <f>[1]Results!AW1551</f>
        <v>3523452.1779999998</v>
      </c>
      <c r="AU79" s="6">
        <f>[1]Results!AX1551</f>
        <v>3571304.3149999999</v>
      </c>
      <c r="AV79" s="6">
        <f>[1]Results!AY1551</f>
        <v>3619236.76</v>
      </c>
      <c r="AW79" s="6">
        <f>[1]Results!AZ1551</f>
        <v>3667280.0660000001</v>
      </c>
      <c r="AX79" s="6">
        <f>[1]Results!BA1551</f>
        <v>3715462.2039999999</v>
      </c>
      <c r="AY79" s="6">
        <f>[1]Results!BB1551</f>
        <v>3763796.628</v>
      </c>
      <c r="AZ79" s="6">
        <f>[1]Results!BC1551</f>
        <v>3817320.9339999999</v>
      </c>
      <c r="BA79" s="6">
        <f>[1]Results!BD1551</f>
        <v>3866449.7570000002</v>
      </c>
      <c r="BB79" s="6">
        <f>[1]Results!BE1551</f>
        <v>3913441.844</v>
      </c>
      <c r="BC79" s="6">
        <f>[1]Results!BF1551</f>
        <v>3960191.7659999998</v>
      </c>
      <c r="BD79" s="6">
        <f>[1]Results!BG1551</f>
        <v>4005917.2390000001</v>
      </c>
      <c r="BE79" s="6">
        <f>[1]Results!BH1551</f>
        <v>4056082.6579999998</v>
      </c>
      <c r="BF79" s="6">
        <f>[1]Results!BI1551</f>
        <v>4101549.6680000001</v>
      </c>
      <c r="BG79" s="6">
        <f>[1]Results!BJ1551</f>
        <v>4151796.2</v>
      </c>
      <c r="BH79" s="6">
        <f>[1]Results!BK1551</f>
        <v>4197476.9960000003</v>
      </c>
      <c r="BI79" s="6">
        <f>[1]Results!BL1551</f>
        <v>4243040.8830000004</v>
      </c>
      <c r="BJ79" s="6">
        <f>[1]Results!BM1551</f>
        <v>4288809.7110000001</v>
      </c>
      <c r="BK79" s="6">
        <f>[1]Results!BN1551</f>
        <v>4339459.5990000004</v>
      </c>
      <c r="BL79" s="6">
        <f>[1]Results!BO1551</f>
        <v>4385803.2249999996</v>
      </c>
      <c r="BM79" s="6">
        <f>[1]Results!BP1551</f>
        <v>4437312.0140000004</v>
      </c>
      <c r="BN79" s="6">
        <f>[1]Results!BQ1551</f>
        <v>4484307.1090000002</v>
      </c>
      <c r="BO79" s="6">
        <f>[1]Results!BR1551</f>
        <v>4536120.2029999997</v>
      </c>
      <c r="BP79" s="6">
        <f>[1]Results!BS1551</f>
        <v>4583773.8059999999</v>
      </c>
      <c r="BQ79" s="6">
        <f>[1]Results!BT1551</f>
        <v>4636091.0820000004</v>
      </c>
      <c r="BR79" s="6">
        <f>[1]Results!BU1551</f>
        <v>4689102.3739999998</v>
      </c>
      <c r="BS79" s="6">
        <f>[1]Results!BV1551</f>
        <v>4742319.5369999995</v>
      </c>
      <c r="BT79" s="6">
        <f>[1]Results!BW1551</f>
        <v>4791199.898</v>
      </c>
      <c r="BU79" s="6">
        <f>[1]Results!BX1551</f>
        <v>4844476.3159999996</v>
      </c>
      <c r="BV79" s="6">
        <f>[1]Results!BY1551</f>
        <v>4893519.983</v>
      </c>
      <c r="BW79" s="6">
        <f>[1]Results!BZ1551</f>
        <v>4947372.0599999996</v>
      </c>
      <c r="BX79" s="6">
        <f>[1]Results!CA1551</f>
        <v>4996950.8039999995</v>
      </c>
      <c r="BY79" s="6">
        <f>[1]Results!CB1551</f>
        <v>5051071.8899999997</v>
      </c>
      <c r="BZ79" s="6">
        <f>[1]Results!CC1551</f>
        <v>5105872.6900000004</v>
      </c>
      <c r="CA79" s="6">
        <f>[1]Results!CD1551</f>
        <v>5161184.0480000004</v>
      </c>
      <c r="CB79" s="6">
        <f>[1]Results!CE1551</f>
        <v>5216893.9170000004</v>
      </c>
      <c r="CC79" s="6">
        <f>[1]Results!CF1551</f>
        <v>5274555.1540000001</v>
      </c>
      <c r="CD79" s="6">
        <f>[1]Results!CG1551</f>
        <v>5329545.0310000004</v>
      </c>
      <c r="CE79" s="6">
        <f>[1]Results!CH1551</f>
        <v>5385813.6849999996</v>
      </c>
      <c r="CF79" s="6">
        <f>[1]Results!CI1551</f>
        <v>5442316.9500000002</v>
      </c>
      <c r="CG79" s="6">
        <f>[1]Results!CJ1551</f>
        <v>5499119.8459999999</v>
      </c>
      <c r="CH79" s="6">
        <f>[1]Results!CK1551</f>
        <v>5551795.8420000002</v>
      </c>
      <c r="CI79" s="6">
        <f>[1]Results!CL1551</f>
        <v>5608919.4349999996</v>
      </c>
      <c r="CJ79" s="6">
        <f>[1]Results!CM1551</f>
        <v>5666491.693</v>
      </c>
    </row>
    <row r="80" spans="1:88" x14ac:dyDescent="0.3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</row>
    <row r="81" spans="1:88" x14ac:dyDescent="0.3">
      <c r="A81" s="12" t="s">
        <v>52</v>
      </c>
      <c r="B81" t="s">
        <v>12</v>
      </c>
      <c r="C81" s="6">
        <f>[1]Results!F1551</f>
        <v>1957888.209</v>
      </c>
      <c r="D81" s="6">
        <f>[1]Results!G1551</f>
        <v>1975906.8759999999</v>
      </c>
      <c r="E81" s="6">
        <f>[1]Results!H1551</f>
        <v>2000655.83</v>
      </c>
      <c r="F81" s="6">
        <f>[1]Results!I1551</f>
        <v>2028223.8149999999</v>
      </c>
      <c r="G81" s="6">
        <f>[1]Results!J1551</f>
        <v>2056375.7560000001</v>
      </c>
      <c r="H81" s="6">
        <f>[1]Results!K1551</f>
        <v>2085195.8130000001</v>
      </c>
      <c r="I81" s="6">
        <f>[1]Results!L1551</f>
        <v>2113593.7220000001</v>
      </c>
      <c r="J81" s="6">
        <f>[1]Results!M1551</f>
        <v>2138662.0589999999</v>
      </c>
      <c r="K81" s="6">
        <f>[1]Results!N1551</f>
        <v>2159012.747</v>
      </c>
      <c r="L81" s="6">
        <f>[1]Results!O1551</f>
        <v>2195858.7579999999</v>
      </c>
      <c r="M81" s="6">
        <f>[1]Results!P1551</f>
        <v>2229329.3309999998</v>
      </c>
      <c r="N81" s="6">
        <f>[1]Results!Q1551</f>
        <v>2268686.199</v>
      </c>
      <c r="O81" s="6">
        <f>[1]Results!R1551</f>
        <v>2303565.5299999998</v>
      </c>
      <c r="P81" s="6">
        <f>[1]Results!S1551</f>
        <v>2332929.3050000002</v>
      </c>
      <c r="Q81" s="6">
        <f>[1]Results!T1551</f>
        <v>2366975.372</v>
      </c>
      <c r="R81" s="6">
        <f>[1]Results!U1551</f>
        <v>2400860.375</v>
      </c>
      <c r="S81" s="6">
        <f>[1]Results!V1551</f>
        <v>2435568.7510000002</v>
      </c>
      <c r="T81" s="6">
        <f>[1]Results!W1551</f>
        <v>2470477.7799999998</v>
      </c>
      <c r="U81" s="6">
        <f>[1]Results!X1551</f>
        <v>2510928.7030000002</v>
      </c>
      <c r="V81" s="6">
        <f>[1]Results!Y1551</f>
        <v>2546563.4180000001</v>
      </c>
      <c r="W81" s="6">
        <f>[1]Results!Z1551</f>
        <v>2582243.9180000001</v>
      </c>
      <c r="X81" s="6">
        <f>[1]Results!AA1551</f>
        <v>2617694.3739999998</v>
      </c>
      <c r="Y81" s="6">
        <f>[1]Results!AB1551</f>
        <v>2658382.1150000002</v>
      </c>
      <c r="Z81" s="6">
        <f>[1]Results!AC1551</f>
        <v>2694255.2510000002</v>
      </c>
      <c r="AA81" s="6">
        <f>[1]Results!AD1551</f>
        <v>2730162.2069999999</v>
      </c>
      <c r="AB81" s="6">
        <f>[1]Results!AE1551</f>
        <v>2765861.7930000001</v>
      </c>
      <c r="AC81" s="6">
        <f>[1]Results!AF1551</f>
        <v>2801750.7519999999</v>
      </c>
      <c r="AD81" s="6">
        <f>[1]Results!AG1551</f>
        <v>2842697.6570000001</v>
      </c>
      <c r="AE81" s="6">
        <f>[1]Results!AH1551</f>
        <v>2874360.1359999999</v>
      </c>
      <c r="AF81" s="6">
        <f>[1]Results!AI1551</f>
        <v>2910674.5129999998</v>
      </c>
      <c r="AG81" s="6">
        <f>[1]Results!AJ1551</f>
        <v>2952630.9649999999</v>
      </c>
      <c r="AH81" s="6">
        <f>[1]Results!AK1551</f>
        <v>2990383.7069999999</v>
      </c>
      <c r="AI81" s="6">
        <f>[1]Results!AL1551</f>
        <v>3028666.8730000001</v>
      </c>
      <c r="AJ81" s="6">
        <f>[1]Results!AM1551</f>
        <v>3067196.0249999999</v>
      </c>
      <c r="AK81" s="6">
        <f>[1]Results!AN1551</f>
        <v>3111497.398</v>
      </c>
      <c r="AL81" s="6">
        <f>[1]Results!AO1551</f>
        <v>3151811.0639999998</v>
      </c>
      <c r="AM81" s="6">
        <f>[1]Results!AP1551</f>
        <v>3197578.5150000001</v>
      </c>
      <c r="AN81" s="6">
        <f>[1]Results!AQ1551</f>
        <v>3243933.6719999998</v>
      </c>
      <c r="AO81" s="6">
        <f>[1]Results!AR1551</f>
        <v>3290984.2209999999</v>
      </c>
      <c r="AP81" s="6">
        <f>[1]Results!AS1551</f>
        <v>3338428.58</v>
      </c>
      <c r="AQ81" s="6">
        <f>[1]Results!AT1551</f>
        <v>3381021.0079999999</v>
      </c>
      <c r="AR81" s="6">
        <f>[1]Results!AU1551</f>
        <v>3428191.7829999998</v>
      </c>
      <c r="AS81" s="6">
        <f>[1]Results!AV1551</f>
        <v>3475728.426</v>
      </c>
      <c r="AT81" s="6">
        <f>[1]Results!AW1551</f>
        <v>3523452.1779999998</v>
      </c>
      <c r="AU81" s="6">
        <f>[1]Results!AX1551</f>
        <v>3571304.3149999999</v>
      </c>
      <c r="AV81" s="6">
        <f>[1]Results!AY1551</f>
        <v>3619236.76</v>
      </c>
      <c r="AW81" s="6">
        <f>[1]Results!AZ1551</f>
        <v>3667280.0660000001</v>
      </c>
      <c r="AX81" s="6">
        <f>[1]Results!BA1551</f>
        <v>3715462.2039999999</v>
      </c>
      <c r="AY81" s="6">
        <f>[1]Results!BB1551</f>
        <v>3763796.628</v>
      </c>
      <c r="AZ81" s="6">
        <f>[1]Results!BC1551</f>
        <v>3817320.9339999999</v>
      </c>
      <c r="BA81" s="6">
        <f>[1]Results!BD1551</f>
        <v>3866449.7570000002</v>
      </c>
      <c r="BB81" s="6">
        <f>[1]Results!BE1551</f>
        <v>3913441.844</v>
      </c>
      <c r="BC81" s="6">
        <f>[1]Results!BF1551</f>
        <v>3960191.7659999998</v>
      </c>
      <c r="BD81" s="6">
        <f>[1]Results!BG1551</f>
        <v>4005917.2390000001</v>
      </c>
      <c r="BE81" s="6">
        <f>[1]Results!BH1551</f>
        <v>4056082.6579999998</v>
      </c>
      <c r="BF81" s="6">
        <f>[1]Results!BI1551</f>
        <v>4101549.6680000001</v>
      </c>
      <c r="BG81" s="6">
        <f>[1]Results!BJ1551</f>
        <v>4151796.2</v>
      </c>
      <c r="BH81" s="6">
        <f>[1]Results!BK1551</f>
        <v>4197476.9960000003</v>
      </c>
      <c r="BI81" s="6">
        <f>[1]Results!BL1551</f>
        <v>4243040.8830000004</v>
      </c>
      <c r="BJ81" s="6">
        <f>[1]Results!BM1551</f>
        <v>4288809.7110000001</v>
      </c>
      <c r="BK81" s="6">
        <f>[1]Results!BN1551</f>
        <v>4339459.5990000004</v>
      </c>
      <c r="BL81" s="6">
        <f>[1]Results!BO1551</f>
        <v>4385803.2249999996</v>
      </c>
      <c r="BM81" s="6">
        <f>[1]Results!BP1551</f>
        <v>4437312.0140000004</v>
      </c>
      <c r="BN81" s="6">
        <f>[1]Results!BQ1551</f>
        <v>4484307.1090000002</v>
      </c>
      <c r="BO81" s="6">
        <f>[1]Results!BR1551</f>
        <v>4536120.2029999997</v>
      </c>
      <c r="BP81" s="6">
        <f>[1]Results!BS1551</f>
        <v>4583773.8059999999</v>
      </c>
      <c r="BQ81" s="6">
        <f>[1]Results!BT1551</f>
        <v>4636091.0820000004</v>
      </c>
      <c r="BR81" s="6">
        <f>[1]Results!BU1551</f>
        <v>4689102.3739999998</v>
      </c>
      <c r="BS81" s="6">
        <f>[1]Results!BV1551</f>
        <v>4742319.5369999995</v>
      </c>
      <c r="BT81" s="6">
        <f>[1]Results!BW1551</f>
        <v>4791199.898</v>
      </c>
      <c r="BU81" s="6">
        <f>[1]Results!BX1551</f>
        <v>4844476.3159999996</v>
      </c>
      <c r="BV81" s="6">
        <f>[1]Results!BY1551</f>
        <v>4893519.983</v>
      </c>
      <c r="BW81" s="6">
        <f>[1]Results!BZ1551</f>
        <v>4947372.0599999996</v>
      </c>
      <c r="BX81" s="6">
        <f>[1]Results!CA1551</f>
        <v>4996950.8039999995</v>
      </c>
      <c r="BY81" s="6">
        <f>[1]Results!CB1551</f>
        <v>5051071.8899999997</v>
      </c>
      <c r="BZ81" s="6">
        <f>[1]Results!CC1551</f>
        <v>5105872.6900000004</v>
      </c>
      <c r="CA81" s="6">
        <f>[1]Results!CD1551</f>
        <v>5161184.0480000004</v>
      </c>
      <c r="CB81" s="6">
        <f>[1]Results!CE1551</f>
        <v>5216893.9170000004</v>
      </c>
      <c r="CC81" s="6">
        <f>[1]Results!CF1551</f>
        <v>5274555.1540000001</v>
      </c>
      <c r="CD81" s="6">
        <f>[1]Results!CG1551</f>
        <v>5329545.0310000004</v>
      </c>
      <c r="CE81" s="6">
        <f>[1]Results!CH1551</f>
        <v>5385813.6849999996</v>
      </c>
      <c r="CF81" s="6">
        <f>[1]Results!CI1551</f>
        <v>5442316.9500000002</v>
      </c>
      <c r="CG81" s="6">
        <f>[1]Results!CJ1551</f>
        <v>5499119.8459999999</v>
      </c>
      <c r="CH81" s="6">
        <f>[1]Results!CK1551</f>
        <v>5551795.8420000002</v>
      </c>
      <c r="CI81" s="6">
        <f>[1]Results!CL1551</f>
        <v>5608919.4349999996</v>
      </c>
      <c r="CJ81" s="6">
        <f>[1]Results!CM1551</f>
        <v>5666491.693</v>
      </c>
    </row>
    <row r="82" spans="1:88" x14ac:dyDescent="0.3">
      <c r="A82" t="s">
        <v>26</v>
      </c>
      <c r="B82" t="s">
        <v>7</v>
      </c>
      <c r="C82" s="6">
        <f>[1]Results!F1552</f>
        <v>35187.966359999999</v>
      </c>
      <c r="D82" s="6">
        <f>[1]Results!G1552</f>
        <v>34940.158799999997</v>
      </c>
      <c r="E82" s="6">
        <f>[1]Results!H1552</f>
        <v>34934.685729999997</v>
      </c>
      <c r="F82" s="6">
        <f>[1]Results!I1552</f>
        <v>35113.291080000003</v>
      </c>
      <c r="G82" s="6">
        <f>[1]Results!J1552</f>
        <v>35418.665139999997</v>
      </c>
      <c r="H82" s="6">
        <f>[1]Results!K1552</f>
        <v>35811.507149999998</v>
      </c>
      <c r="I82" s="6">
        <f>[1]Results!L1552</f>
        <v>36255.80689</v>
      </c>
      <c r="J82" s="6">
        <f>[1]Results!M1552</f>
        <v>36653.034480000002</v>
      </c>
      <c r="K82" s="6">
        <f>[1]Results!N1552</f>
        <v>36904.241869999998</v>
      </c>
      <c r="L82" s="6">
        <f>[1]Results!O1552</f>
        <v>37466.56684</v>
      </c>
      <c r="M82" s="6">
        <f>[1]Results!P1552</f>
        <v>37844.815399999999</v>
      </c>
      <c r="N82" s="6">
        <f>[1]Results!Q1552</f>
        <v>38261.905489999997</v>
      </c>
      <c r="O82" s="6">
        <f>[1]Results!R1552</f>
        <v>38472.709159999999</v>
      </c>
      <c r="P82" s="6">
        <f>[1]Results!S1552</f>
        <v>38489.117570000002</v>
      </c>
      <c r="Q82" s="6">
        <f>[1]Results!T1552</f>
        <v>38574.97754</v>
      </c>
      <c r="R82" s="6">
        <f>[1]Results!U1552</f>
        <v>38627.241950000003</v>
      </c>
      <c r="S82" s="6">
        <f>[1]Results!V1552</f>
        <v>38676.967239999998</v>
      </c>
      <c r="T82" s="6">
        <f>[1]Results!W1552</f>
        <v>38733.945229999998</v>
      </c>
      <c r="U82" s="6">
        <f>[1]Results!X1552</f>
        <v>38924.881000000001</v>
      </c>
      <c r="V82" s="6">
        <f>[1]Results!Y1552</f>
        <v>39004.205349999997</v>
      </c>
      <c r="W82" s="6">
        <f>[1]Results!Z1552</f>
        <v>39094.227429999999</v>
      </c>
      <c r="X82" s="6">
        <f>[1]Results!AA1552</f>
        <v>39186.727500000001</v>
      </c>
      <c r="Y82" s="6">
        <f>[1]Results!AB1552</f>
        <v>39400.876730000004</v>
      </c>
      <c r="Z82" s="6">
        <f>[1]Results!AC1552</f>
        <v>39490.635920000001</v>
      </c>
      <c r="AA82" s="6">
        <f>[1]Results!AD1552</f>
        <v>39578.037450000003</v>
      </c>
      <c r="AB82" s="6">
        <f>[1]Results!AE1552</f>
        <v>39656.50722</v>
      </c>
      <c r="AC82" s="6">
        <f>[1]Results!AF1552</f>
        <v>39728.632449999997</v>
      </c>
      <c r="AD82" s="6">
        <f>[1]Results!AG1552</f>
        <v>39914.216180000003</v>
      </c>
      <c r="AE82" s="6">
        <f>[1]Results!AH1552</f>
        <v>39856.290500000003</v>
      </c>
      <c r="AF82" s="6">
        <f>[1]Results!AI1552</f>
        <v>39919.462050000002</v>
      </c>
      <c r="AG82" s="6">
        <f>[1]Results!AJ1552</f>
        <v>40095.722000000002</v>
      </c>
      <c r="AH82" s="6">
        <f>[1]Results!AK1552</f>
        <v>40152.531600000002</v>
      </c>
      <c r="AI82" s="6">
        <f>[1]Results!AL1552</f>
        <v>40212.816910000001</v>
      </c>
      <c r="AJ82" s="6">
        <f>[1]Results!AM1552</f>
        <v>40269.520510000002</v>
      </c>
      <c r="AK82" s="6">
        <f>[1]Results!AN1552</f>
        <v>40439.022819999998</v>
      </c>
      <c r="AL82" s="6">
        <f>[1]Results!AO1552</f>
        <v>40484.160649999998</v>
      </c>
      <c r="AM82" s="6">
        <f>[1]Results!AP1552</f>
        <v>40652.34878</v>
      </c>
      <c r="AN82" s="6">
        <f>[1]Results!AQ1552</f>
        <v>40826.135990000002</v>
      </c>
      <c r="AO82" s="6">
        <f>[1]Results!AR1552</f>
        <v>41005.586139999999</v>
      </c>
      <c r="AP82" s="6">
        <f>[1]Results!AS1552</f>
        <v>41183.54767</v>
      </c>
      <c r="AQ82" s="6">
        <f>[1]Results!AT1552</f>
        <v>41241.900289999998</v>
      </c>
      <c r="AR82" s="6">
        <f>[1]Results!AU1552</f>
        <v>41408.668339999997</v>
      </c>
      <c r="AS82" s="6">
        <f>[1]Results!AV1552</f>
        <v>41564.032279999999</v>
      </c>
      <c r="AT82" s="6">
        <f>[1]Results!AW1552</f>
        <v>41713.262929999997</v>
      </c>
      <c r="AU82" s="6">
        <f>[1]Results!AX1552</f>
        <v>41855.790990000001</v>
      </c>
      <c r="AV82" s="6">
        <f>[1]Results!AY1552</f>
        <v>41991.402499999997</v>
      </c>
      <c r="AW82" s="6">
        <f>[1]Results!AZ1552</f>
        <v>42121.373820000001</v>
      </c>
      <c r="AX82" s="6">
        <f>[1]Results!BA1552</f>
        <v>42246.394520000002</v>
      </c>
      <c r="AY82" s="6">
        <f>[1]Results!BB1552</f>
        <v>42367.603219999997</v>
      </c>
      <c r="AZ82" s="6">
        <f>[1]Results!BC1552</f>
        <v>42594.364939999999</v>
      </c>
      <c r="BA82" s="6">
        <f>[1]Results!BD1552</f>
        <v>42703.961340000002</v>
      </c>
      <c r="BB82" s="6">
        <f>[1]Results!BE1552</f>
        <v>42785.046020000002</v>
      </c>
      <c r="BC82" s="6">
        <f>[1]Results!BF1552</f>
        <v>42848.590909999999</v>
      </c>
      <c r="BD82" s="6">
        <f>[1]Results!BG1552</f>
        <v>42899.137699999999</v>
      </c>
      <c r="BE82" s="6">
        <f>[1]Results!BH1552</f>
        <v>43046.845809999999</v>
      </c>
      <c r="BF82" s="6">
        <f>[1]Results!BI1552</f>
        <v>43076.886189999997</v>
      </c>
      <c r="BG82" s="6">
        <f>[1]Results!BJ1552</f>
        <v>43210.504630000003</v>
      </c>
      <c r="BH82" s="6">
        <f>[1]Results!BK1552</f>
        <v>43228.415760000004</v>
      </c>
      <c r="BI82" s="6">
        <f>[1]Results!BL1552</f>
        <v>43246.748489999998</v>
      </c>
      <c r="BJ82" s="6">
        <f>[1]Results!BM1552</f>
        <v>43264.164550000001</v>
      </c>
      <c r="BK82" s="6">
        <f>[1]Results!BN1552</f>
        <v>43385.548029999998</v>
      </c>
      <c r="BL82" s="6">
        <f>[1]Results!BO1552</f>
        <v>43401.07041</v>
      </c>
      <c r="BM82" s="6">
        <f>[1]Results!BP1552</f>
        <v>43525.346449999997</v>
      </c>
      <c r="BN82" s="6">
        <f>[1]Results!BQ1552</f>
        <v>43542.648829999998</v>
      </c>
      <c r="BO82" s="6">
        <f>[1]Results!BR1552</f>
        <v>43664.593910000003</v>
      </c>
      <c r="BP82" s="6">
        <f>[1]Results!BS1552</f>
        <v>43679.341590000004</v>
      </c>
      <c r="BQ82" s="6">
        <f>[1]Results!BT1552</f>
        <v>43796.417849999998</v>
      </c>
      <c r="BR82" s="6">
        <f>[1]Results!BU1552</f>
        <v>43905.167509999999</v>
      </c>
      <c r="BS82" s="6">
        <f>[1]Results!BV1552</f>
        <v>44007.887349999997</v>
      </c>
      <c r="BT82" s="6">
        <f>[1]Results!BW1552</f>
        <v>44005.538829999998</v>
      </c>
      <c r="BU82" s="6">
        <f>[1]Results!BX1552</f>
        <v>44100.159939999998</v>
      </c>
      <c r="BV82" s="6">
        <f>[1]Results!BY1552</f>
        <v>44088.214240000001</v>
      </c>
      <c r="BW82" s="6">
        <f>[1]Results!BZ1552</f>
        <v>44177.188999999998</v>
      </c>
      <c r="BX82" s="6">
        <f>[1]Results!CA1552</f>
        <v>44164.469250000002</v>
      </c>
      <c r="BY82" s="6">
        <f>[1]Results!CB1552</f>
        <v>44253.872069999998</v>
      </c>
      <c r="BZ82" s="6">
        <f>[1]Results!CC1552</f>
        <v>44339.307639999999</v>
      </c>
      <c r="CA82" s="6">
        <f>[1]Results!CD1552</f>
        <v>44424.220809999999</v>
      </c>
      <c r="CB82" s="6">
        <f>[1]Results!CE1552</f>
        <v>44506.593730000001</v>
      </c>
      <c r="CC82" s="6">
        <f>[1]Results!CF1552</f>
        <v>44591.532339999998</v>
      </c>
      <c r="CD82" s="6">
        <f>[1]Results!CG1552</f>
        <v>44663.352420000003</v>
      </c>
      <c r="CE82" s="6">
        <f>[1]Results!CH1552</f>
        <v>44730.646379999998</v>
      </c>
      <c r="CF82" s="6">
        <f>[1]Results!CI1552</f>
        <v>44791.745360000001</v>
      </c>
      <c r="CG82" s="6">
        <f>[1]Results!CJ1552</f>
        <v>44847.879800000002</v>
      </c>
      <c r="CH82" s="6">
        <f>[1]Results!CK1552</f>
        <v>44809.740559999998</v>
      </c>
      <c r="CI82" s="6">
        <f>[1]Results!CL1552</f>
        <v>44868.872920000002</v>
      </c>
      <c r="CJ82" s="6">
        <f>[1]Results!CM1552</f>
        <v>44924.806140000001</v>
      </c>
    </row>
    <row r="83" spans="1:88" x14ac:dyDescent="0.3">
      <c r="B83" t="s">
        <v>96</v>
      </c>
      <c r="C83" s="6">
        <f>[1]Results!F1565</f>
        <v>107840.43090000001</v>
      </c>
      <c r="D83" s="6">
        <f>[1]Results!G1565</f>
        <v>115977.77039999999</v>
      </c>
      <c r="E83" s="6">
        <f>[1]Results!H1565</f>
        <v>122569.3774</v>
      </c>
      <c r="F83" s="6">
        <f>[1]Results!I1565</f>
        <v>125812.6559</v>
      </c>
      <c r="G83" s="6">
        <f>[1]Results!J1565</f>
        <v>127525.66310000001</v>
      </c>
      <c r="H83" s="6">
        <f>[1]Results!K1565</f>
        <v>128744.14449999999</v>
      </c>
      <c r="I83" s="6">
        <f>[1]Results!L1565</f>
        <v>129823.648</v>
      </c>
      <c r="J83" s="6">
        <f>[1]Results!M1565</f>
        <v>130834.8492</v>
      </c>
      <c r="K83" s="6">
        <f>[1]Results!N1565</f>
        <v>132050.06349999999</v>
      </c>
      <c r="L83" s="6">
        <f>[1]Results!O1565</f>
        <v>134133.74160000001</v>
      </c>
      <c r="M83" s="6">
        <f>[1]Results!P1565</f>
        <v>136485.5098</v>
      </c>
      <c r="N83" s="6">
        <f>[1]Results!Q1565</f>
        <v>139053.88709999999</v>
      </c>
      <c r="O83" s="6">
        <f>[1]Results!R1565</f>
        <v>141239.6189</v>
      </c>
      <c r="P83" s="6">
        <f>[1]Results!S1565</f>
        <v>143029.18669999999</v>
      </c>
      <c r="Q83" s="6">
        <f>[1]Results!T1565</f>
        <v>144874.39569999999</v>
      </c>
      <c r="R83" s="6">
        <f>[1]Results!U1565</f>
        <v>146782.89480000001</v>
      </c>
      <c r="S83" s="6">
        <f>[1]Results!V1565</f>
        <v>148833.01930000001</v>
      </c>
      <c r="T83" s="6">
        <f>[1]Results!W1565</f>
        <v>151036.73620000001</v>
      </c>
      <c r="U83" s="6">
        <f>[1]Results!X1565</f>
        <v>153511.59169999999</v>
      </c>
      <c r="V83" s="6">
        <f>[1]Results!Y1565</f>
        <v>155889.22450000001</v>
      </c>
      <c r="W83" s="6">
        <f>[1]Results!Z1565</f>
        <v>158221.33379999999</v>
      </c>
      <c r="X83" s="6">
        <f>[1]Results!AA1565</f>
        <v>160518.22260000001</v>
      </c>
      <c r="Y83" s="6">
        <f>[1]Results!AB1565</f>
        <v>162977.44409999999</v>
      </c>
      <c r="Z83" s="6">
        <f>[1]Results!AC1565</f>
        <v>165288.12340000001</v>
      </c>
      <c r="AA83" s="6">
        <f>[1]Results!AD1565</f>
        <v>167526.1366</v>
      </c>
      <c r="AB83" s="6">
        <f>[1]Results!AE1565</f>
        <v>169715.5722</v>
      </c>
      <c r="AC83" s="6">
        <f>[1]Results!AF1565</f>
        <v>171875.3365</v>
      </c>
      <c r="AD83" s="6">
        <f>[1]Results!AG1565</f>
        <v>174177.2475</v>
      </c>
      <c r="AE83" s="6">
        <f>[1]Results!AH1565</f>
        <v>176159.51670000001</v>
      </c>
      <c r="AF83" s="6">
        <f>[1]Results!AI1565</f>
        <v>178209.12299999999</v>
      </c>
      <c r="AG83" s="6">
        <f>[1]Results!AJ1565</f>
        <v>180508.6973</v>
      </c>
      <c r="AH83" s="6">
        <f>[1]Results!AK1565</f>
        <v>182742.24559999999</v>
      </c>
      <c r="AI83" s="6">
        <f>[1]Results!AL1565</f>
        <v>184978.06159999999</v>
      </c>
      <c r="AJ83" s="6">
        <f>[1]Results!AM1565</f>
        <v>187227.0624</v>
      </c>
      <c r="AK83" s="6">
        <f>[1]Results!AN1565</f>
        <v>189701.8982</v>
      </c>
      <c r="AL83" s="6">
        <f>[1]Results!AO1565</f>
        <v>192095.07949999999</v>
      </c>
      <c r="AM83" s="6">
        <f>[1]Results!AP1565</f>
        <v>194281.64290000001</v>
      </c>
      <c r="AN83" s="6">
        <f>[1]Results!AQ1565</f>
        <v>196993.11360000001</v>
      </c>
      <c r="AO83" s="6">
        <f>[1]Results!AR1565</f>
        <v>199906.80170000001</v>
      </c>
      <c r="AP83" s="6">
        <f>[1]Results!AS1565</f>
        <v>202911.21170000001</v>
      </c>
      <c r="AQ83" s="6">
        <f>[1]Results!AT1565</f>
        <v>205770.65179999999</v>
      </c>
      <c r="AR83" s="6">
        <f>[1]Results!AU1565</f>
        <v>208768.4075</v>
      </c>
      <c r="AS83" s="6">
        <f>[1]Results!AV1565</f>
        <v>211839.61069999999</v>
      </c>
      <c r="AT83" s="6">
        <f>[1]Results!AW1565</f>
        <v>214954.5589</v>
      </c>
      <c r="AU83" s="6">
        <f>[1]Results!AX1565</f>
        <v>218102.2231</v>
      </c>
      <c r="AV83" s="6">
        <f>[1]Results!AY1565</f>
        <v>221277.326</v>
      </c>
      <c r="AW83" s="6">
        <f>[1]Results!AZ1565</f>
        <v>224594.73050000001</v>
      </c>
      <c r="AX83" s="6">
        <f>[1]Results!BA1565</f>
        <v>227854.73139999999</v>
      </c>
      <c r="AY83" s="6">
        <f>[1]Results!BB1565</f>
        <v>231114.27230000001</v>
      </c>
      <c r="AZ83" s="6">
        <f>[1]Results!BC1565</f>
        <v>234579.2825</v>
      </c>
      <c r="BA83" s="6">
        <f>[1]Results!BD1565</f>
        <v>237943.51809999999</v>
      </c>
      <c r="BB83" s="6">
        <f>[1]Results!BE1565</f>
        <v>236644.44390000001</v>
      </c>
      <c r="BC83" s="6">
        <f>[1]Results!BF1565</f>
        <v>238875.0025</v>
      </c>
      <c r="BD83" s="6">
        <f>[1]Results!BG1565</f>
        <v>241721.1005</v>
      </c>
      <c r="BE83" s="6">
        <f>[1]Results!BH1565</f>
        <v>244921.27600000001</v>
      </c>
      <c r="BF83" s="6">
        <f>[1]Results!BI1565</f>
        <v>248051.72089999999</v>
      </c>
      <c r="BG83" s="6">
        <f>[1]Results!BJ1565</f>
        <v>251299.2322</v>
      </c>
      <c r="BH83" s="6">
        <f>[1]Results!BK1565</f>
        <v>254425.64079999999</v>
      </c>
      <c r="BI83" s="6">
        <f>[1]Results!BL1565</f>
        <v>257489.70689999999</v>
      </c>
      <c r="BJ83" s="6">
        <f>[1]Results!BM1565</f>
        <v>260529.94399999999</v>
      </c>
      <c r="BK83" s="6">
        <f>[1]Results!BN1565</f>
        <v>263735.42489999998</v>
      </c>
      <c r="BL83" s="6">
        <f>[1]Results!BO1565</f>
        <v>266805.56790000002</v>
      </c>
      <c r="BM83" s="6">
        <f>[1]Results!BP1565</f>
        <v>270019.68890000001</v>
      </c>
      <c r="BN83" s="6">
        <f>[1]Results!BQ1565</f>
        <v>273086.83120000002</v>
      </c>
      <c r="BO83" s="6">
        <f>[1]Results!BR1565</f>
        <v>276279.35489999998</v>
      </c>
      <c r="BP83" s="6">
        <f>[1]Results!BS1565</f>
        <v>279339.50079999998</v>
      </c>
      <c r="BQ83" s="6">
        <f>[1]Results!BT1565</f>
        <v>282525.02350000001</v>
      </c>
      <c r="BR83" s="6">
        <f>[1]Results!BU1565</f>
        <v>285768.07130000001</v>
      </c>
      <c r="BS83" s="6">
        <f>[1]Results!BV1565</f>
        <v>289021.9412</v>
      </c>
      <c r="BT83" s="6">
        <f>[1]Results!BW1565</f>
        <v>292100.22039999999</v>
      </c>
      <c r="BU83" s="6">
        <f>[1]Results!BX1565</f>
        <v>295284.45390000002</v>
      </c>
      <c r="BV83" s="6">
        <f>[1]Results!BY1565</f>
        <v>298330.39769999997</v>
      </c>
      <c r="BW83" s="6">
        <f>[1]Results!BZ1565</f>
        <v>301511.97149999999</v>
      </c>
      <c r="BX83" s="6">
        <f>[1]Results!CA1565</f>
        <v>304558.97009999998</v>
      </c>
      <c r="BY83" s="6">
        <f>[1]Results!CB1565</f>
        <v>307724.88209999999</v>
      </c>
      <c r="BZ83" s="6">
        <f>[1]Results!CC1565</f>
        <v>310945.60810000001</v>
      </c>
      <c r="CA83" s="6">
        <f>[1]Results!CD1565</f>
        <v>314192.19890000002</v>
      </c>
      <c r="CB83" s="6">
        <f>[1]Results!CE1565</f>
        <v>317452.37959999999</v>
      </c>
      <c r="CC83" s="6">
        <f>[1]Results!CF1565</f>
        <v>320809.21029999998</v>
      </c>
      <c r="CD83" s="6">
        <f>[1]Results!CG1565</f>
        <v>324031.94780000002</v>
      </c>
      <c r="CE83" s="6">
        <f>[1]Results!CH1565</f>
        <v>327292.6776</v>
      </c>
      <c r="CF83" s="6">
        <f>[1]Results!CI1565</f>
        <v>330563.0111</v>
      </c>
      <c r="CG83" s="6">
        <f>[1]Results!CJ1565</f>
        <v>333843.63319999998</v>
      </c>
      <c r="CH83" s="6">
        <f>[1]Results!CK1565</f>
        <v>336965.1825</v>
      </c>
      <c r="CI83" s="6">
        <f>[1]Results!CL1565</f>
        <v>340203.4423</v>
      </c>
      <c r="CJ83" s="6">
        <f>[1]Results!CM1565</f>
        <v>343488.73129999998</v>
      </c>
    </row>
    <row r="84" spans="1:88" x14ac:dyDescent="0.3">
      <c r="B84" t="s">
        <v>11</v>
      </c>
      <c r="C84" s="6">
        <f>[1]Results!F1580</f>
        <v>13741.833989999999</v>
      </c>
      <c r="D84" s="6">
        <f>[1]Results!G1580</f>
        <v>13863.32042</v>
      </c>
      <c r="E84" s="6">
        <f>[1]Results!H1580</f>
        <v>13958.280710000001</v>
      </c>
      <c r="F84" s="6">
        <f>[1]Results!I1580</f>
        <v>14068.935009999999</v>
      </c>
      <c r="G84" s="6">
        <f>[1]Results!J1580</f>
        <v>14158.35036</v>
      </c>
      <c r="H84" s="6">
        <f>[1]Results!K1580</f>
        <v>14253.660260000001</v>
      </c>
      <c r="I84" s="6">
        <f>[1]Results!L1580</f>
        <v>14370.583699999999</v>
      </c>
      <c r="J84" s="6">
        <f>[1]Results!M1580</f>
        <v>14451.18298</v>
      </c>
      <c r="K84" s="6">
        <f>[1]Results!N1580</f>
        <v>14426.73191</v>
      </c>
      <c r="L84" s="6">
        <f>[1]Results!O1580</f>
        <v>14513.372230000001</v>
      </c>
      <c r="M84" s="6">
        <f>[1]Results!P1580</f>
        <v>14548.55653</v>
      </c>
      <c r="N84" s="6">
        <f>[1]Results!Q1580</f>
        <v>14598.282090000001</v>
      </c>
      <c r="O84" s="6">
        <f>[1]Results!R1580</f>
        <v>14606.30852</v>
      </c>
      <c r="P84" s="6">
        <f>[1]Results!S1580</f>
        <v>14582.50791</v>
      </c>
      <c r="Q84" s="6">
        <f>[1]Results!T1580</f>
        <v>14615.244559999999</v>
      </c>
      <c r="R84" s="6">
        <f>[1]Results!U1580</f>
        <v>14654.89481</v>
      </c>
      <c r="S84" s="6">
        <f>[1]Results!V1580</f>
        <v>14718.38438</v>
      </c>
      <c r="T84" s="6">
        <f>[1]Results!W1580</f>
        <v>14788.561729999999</v>
      </c>
      <c r="U84" s="6">
        <f>[1]Results!X1580</f>
        <v>14903.45019</v>
      </c>
      <c r="V84" s="6">
        <f>[1]Results!Y1580</f>
        <v>14972.19002</v>
      </c>
      <c r="W84" s="6">
        <f>[1]Results!Z1580</f>
        <v>15042.44879</v>
      </c>
      <c r="X84" s="6">
        <f>[1]Results!AA1580</f>
        <v>15106.37297</v>
      </c>
      <c r="Y84" s="6">
        <f>[1]Results!AB1580</f>
        <v>15204.32537</v>
      </c>
      <c r="Z84" s="6">
        <f>[1]Results!AC1580</f>
        <v>15250.60087</v>
      </c>
      <c r="AA84" s="6">
        <f>[1]Results!AD1580</f>
        <v>15292.63169</v>
      </c>
      <c r="AB84" s="6">
        <f>[1]Results!AE1580</f>
        <v>15322.22373</v>
      </c>
      <c r="AC84" s="6">
        <f>[1]Results!AF1580</f>
        <v>15344.64205</v>
      </c>
      <c r="AD84" s="6">
        <f>[1]Results!AG1580</f>
        <v>15395.02231</v>
      </c>
      <c r="AE84" s="6">
        <f>[1]Results!AH1580</f>
        <v>15362.17951</v>
      </c>
      <c r="AF84" s="6">
        <f>[1]Results!AI1580</f>
        <v>15360.200049999999</v>
      </c>
      <c r="AG84" s="6">
        <f>[1]Results!AJ1580</f>
        <v>15378.337509999999</v>
      </c>
      <c r="AH84" s="6">
        <f>[1]Results!AK1580</f>
        <v>15342.289709999999</v>
      </c>
      <c r="AI84" s="6">
        <f>[1]Results!AL1580</f>
        <v>15300.455250000001</v>
      </c>
      <c r="AJ84" s="6">
        <f>[1]Results!AM1580</f>
        <v>15244.187900000001</v>
      </c>
      <c r="AK84" s="6">
        <f>[1]Results!AN1580</f>
        <v>15208.7533</v>
      </c>
      <c r="AL84" s="6">
        <f>[1]Results!AO1580</f>
        <v>15117.436009999999</v>
      </c>
      <c r="AM84" s="6">
        <f>[1]Results!AP1580</f>
        <v>15322.667380000001</v>
      </c>
      <c r="AN84" s="6">
        <f>[1]Results!AQ1580</f>
        <v>15580.761640000001</v>
      </c>
      <c r="AO84" s="6">
        <f>[1]Results!AR1580</f>
        <v>15838.11858</v>
      </c>
      <c r="AP84" s="6">
        <f>[1]Results!AS1580</f>
        <v>16084.67326</v>
      </c>
      <c r="AQ84" s="6">
        <f>[1]Results!AT1580</f>
        <v>16285.94908</v>
      </c>
      <c r="AR84" s="6">
        <f>[1]Results!AU1580</f>
        <v>16513.523079999999</v>
      </c>
      <c r="AS84" s="6">
        <f>[1]Results!AV1580</f>
        <v>16727.661059999999</v>
      </c>
      <c r="AT84" s="6">
        <f>[1]Results!AW1580</f>
        <v>16931.928260000001</v>
      </c>
      <c r="AU84" s="6">
        <f>[1]Results!AX1580</f>
        <v>17127.697080000002</v>
      </c>
      <c r="AV84" s="6">
        <f>[1]Results!AY1580</f>
        <v>17315.476589999998</v>
      </c>
      <c r="AW84" s="6">
        <f>[1]Results!AZ1580</f>
        <v>17495.874459999999</v>
      </c>
      <c r="AX84" s="6">
        <f>[1]Results!BA1580</f>
        <v>17669.198820000001</v>
      </c>
      <c r="AY84" s="6">
        <f>[1]Results!BB1580</f>
        <v>17835.945940000001</v>
      </c>
      <c r="AZ84" s="6">
        <f>[1]Results!BC1580</f>
        <v>18029.92065</v>
      </c>
      <c r="BA84" s="6">
        <f>[1]Results!BD1580</f>
        <v>18180.511210000001</v>
      </c>
      <c r="BB84" s="6">
        <f>[1]Results!BE1580</f>
        <v>18321.773260000002</v>
      </c>
      <c r="BC84" s="6">
        <f>[1]Results!BF1580</f>
        <v>18459.697919999999</v>
      </c>
      <c r="BD84" s="6">
        <f>[1]Results!BG1580</f>
        <v>18592.689719999998</v>
      </c>
      <c r="BE84" s="6">
        <f>[1]Results!BH1580</f>
        <v>18753.092690000001</v>
      </c>
      <c r="BF84" s="6">
        <f>[1]Results!BI1580</f>
        <v>18871.91979</v>
      </c>
      <c r="BG84" s="6">
        <f>[1]Results!BJ1580</f>
        <v>19024.193619999998</v>
      </c>
      <c r="BH84" s="6">
        <f>[1]Results!BK1580</f>
        <v>19137.02749</v>
      </c>
      <c r="BI84" s="6">
        <f>[1]Results!BL1580</f>
        <v>19251.81726</v>
      </c>
      <c r="BJ84" s="6">
        <f>[1]Results!BM1580</f>
        <v>19366.157520000001</v>
      </c>
      <c r="BK84" s="6">
        <f>[1]Results!BN1580</f>
        <v>19508.220860000001</v>
      </c>
      <c r="BL84" s="6">
        <f>[1]Results!BO1580</f>
        <v>19612.156009999999</v>
      </c>
      <c r="BM84" s="6">
        <f>[1]Results!BP1580</f>
        <v>19752.49382</v>
      </c>
      <c r="BN84" s="6">
        <f>[1]Results!BQ1580</f>
        <v>19854.508860000002</v>
      </c>
      <c r="BO84" s="6">
        <f>[1]Results!BR1580</f>
        <v>19991.111440000001</v>
      </c>
      <c r="BP84" s="6">
        <f>[1]Results!BS1580</f>
        <v>20092.908960000001</v>
      </c>
      <c r="BQ84" s="6">
        <f>[1]Results!BT1580</f>
        <v>20227.429830000001</v>
      </c>
      <c r="BR84" s="6">
        <f>[1]Results!BU1580</f>
        <v>20358.313620000001</v>
      </c>
      <c r="BS84" s="6">
        <f>[1]Results!BV1580</f>
        <v>20486.45203</v>
      </c>
      <c r="BT84" s="6">
        <f>[1]Results!BW1580</f>
        <v>20585.081440000002</v>
      </c>
      <c r="BU84" s="6">
        <f>[1]Results!BX1580</f>
        <v>20716.312600000001</v>
      </c>
      <c r="BV84" s="6">
        <f>[1]Results!BY1580</f>
        <v>20813.253359999999</v>
      </c>
      <c r="BW84" s="6">
        <f>[1]Results!BZ1580</f>
        <v>20943.684359999999</v>
      </c>
      <c r="BX84" s="6">
        <f>[1]Results!CA1580</f>
        <v>21038.90063</v>
      </c>
      <c r="BY84" s="6">
        <f>[1]Results!CB1580</f>
        <v>21166.214339999999</v>
      </c>
      <c r="BZ84" s="6">
        <f>[1]Results!CC1580</f>
        <v>21290.443719999999</v>
      </c>
      <c r="CA84" s="6">
        <f>[1]Results!CD1580</f>
        <v>21414.162059999999</v>
      </c>
      <c r="CB84" s="6">
        <f>[1]Results!CE1580</f>
        <v>21537.976979999999</v>
      </c>
      <c r="CC84" s="6">
        <f>[1]Results!CF1580</f>
        <v>21639.912240000001</v>
      </c>
      <c r="CD84" s="6">
        <f>[1]Results!CG1580</f>
        <v>21740.015770000002</v>
      </c>
      <c r="CE84" s="6">
        <f>[1]Results!CH1580</f>
        <v>21860.046020000002</v>
      </c>
      <c r="CF84" s="6">
        <f>[1]Results!CI1580</f>
        <v>21979.234899999999</v>
      </c>
      <c r="CG84" s="6">
        <f>[1]Results!CJ1580</f>
        <v>22098.61536</v>
      </c>
      <c r="CH84" s="6">
        <f>[1]Results!CK1580</f>
        <v>22191.150369999999</v>
      </c>
      <c r="CI84" s="6">
        <f>[1]Results!CL1580</f>
        <v>22315.911039999999</v>
      </c>
      <c r="CJ84" s="6">
        <f>[1]Results!CM1580</f>
        <v>22436.66922</v>
      </c>
    </row>
    <row r="85" spans="1:88" x14ac:dyDescent="0.3">
      <c r="B85" t="s">
        <v>8</v>
      </c>
      <c r="C85" s="6">
        <f>[1]Results!F1555-[1]Results!F1565</f>
        <v>227135.87419999999</v>
      </c>
      <c r="D85" s="6">
        <f>[1]Results!G1555-[1]Results!G1565</f>
        <v>228082.43540000002</v>
      </c>
      <c r="E85" s="6">
        <f>[1]Results!H1555-[1]Results!H1565</f>
        <v>230011.31680000003</v>
      </c>
      <c r="F85" s="6">
        <f>[1]Results!I1555-[1]Results!I1565</f>
        <v>232125.7218</v>
      </c>
      <c r="G85" s="6">
        <f>[1]Results!J1555-[1]Results!J1565</f>
        <v>234352.96179999999</v>
      </c>
      <c r="H85" s="6">
        <f>[1]Results!K1555-[1]Results!K1565</f>
        <v>236729.92119999998</v>
      </c>
      <c r="I85" s="6">
        <f>[1]Results!L1555-[1]Results!L1565</f>
        <v>239114.59940000001</v>
      </c>
      <c r="J85" s="6">
        <f>[1]Results!M1555-[1]Results!M1565</f>
        <v>240606.91749999998</v>
      </c>
      <c r="K85" s="6">
        <f>[1]Results!N1555-[1]Results!N1565</f>
        <v>241168.78769999999</v>
      </c>
      <c r="L85" s="6">
        <f>[1]Results!O1555-[1]Results!O1565</f>
        <v>246273.08179999999</v>
      </c>
      <c r="M85" s="6">
        <f>[1]Results!P1555-[1]Results!P1565</f>
        <v>249641.7488</v>
      </c>
      <c r="N85" s="6">
        <f>[1]Results!Q1555-[1]Results!Q1565</f>
        <v>254489.53990000003</v>
      </c>
      <c r="O85" s="6">
        <f>[1]Results!R1555-[1]Results!R1565</f>
        <v>257598.8371</v>
      </c>
      <c r="P85" s="6">
        <f>[1]Results!S1555-[1]Results!S1565</f>
        <v>259240.95989999999</v>
      </c>
      <c r="Q85" s="6">
        <f>[1]Results!T1555-[1]Results!T1565</f>
        <v>262235.81410000002</v>
      </c>
      <c r="R85" s="6">
        <f>[1]Results!U1555-[1]Results!U1565</f>
        <v>264909.55979999999</v>
      </c>
      <c r="S85" s="6">
        <f>[1]Results!V1555-[1]Results!V1565</f>
        <v>267547.83669999999</v>
      </c>
      <c r="T85" s="6">
        <f>[1]Results!W1555-[1]Results!W1565</f>
        <v>270176.66929999995</v>
      </c>
      <c r="U85" s="6">
        <f>[1]Results!X1555-[1]Results!X1565</f>
        <v>274156.38070000004</v>
      </c>
      <c r="V85" s="6">
        <f>[1]Results!Y1555-[1]Results!Y1565</f>
        <v>276608.94799999997</v>
      </c>
      <c r="W85" s="6">
        <f>[1]Results!Z1555-[1]Results!Z1565</f>
        <v>279217.45290000003</v>
      </c>
      <c r="X85" s="6">
        <f>[1]Results!AA1555-[1]Results!AA1565</f>
        <v>281842.04909999995</v>
      </c>
      <c r="Y85" s="6">
        <f>[1]Results!AB1555-[1]Results!AB1565</f>
        <v>285820.97930000001</v>
      </c>
      <c r="Z85" s="6">
        <f>[1]Results!AC1555-[1]Results!AC1565</f>
        <v>288332.91370000003</v>
      </c>
      <c r="AA85" s="6">
        <f>[1]Results!AD1555-[1]Results!AD1565</f>
        <v>291026.69400000002</v>
      </c>
      <c r="AB85" s="6">
        <f>[1]Results!AE1555-[1]Results!AE1565</f>
        <v>293750.04489999998</v>
      </c>
      <c r="AC85" s="6">
        <f>[1]Results!AF1555-[1]Results!AF1565</f>
        <v>296563.37910000002</v>
      </c>
      <c r="AD85" s="6">
        <f>[1]Results!AG1555-[1]Results!AG1565</f>
        <v>300773.08960000001</v>
      </c>
      <c r="AE85" s="6">
        <f>[1]Results!AH1555-[1]Results!AH1565</f>
        <v>302366.19499999995</v>
      </c>
      <c r="AF85" s="6">
        <f>[1]Results!AI1555-[1]Results!AI1565</f>
        <v>305625.71880000003</v>
      </c>
      <c r="AG85" s="6">
        <f>[1]Results!AJ1555-[1]Results!AJ1565</f>
        <v>310142.66360000003</v>
      </c>
      <c r="AH85" s="6">
        <f>[1]Results!AK1555-[1]Results!AK1565</f>
        <v>313278.08479999995</v>
      </c>
      <c r="AI85" s="6">
        <f>[1]Results!AL1555-[1]Results!AL1565</f>
        <v>316665.66500000004</v>
      </c>
      <c r="AJ85" s="6">
        <f>[1]Results!AM1555-[1]Results!AM1565</f>
        <v>320133.4901</v>
      </c>
      <c r="AK85" s="6">
        <f>[1]Results!AN1555-[1]Results!AN1565</f>
        <v>324979.30619999999</v>
      </c>
      <c r="AL85" s="6">
        <f>[1]Results!AO1555-[1]Results!AO1565</f>
        <v>328434.82510000002</v>
      </c>
      <c r="AM85" s="6">
        <f>[1]Results!AP1555-[1]Results!AP1565</f>
        <v>333268.9852</v>
      </c>
      <c r="AN85" s="6">
        <f>[1]Results!AQ1555-[1]Results!AQ1565</f>
        <v>337922.55409999995</v>
      </c>
      <c r="AO85" s="6">
        <f>[1]Results!AR1555-[1]Results!AR1565</f>
        <v>342543.21410000004</v>
      </c>
      <c r="AP85" s="6">
        <f>[1]Results!AS1555-[1]Results!AS1565</f>
        <v>347106.23129999998</v>
      </c>
      <c r="AQ85" s="6">
        <f>[1]Results!AT1555-[1]Results!AT1565</f>
        <v>350308.29310000001</v>
      </c>
      <c r="AR85" s="6">
        <f>[1]Results!AU1555-[1]Results!AU1565</f>
        <v>354853.95390000008</v>
      </c>
      <c r="AS85" s="6">
        <f>[1]Results!AV1555-[1]Results!AV1565</f>
        <v>359197.52160000009</v>
      </c>
      <c r="AT85" s="6">
        <f>[1]Results!AW1555-[1]Results!AW1565</f>
        <v>363455.94020000001</v>
      </c>
      <c r="AU85" s="6">
        <f>[1]Results!AX1555-[1]Results!AX1565</f>
        <v>367645.54529999994</v>
      </c>
      <c r="AV85" s="6">
        <f>[1]Results!AY1555-[1]Results!AY1565</f>
        <v>371772.20689999999</v>
      </c>
      <c r="AW85" s="6">
        <f>[1]Results!AZ1555-[1]Results!AZ1565</f>
        <v>375852.70329999999</v>
      </c>
      <c r="AX85" s="6">
        <f>[1]Results!BA1555-[1]Results!BA1565</f>
        <v>379886.66409999999</v>
      </c>
      <c r="AY85" s="6">
        <f>[1]Results!BB1555-[1]Results!BB1565</f>
        <v>383884.62839999999</v>
      </c>
      <c r="AZ85" s="6">
        <f>[1]Results!BC1555-[1]Results!BC1565</f>
        <v>389118.17590000003</v>
      </c>
      <c r="BA85" s="6">
        <f>[1]Results!BD1555-[1]Results!BD1565</f>
        <v>392909.53260000004</v>
      </c>
      <c r="BB85" s="6">
        <f>[1]Results!BE1555-[1]Results!BE1565</f>
        <v>396437.0012</v>
      </c>
      <c r="BC85" s="6">
        <f>[1]Results!BF1555-[1]Results!BF1565</f>
        <v>400087.84209999995</v>
      </c>
      <c r="BD85" s="6">
        <f>[1]Results!BG1555-[1]Results!BG1565</f>
        <v>403748.22769999999</v>
      </c>
      <c r="BE85" s="6">
        <f>[1]Results!BH1555-[1]Results!BH1565</f>
        <v>408635.82500000001</v>
      </c>
      <c r="BF85" s="6">
        <f>[1]Results!BI1555-[1]Results!BI1565</f>
        <v>412107.43870000006</v>
      </c>
      <c r="BG85" s="6">
        <f>[1]Results!BJ1555-[1]Results!BJ1565</f>
        <v>416940.23109999998</v>
      </c>
      <c r="BH85" s="6">
        <f>[1]Results!BK1555-[1]Results!BK1565</f>
        <v>420386.07020000002</v>
      </c>
      <c r="BI85" s="6">
        <f>[1]Results!BL1555-[1]Results!BL1565</f>
        <v>423966.79330000002</v>
      </c>
      <c r="BJ85" s="6">
        <f>[1]Results!BM1555-[1]Results!BM1565</f>
        <v>427588.99979999999</v>
      </c>
      <c r="BK85" s="6">
        <f>[1]Results!BN1555-[1]Results!BN1565</f>
        <v>432436.24160000007</v>
      </c>
      <c r="BL85" s="6">
        <f>[1]Results!BO1555-[1]Results!BO1565</f>
        <v>435921.88399999996</v>
      </c>
      <c r="BM85" s="6">
        <f>[1]Results!BP1555-[1]Results!BP1565</f>
        <v>440803.82930000004</v>
      </c>
      <c r="BN85" s="6">
        <f>[1]Results!BQ1555-[1]Results!BQ1565</f>
        <v>444329.71219999995</v>
      </c>
      <c r="BO85" s="6">
        <f>[1]Results!BR1555-[1]Results!BR1565</f>
        <v>449216.78720000008</v>
      </c>
      <c r="BP85" s="6">
        <f>[1]Results!BS1555-[1]Results!BS1565</f>
        <v>452788.12599999999</v>
      </c>
      <c r="BQ85" s="6">
        <f>[1]Results!BT1555-[1]Results!BT1565</f>
        <v>457698.40319999994</v>
      </c>
      <c r="BR85" s="6">
        <f>[1]Results!BU1555-[1]Results!BU1565</f>
        <v>462497.72940000001</v>
      </c>
      <c r="BS85" s="6">
        <f>[1]Results!BV1555-[1]Results!BV1565</f>
        <v>467263.55550000002</v>
      </c>
      <c r="BT85" s="6">
        <f>[1]Results!BW1555-[1]Results!BW1565</f>
        <v>470840.06980000006</v>
      </c>
      <c r="BU85" s="6">
        <f>[1]Results!BX1555-[1]Results!BX1565</f>
        <v>475738.21659999999</v>
      </c>
      <c r="BV85" s="6">
        <f>[1]Results!BY1555-[1]Results!BY1565</f>
        <v>479320.8075</v>
      </c>
      <c r="BW85" s="6">
        <f>[1]Results!BZ1555-[1]Results!BZ1565</f>
        <v>484239.80630000005</v>
      </c>
      <c r="BX85" s="6">
        <f>[1]Results!CA1555-[1]Results!CA1565</f>
        <v>487840.7488</v>
      </c>
      <c r="BY85" s="6">
        <f>[1]Results!CB1555-[1]Results!CB1565</f>
        <v>492752.16880000004</v>
      </c>
      <c r="BZ85" s="6">
        <f>[1]Results!CC1555-[1]Results!CC1565</f>
        <v>497555.05730000004</v>
      </c>
      <c r="CA85" s="6">
        <f>[1]Results!CD1555-[1]Results!CD1565</f>
        <v>502355.43690000003</v>
      </c>
      <c r="CB85" s="6">
        <f>[1]Results!CE1555-[1]Results!CE1565</f>
        <v>507158.54319999996</v>
      </c>
      <c r="CC85" s="6">
        <f>[1]Results!CF1555-[1]Results!CF1565</f>
        <v>512129.46610000002</v>
      </c>
      <c r="CD85" s="6">
        <f>[1]Results!CG1555-[1]Results!CG1565</f>
        <v>516776.69199999998</v>
      </c>
      <c r="CE85" s="6">
        <f>[1]Results!CH1555-[1]Results!CH1565</f>
        <v>521520.88610000006</v>
      </c>
      <c r="CF85" s="6">
        <f>[1]Results!CI1555-[1]Results!CI1565</f>
        <v>526249.2452</v>
      </c>
      <c r="CG85" s="6">
        <f>[1]Results!CJ1555-[1]Results!CJ1565</f>
        <v>530969.80750000011</v>
      </c>
      <c r="CH85" s="6">
        <f>[1]Results!CK1555-[1]Results!CK1565</f>
        <v>534546.44779999997</v>
      </c>
      <c r="CI85" s="6">
        <f>[1]Results!CL1555-[1]Results!CL1565</f>
        <v>539427.07200000004</v>
      </c>
      <c r="CJ85" s="6">
        <f>[1]Results!CM1555-[1]Results!CM1565</f>
        <v>544185.74679999996</v>
      </c>
    </row>
    <row r="86" spans="1:88" x14ac:dyDescent="0.3">
      <c r="B86" t="s">
        <v>24</v>
      </c>
      <c r="C86" s="6">
        <f>[1]Results!F1575</f>
        <v>3868.0822830000002</v>
      </c>
      <c r="D86" s="6">
        <f>[1]Results!G1575</f>
        <v>4070.3932380000001</v>
      </c>
      <c r="E86" s="6">
        <f>[1]Results!H1575</f>
        <v>4134.7387170000002</v>
      </c>
      <c r="F86" s="6">
        <f>[1]Results!I1575</f>
        <v>4186.2378349999999</v>
      </c>
      <c r="G86" s="6">
        <f>[1]Results!J1575</f>
        <v>4254.5370780000003</v>
      </c>
      <c r="H86" s="6">
        <f>[1]Results!K1575</f>
        <v>4323.1996550000003</v>
      </c>
      <c r="I86" s="6">
        <f>[1]Results!L1575</f>
        <v>4373.8646220000001</v>
      </c>
      <c r="J86" s="6">
        <f>[1]Results!M1575</f>
        <v>4153.2730680000004</v>
      </c>
      <c r="K86" s="6">
        <f>[1]Results!N1575</f>
        <v>4009.2125219999998</v>
      </c>
      <c r="L86" s="6">
        <f>[1]Results!O1575</f>
        <v>3872.241297</v>
      </c>
      <c r="M86" s="6">
        <f>[1]Results!P1575</f>
        <v>3726.70399</v>
      </c>
      <c r="N86" s="6">
        <f>[1]Results!Q1575</f>
        <v>3616.151136</v>
      </c>
      <c r="O86" s="6">
        <f>[1]Results!R1575</f>
        <v>3512.9247340000002</v>
      </c>
      <c r="P86" s="6">
        <f>[1]Results!S1575</f>
        <v>3372.994948</v>
      </c>
      <c r="Q86" s="6">
        <f>[1]Results!T1575</f>
        <v>3281.1480539999998</v>
      </c>
      <c r="R86" s="6">
        <f>[1]Results!U1575</f>
        <v>3196.6289000000002</v>
      </c>
      <c r="S86" s="6">
        <f>[1]Results!V1575</f>
        <v>3142.5599350000002</v>
      </c>
      <c r="T86" s="6">
        <f>[1]Results!W1575</f>
        <v>3044.6063749999998</v>
      </c>
      <c r="U86" s="6">
        <f>[1]Results!X1575</f>
        <v>3001.8562179999999</v>
      </c>
      <c r="V86" s="6">
        <f>[1]Results!Y1575</f>
        <v>2922.5653400000001</v>
      </c>
      <c r="W86" s="6">
        <f>[1]Results!Z1575</f>
        <v>2890.0100080000002</v>
      </c>
      <c r="X86" s="6">
        <f>[1]Results!AA1575</f>
        <v>2839.5436100000002</v>
      </c>
      <c r="Y86" s="6">
        <f>[1]Results!AB1575</f>
        <v>2846.7602969999998</v>
      </c>
      <c r="Z86" s="6">
        <f>[1]Results!AC1575</f>
        <v>2822.058978</v>
      </c>
      <c r="AA86" s="6">
        <f>[1]Results!AD1575</f>
        <v>2845.4886809999998</v>
      </c>
      <c r="AB86" s="6">
        <f>[1]Results!AE1575</f>
        <v>2857.1948609999999</v>
      </c>
      <c r="AC86" s="6">
        <f>[1]Results!AF1575</f>
        <v>2919.879265</v>
      </c>
      <c r="AD86" s="6">
        <f>[1]Results!AG1575</f>
        <v>2990.891697</v>
      </c>
      <c r="AE86" s="6">
        <f>[1]Results!AH1575</f>
        <v>3088.8630199999998</v>
      </c>
      <c r="AF86" s="6">
        <f>[1]Results!AI1575</f>
        <v>3214.331115</v>
      </c>
      <c r="AG86" s="6">
        <f>[1]Results!AJ1575</f>
        <v>3422.2206700000002</v>
      </c>
      <c r="AH86" s="6">
        <f>[1]Results!AK1575</f>
        <v>3648.237791</v>
      </c>
      <c r="AI86" s="6">
        <f>[1]Results!AL1575</f>
        <v>3989.1747</v>
      </c>
      <c r="AJ86" s="6">
        <f>[1]Results!AM1575</f>
        <v>4433.6086189999996</v>
      </c>
      <c r="AK86" s="6">
        <f>[1]Results!AN1575</f>
        <v>5128.5743030000003</v>
      </c>
      <c r="AL86" s="6">
        <f>[1]Results!AO1575</f>
        <v>6165.2995069999997</v>
      </c>
      <c r="AM86" s="6">
        <f>[1]Results!AP1575</f>
        <v>6402.4099530000003</v>
      </c>
      <c r="AN86" s="6">
        <f>[1]Results!AQ1575</f>
        <v>6506.1451530000004</v>
      </c>
      <c r="AO86" s="6">
        <f>[1]Results!AR1575</f>
        <v>6614.049567</v>
      </c>
      <c r="AP86" s="6">
        <f>[1]Results!AS1575</f>
        <v>6699.4634509999996</v>
      </c>
      <c r="AQ86" s="6">
        <f>[1]Results!AT1575</f>
        <v>6758.8643229999998</v>
      </c>
      <c r="AR86" s="6">
        <f>[1]Results!AU1575</f>
        <v>6834.7853960000002</v>
      </c>
      <c r="AS86" s="6">
        <f>[1]Results!AV1575</f>
        <v>6924.8289800000002</v>
      </c>
      <c r="AT86" s="6">
        <f>[1]Results!AW1575</f>
        <v>6983.3132690000002</v>
      </c>
      <c r="AU86" s="6">
        <f>[1]Results!AX1575</f>
        <v>7037.3527999999997</v>
      </c>
      <c r="AV86" s="6">
        <f>[1]Results!AY1575</f>
        <v>7085.4831729999996</v>
      </c>
      <c r="AW86" s="6">
        <f>[1]Results!AZ1575</f>
        <v>7125.8705300000001</v>
      </c>
      <c r="AX86" s="6">
        <f>[1]Results!BA1575</f>
        <v>7165.7082790000004</v>
      </c>
      <c r="AY86" s="6">
        <f>[1]Results!BB1575</f>
        <v>7200.7952230000001</v>
      </c>
      <c r="AZ86" s="6">
        <f>[1]Results!BC1575</f>
        <v>7246.4073099999996</v>
      </c>
      <c r="BA86" s="6">
        <f>[1]Results!BD1575</f>
        <v>7270.1551010000003</v>
      </c>
      <c r="BB86" s="6">
        <f>[1]Results!BE1575</f>
        <v>7285.7016720000001</v>
      </c>
      <c r="BC86" s="6">
        <f>[1]Results!BF1575</f>
        <v>7301.1440480000001</v>
      </c>
      <c r="BD86" s="6">
        <f>[1]Results!BG1575</f>
        <v>7313.4822560000002</v>
      </c>
      <c r="BE86" s="6">
        <f>[1]Results!BH1575</f>
        <v>7339.5173699999996</v>
      </c>
      <c r="BF86" s="6">
        <f>[1]Results!BI1575</f>
        <v>7340.8690159999996</v>
      </c>
      <c r="BG86" s="6">
        <f>[1]Results!BJ1575</f>
        <v>7357.9425160000001</v>
      </c>
      <c r="BH86" s="6">
        <f>[1]Results!BK1575</f>
        <v>7355.9101520000004</v>
      </c>
      <c r="BI86" s="6">
        <f>[1]Results!BL1575</f>
        <v>7358.9257479999997</v>
      </c>
      <c r="BJ86" s="6">
        <f>[1]Results!BM1575</f>
        <v>7358.0607090000003</v>
      </c>
      <c r="BK86" s="6">
        <f>[1]Results!BN1575</f>
        <v>7347.8727799999997</v>
      </c>
      <c r="BL86" s="6">
        <f>[1]Results!BO1575</f>
        <v>7337.1018539999995</v>
      </c>
      <c r="BM86" s="6">
        <f>[1]Results!BP1575</f>
        <v>7349.8880010000003</v>
      </c>
      <c r="BN86" s="6">
        <f>[1]Results!BQ1575</f>
        <v>7319.4422759999998</v>
      </c>
      <c r="BO86" s="6">
        <f>[1]Results!BR1575</f>
        <v>7326.5723930000004</v>
      </c>
      <c r="BP86" s="6">
        <f>[1]Results!BS1575</f>
        <v>7316.7111199999999</v>
      </c>
      <c r="BQ86" s="6">
        <f>[1]Results!BT1575</f>
        <v>7301.3773030000002</v>
      </c>
      <c r="BR86" s="6">
        <f>[1]Results!BU1575</f>
        <v>7303.9290499999997</v>
      </c>
      <c r="BS86" s="6">
        <f>[1]Results!BV1575</f>
        <v>7282.7942309999999</v>
      </c>
      <c r="BT86" s="6">
        <f>[1]Results!BW1575</f>
        <v>7274.4983460000003</v>
      </c>
      <c r="BU86" s="6">
        <f>[1]Results!BX1575</f>
        <v>7255.8666640000001</v>
      </c>
      <c r="BV86" s="6">
        <f>[1]Results!BY1575</f>
        <v>7243.720585</v>
      </c>
      <c r="BW86" s="6">
        <f>[1]Results!BZ1575</f>
        <v>7228.658418</v>
      </c>
      <c r="BX86" s="6">
        <f>[1]Results!CA1575</f>
        <v>7190.9099699999997</v>
      </c>
      <c r="BY86" s="6">
        <f>[1]Results!CB1575</f>
        <v>7171.9597739999999</v>
      </c>
      <c r="BZ86" s="6">
        <f>[1]Results!CC1575</f>
        <v>7170.8126179999999</v>
      </c>
      <c r="CA86" s="6">
        <f>[1]Results!CD1575</f>
        <v>7151.2067950000001</v>
      </c>
      <c r="CB86" s="6">
        <f>[1]Results!CE1575</f>
        <v>7128.4892659999996</v>
      </c>
      <c r="CC86" s="6">
        <f>[1]Results!CF1575</f>
        <v>7103.5509320000001</v>
      </c>
      <c r="CD86" s="6">
        <f>[1]Results!CG1575</f>
        <v>7061.326341</v>
      </c>
      <c r="CE86" s="6">
        <f>[1]Results!CH1575</f>
        <v>7033.3183669999999</v>
      </c>
      <c r="CF86" s="6">
        <f>[1]Results!CI1575</f>
        <v>7009.8541480000004</v>
      </c>
      <c r="CG86" s="6">
        <f>[1]Results!CJ1575</f>
        <v>6991.198539</v>
      </c>
      <c r="CH86" s="6">
        <f>[1]Results!CK1575</f>
        <v>6958.3556250000001</v>
      </c>
      <c r="CI86" s="6">
        <f>[1]Results!CL1575</f>
        <v>6920.2944969999999</v>
      </c>
      <c r="CJ86" s="6">
        <f>[1]Results!CM1575</f>
        <v>6897.0361350000003</v>
      </c>
    </row>
    <row r="87" spans="1:88" x14ac:dyDescent="0.3">
      <c r="B87" t="s">
        <v>10</v>
      </c>
      <c r="C87" s="6">
        <f>[1]Results!F1572</f>
        <v>1518126.2660000001</v>
      </c>
      <c r="D87" s="6">
        <f>[1]Results!G1572</f>
        <v>1527023.7690000001</v>
      </c>
      <c r="E87" s="6">
        <f>[1]Results!H1572</f>
        <v>1542933.2679999999</v>
      </c>
      <c r="F87" s="6">
        <f>[1]Results!I1572</f>
        <v>1564505.0759999999</v>
      </c>
      <c r="G87" s="6">
        <f>[1]Results!J1572</f>
        <v>1587872.787</v>
      </c>
      <c r="H87" s="6">
        <f>[1]Results!K1572</f>
        <v>1612092.828</v>
      </c>
      <c r="I87" s="6">
        <f>[1]Results!L1572</f>
        <v>1635948.4839999999</v>
      </c>
      <c r="J87" s="6">
        <f>[1]Results!M1572</f>
        <v>1657918.8130000001</v>
      </c>
      <c r="K87" s="6">
        <f>[1]Results!N1572</f>
        <v>1676238.165</v>
      </c>
      <c r="L87" s="6">
        <f>[1]Results!O1572</f>
        <v>1704553.0149999999</v>
      </c>
      <c r="M87" s="6">
        <f>[1]Results!P1572</f>
        <v>1731403.93</v>
      </c>
      <c r="N87" s="6">
        <f>[1]Results!Q1572</f>
        <v>1762101.8829999999</v>
      </c>
      <c r="O87" s="6">
        <f>[1]Results!R1572</f>
        <v>1790886.5619999999</v>
      </c>
      <c r="P87" s="6">
        <f>[1]Results!S1572</f>
        <v>1816480.5619999999</v>
      </c>
      <c r="Q87" s="6">
        <f>[1]Results!T1572</f>
        <v>1844972.48</v>
      </c>
      <c r="R87" s="6">
        <f>[1]Results!U1572</f>
        <v>1873615.4809999999</v>
      </c>
      <c r="S87" s="6">
        <f>[1]Results!V1572</f>
        <v>1902922.4779999999</v>
      </c>
      <c r="T87" s="6">
        <f>[1]Results!W1572</f>
        <v>1932315.7180000001</v>
      </c>
      <c r="U87" s="6">
        <f>[1]Results!X1572</f>
        <v>1965188.145</v>
      </c>
      <c r="V87" s="6">
        <f>[1]Results!Y1572</f>
        <v>1995275.08</v>
      </c>
      <c r="W87" s="6">
        <f>[1]Results!Z1572</f>
        <v>2025214.35</v>
      </c>
      <c r="X87" s="6">
        <f>[1]Results!AA1572</f>
        <v>2054957.412</v>
      </c>
      <c r="Y87" s="6">
        <f>[1]Results!AB1572</f>
        <v>2087993.99</v>
      </c>
      <c r="Z87" s="6">
        <f>[1]Results!AC1572</f>
        <v>2118238.807</v>
      </c>
      <c r="AA87" s="6">
        <f>[1]Results!AD1572</f>
        <v>2148334.9449999998</v>
      </c>
      <c r="AB87" s="6">
        <f>[1]Results!AE1572</f>
        <v>2178265.2119999998</v>
      </c>
      <c r="AC87" s="6">
        <f>[1]Results!AF1572</f>
        <v>2208259.5359999998</v>
      </c>
      <c r="AD87" s="6">
        <f>[1]Results!AG1572</f>
        <v>2241395.17</v>
      </c>
      <c r="AE87" s="6">
        <f>[1]Results!AH1572</f>
        <v>2268846.8429999999</v>
      </c>
      <c r="AF87" s="6">
        <f>[1]Results!AI1572</f>
        <v>2298785.415</v>
      </c>
      <c r="AG87" s="6">
        <f>[1]Results!AJ1572</f>
        <v>2332426.673</v>
      </c>
      <c r="AH87" s="6">
        <f>[1]Results!AK1572</f>
        <v>2363643.54</v>
      </c>
      <c r="AI87" s="6">
        <f>[1]Results!AL1572</f>
        <v>2394965.7799999998</v>
      </c>
      <c r="AJ87" s="6">
        <f>[1]Results!AM1572</f>
        <v>2426322.068</v>
      </c>
      <c r="AK87" s="6">
        <f>[1]Results!AN1572</f>
        <v>2461225.4270000001</v>
      </c>
      <c r="AL87" s="6">
        <f>[1]Results!AO1572</f>
        <v>2493634.1320000002</v>
      </c>
      <c r="AM87" s="6">
        <f>[1]Results!AP1572</f>
        <v>2530503.6060000001</v>
      </c>
      <c r="AN87" s="6">
        <f>[1]Results!AQ1572</f>
        <v>2567752.2859999998</v>
      </c>
      <c r="AO87" s="6">
        <f>[1]Results!AR1572</f>
        <v>2605552.39</v>
      </c>
      <c r="AP87" s="6">
        <f>[1]Results!AS1572</f>
        <v>2643778.818</v>
      </c>
      <c r="AQ87" s="6">
        <f>[1]Results!AT1572</f>
        <v>2679080.2740000002</v>
      </c>
      <c r="AR87" s="6">
        <f>[1]Results!AU1572</f>
        <v>2717137.9780000001</v>
      </c>
      <c r="AS87" s="6">
        <f>[1]Results!AV1572</f>
        <v>2755733.0070000002</v>
      </c>
      <c r="AT87" s="6">
        <f>[1]Results!AW1572</f>
        <v>2794618.665</v>
      </c>
      <c r="AU87" s="6">
        <f>[1]Results!AX1572</f>
        <v>2833699.9070000001</v>
      </c>
      <c r="AV87" s="6">
        <f>[1]Results!AY1572</f>
        <v>2872927.7960000001</v>
      </c>
      <c r="AW87" s="6">
        <f>[1]Results!AZ1572</f>
        <v>2912199.8489999999</v>
      </c>
      <c r="AX87" s="6">
        <f>[1]Results!BA1572</f>
        <v>2951732.4190000002</v>
      </c>
      <c r="AY87" s="6">
        <f>[1]Results!BB1572</f>
        <v>2991472.9109999998</v>
      </c>
      <c r="AZ87" s="6">
        <f>[1]Results!BC1572</f>
        <v>3034621.9730000002</v>
      </c>
      <c r="BA87" s="6">
        <f>[1]Results!BD1572</f>
        <v>3075315.9739999999</v>
      </c>
      <c r="BB87" s="6">
        <f>[1]Results!BE1572</f>
        <v>3118829.9870000002</v>
      </c>
      <c r="BC87" s="6">
        <f>[1]Results!BF1572</f>
        <v>3158512.0410000002</v>
      </c>
      <c r="BD87" s="6">
        <f>[1]Results!BG1572</f>
        <v>3196591.219</v>
      </c>
      <c r="BE87" s="6">
        <f>[1]Results!BH1572</f>
        <v>3237206.889</v>
      </c>
      <c r="BF87" s="6">
        <f>[1]Results!BI1572</f>
        <v>3275008.9479999999</v>
      </c>
      <c r="BG87" s="6">
        <f>[1]Results!BJ1572</f>
        <v>3315749.7259999998</v>
      </c>
      <c r="BH87" s="6">
        <f>[1]Results!BK1572</f>
        <v>3353816.3590000002</v>
      </c>
      <c r="BI87" s="6">
        <f>[1]Results!BL1572</f>
        <v>3391670.747</v>
      </c>
      <c r="BJ87" s="6">
        <f>[1]Results!BM1572</f>
        <v>3429711.318</v>
      </c>
      <c r="BK87" s="6">
        <f>[1]Results!BN1572</f>
        <v>3470928.4530000002</v>
      </c>
      <c r="BL87" s="6">
        <f>[1]Results!BO1572</f>
        <v>3509684.1919999998</v>
      </c>
      <c r="BM87" s="6">
        <f>[1]Results!BP1572</f>
        <v>3551678.78</v>
      </c>
      <c r="BN87" s="6">
        <f>[1]Results!BQ1572</f>
        <v>3591055.82</v>
      </c>
      <c r="BO87" s="6">
        <f>[1]Results!BR1572</f>
        <v>3633379.0090000001</v>
      </c>
      <c r="BP87" s="6">
        <f>[1]Results!BS1572</f>
        <v>3673345.264</v>
      </c>
      <c r="BQ87" s="6">
        <f>[1]Results!BT1572</f>
        <v>3716177.0469999998</v>
      </c>
      <c r="BR87" s="6">
        <f>[1]Results!BU1572</f>
        <v>3759755.8939999999</v>
      </c>
      <c r="BS87" s="6">
        <f>[1]Results!BV1572</f>
        <v>3803595.9389999998</v>
      </c>
      <c r="BT87" s="6">
        <f>[1]Results!BW1572</f>
        <v>3844766.6719999998</v>
      </c>
      <c r="BU87" s="6">
        <f>[1]Results!BX1572</f>
        <v>3888588.071</v>
      </c>
      <c r="BV87" s="6">
        <f>[1]Results!BY1572</f>
        <v>3929961.44</v>
      </c>
      <c r="BW87" s="6">
        <f>[1]Results!BZ1572</f>
        <v>3974334.7620000001</v>
      </c>
      <c r="BX87" s="6">
        <f>[1]Results!CA1572</f>
        <v>4016243.92</v>
      </c>
      <c r="BY87" s="6">
        <f>[1]Results!CB1572</f>
        <v>4060914.9419999998</v>
      </c>
      <c r="BZ87" s="6">
        <f>[1]Results!CC1572</f>
        <v>4106314.2050000001</v>
      </c>
      <c r="CA87" s="6">
        <f>[1]Results!CD1572</f>
        <v>4152213.2239999999</v>
      </c>
      <c r="CB87" s="6">
        <f>[1]Results!CE1572</f>
        <v>4198494.0420000004</v>
      </c>
      <c r="CC87" s="6">
        <f>[1]Results!CF1572</f>
        <v>4246431.8739999998</v>
      </c>
      <c r="CD87" s="6">
        <f>[1]Results!CG1572</f>
        <v>4292285.3590000002</v>
      </c>
      <c r="CE87" s="6">
        <f>[1]Results!CH1572</f>
        <v>4339207.0549999997</v>
      </c>
      <c r="CF87" s="6">
        <f>[1]Results!CI1572</f>
        <v>4386371.3049999997</v>
      </c>
      <c r="CG87" s="6">
        <f>[1]Results!CJ1572</f>
        <v>4433829.6399999997</v>
      </c>
      <c r="CH87" s="6">
        <f>[1]Results!CK1572</f>
        <v>4478772.1789999995</v>
      </c>
      <c r="CI87" s="6">
        <f>[1]Results!CL1572</f>
        <v>4526422.6619999995</v>
      </c>
      <c r="CJ87" s="6">
        <f>[1]Results!CM1572</f>
        <v>4574600.2039999999</v>
      </c>
    </row>
    <row r="88" spans="1:88" x14ac:dyDescent="0.3">
      <c r="B88" t="s">
        <v>9</v>
      </c>
      <c r="C88" s="6">
        <f>[1]Results!F1567</f>
        <v>51987.755340000003</v>
      </c>
      <c r="D88" s="6">
        <f>[1]Results!G1567</f>
        <v>51949.028619999997</v>
      </c>
      <c r="E88" s="6">
        <f>[1]Results!H1567</f>
        <v>52114.163039999999</v>
      </c>
      <c r="F88" s="6">
        <f>[1]Results!I1567</f>
        <v>52411.897389999998</v>
      </c>
      <c r="G88" s="6">
        <f>[1]Results!J1567</f>
        <v>52792.791340000003</v>
      </c>
      <c r="H88" s="6">
        <f>[1]Results!K1567</f>
        <v>53240.551549999996</v>
      </c>
      <c r="I88" s="6">
        <f>[1]Results!L1567</f>
        <v>53706.735489999999</v>
      </c>
      <c r="J88" s="6">
        <f>[1]Results!M1567</f>
        <v>54043.98878</v>
      </c>
      <c r="K88" s="6">
        <f>[1]Results!N1567</f>
        <v>54215.544739999998</v>
      </c>
      <c r="L88" s="6">
        <f>[1]Results!O1567</f>
        <v>55046.739289999998</v>
      </c>
      <c r="M88" s="6">
        <f>[1]Results!P1567</f>
        <v>55678.065779999997</v>
      </c>
      <c r="N88" s="6">
        <f>[1]Results!Q1567</f>
        <v>56564.55126</v>
      </c>
      <c r="O88" s="6">
        <f>[1]Results!R1567</f>
        <v>57248.569660000001</v>
      </c>
      <c r="P88" s="6">
        <f>[1]Results!S1567</f>
        <v>57733.976710000003</v>
      </c>
      <c r="Q88" s="6">
        <f>[1]Results!T1567</f>
        <v>58421.312489999997</v>
      </c>
      <c r="R88" s="6">
        <f>[1]Results!U1567</f>
        <v>59073.673320000002</v>
      </c>
      <c r="S88" s="6">
        <f>[1]Results!V1567</f>
        <v>59727.505649999999</v>
      </c>
      <c r="T88" s="6">
        <f>[1]Results!W1567</f>
        <v>60381.543339999997</v>
      </c>
      <c r="U88" s="6">
        <f>[1]Results!X1567</f>
        <v>61242.397499999999</v>
      </c>
      <c r="V88" s="6">
        <f>[1]Results!Y1567</f>
        <v>61891.204449999997</v>
      </c>
      <c r="W88" s="6">
        <f>[1]Results!Z1567</f>
        <v>62564.095130000002</v>
      </c>
      <c r="X88" s="6">
        <f>[1]Results!AA1567</f>
        <v>63244.04621</v>
      </c>
      <c r="Y88" s="6">
        <f>[1]Results!AB1567</f>
        <v>64137.738550000002</v>
      </c>
      <c r="Z88" s="6">
        <f>[1]Results!AC1567</f>
        <v>64832.111749999996</v>
      </c>
      <c r="AA88" s="6">
        <f>[1]Results!AD1567</f>
        <v>65558.274080000003</v>
      </c>
      <c r="AB88" s="6">
        <f>[1]Results!AE1567</f>
        <v>66295.037719999993</v>
      </c>
      <c r="AC88" s="6">
        <f>[1]Results!AF1567</f>
        <v>67059.346279999998</v>
      </c>
      <c r="AD88" s="6">
        <f>[1]Results!AG1567</f>
        <v>68052.019119999997</v>
      </c>
      <c r="AE88" s="6">
        <f>[1]Results!AH1567</f>
        <v>68680.248909999995</v>
      </c>
      <c r="AF88" s="6">
        <f>[1]Results!AI1567</f>
        <v>69560.263009999995</v>
      </c>
      <c r="AG88" s="6">
        <f>[1]Results!AJ1567</f>
        <v>70656.650410000002</v>
      </c>
      <c r="AH88" s="6">
        <f>[1]Results!AK1567</f>
        <v>71576.777759999997</v>
      </c>
      <c r="AI88" s="6">
        <f>[1]Results!AL1567</f>
        <v>72554.919829999999</v>
      </c>
      <c r="AJ88" s="6">
        <f>[1]Results!AM1567</f>
        <v>73566.088029999999</v>
      </c>
      <c r="AK88" s="6">
        <f>[1]Results!AN1567</f>
        <v>74814.415850000005</v>
      </c>
      <c r="AL88" s="6">
        <f>[1]Results!AO1567</f>
        <v>75880.131460000004</v>
      </c>
      <c r="AM88" s="6">
        <f>[1]Results!AP1567</f>
        <v>77146.854749999999</v>
      </c>
      <c r="AN88" s="6">
        <f>[1]Results!AQ1567</f>
        <v>78352.676120000004</v>
      </c>
      <c r="AO88" s="6">
        <f>[1]Results!AR1567</f>
        <v>79524.060719999994</v>
      </c>
      <c r="AP88" s="6">
        <f>[1]Results!AS1567</f>
        <v>80664.634640000004</v>
      </c>
      <c r="AQ88" s="6">
        <f>[1]Results!AT1567</f>
        <v>81575.075700000001</v>
      </c>
      <c r="AR88" s="6">
        <f>[1]Results!AU1567</f>
        <v>82674.466799999995</v>
      </c>
      <c r="AS88" s="6">
        <f>[1]Results!AV1567</f>
        <v>83741.763999999996</v>
      </c>
      <c r="AT88" s="6">
        <f>[1]Results!AW1567</f>
        <v>84794.508990000002</v>
      </c>
      <c r="AU88" s="6">
        <f>[1]Results!AX1567</f>
        <v>85835.798989999996</v>
      </c>
      <c r="AV88" s="6">
        <f>[1]Results!AY1567</f>
        <v>86867.069289999999</v>
      </c>
      <c r="AW88" s="6">
        <f>[1]Results!AZ1567</f>
        <v>87889.6639</v>
      </c>
      <c r="AX88" s="6">
        <f>[1]Results!BA1567</f>
        <v>88907.08842</v>
      </c>
      <c r="AY88" s="6">
        <f>[1]Results!BB1567</f>
        <v>89920.471430000005</v>
      </c>
      <c r="AZ88" s="6">
        <f>[1]Results!BC1567</f>
        <v>91130.809120000005</v>
      </c>
      <c r="BA88" s="6">
        <f>[1]Results!BD1567</f>
        <v>92126.105070000005</v>
      </c>
      <c r="BB88" s="6">
        <f>[1]Results!BE1567</f>
        <v>93137.890639999998</v>
      </c>
      <c r="BC88" s="6">
        <f>[1]Results!BF1567</f>
        <v>94107.446750000003</v>
      </c>
      <c r="BD88" s="6">
        <f>[1]Results!BG1567</f>
        <v>95051.381970000002</v>
      </c>
      <c r="BE88" s="6">
        <f>[1]Results!BH1567</f>
        <v>96179.212199999994</v>
      </c>
      <c r="BF88" s="6">
        <f>[1]Results!BI1567</f>
        <v>97091.885590000005</v>
      </c>
      <c r="BG88" s="6">
        <f>[1]Results!BJ1567</f>
        <v>98214.370339999994</v>
      </c>
      <c r="BH88" s="6">
        <f>[1]Results!BK1567</f>
        <v>99127.572350000002</v>
      </c>
      <c r="BI88" s="6">
        <f>[1]Results!BL1567</f>
        <v>100056.14449999999</v>
      </c>
      <c r="BJ88" s="6">
        <f>[1]Results!BM1567</f>
        <v>100991.0659</v>
      </c>
      <c r="BK88" s="6">
        <f>[1]Results!BN1567</f>
        <v>102117.83719999999</v>
      </c>
      <c r="BL88" s="6">
        <f>[1]Results!BO1567</f>
        <v>103041.25350000001</v>
      </c>
      <c r="BM88" s="6">
        <f>[1]Results!BP1567</f>
        <v>104181.9878</v>
      </c>
      <c r="BN88" s="6">
        <f>[1]Results!BQ1567</f>
        <v>105118.1455</v>
      </c>
      <c r="BO88" s="6">
        <f>[1]Results!BR1567</f>
        <v>106262.7738</v>
      </c>
      <c r="BP88" s="6">
        <f>[1]Results!BS1567</f>
        <v>107211.9531</v>
      </c>
      <c r="BQ88" s="6">
        <f>[1]Results!BT1567</f>
        <v>108365.3833</v>
      </c>
      <c r="BR88" s="6">
        <f>[1]Results!BU1567</f>
        <v>109513.2696</v>
      </c>
      <c r="BS88" s="6">
        <f>[1]Results!BV1567</f>
        <v>110660.9682</v>
      </c>
      <c r="BT88" s="6">
        <f>[1]Results!BW1567</f>
        <v>111627.81759999999</v>
      </c>
      <c r="BU88" s="6">
        <f>[1]Results!BX1567</f>
        <v>112793.2353</v>
      </c>
      <c r="BV88" s="6">
        <f>[1]Results!BY1567</f>
        <v>113762.1502</v>
      </c>
      <c r="BW88" s="6">
        <f>[1]Results!BZ1567</f>
        <v>114935.98850000001</v>
      </c>
      <c r="BX88" s="6">
        <f>[1]Results!CA1567</f>
        <v>115912.8854</v>
      </c>
      <c r="BY88" s="6">
        <f>[1]Results!CB1567</f>
        <v>117087.8509</v>
      </c>
      <c r="BZ88" s="6">
        <f>[1]Results!CC1567</f>
        <v>118257.2562</v>
      </c>
      <c r="CA88" s="6">
        <f>[1]Results!CD1567</f>
        <v>119433.5983</v>
      </c>
      <c r="CB88" s="6">
        <f>[1]Results!CE1567</f>
        <v>120615.89200000001</v>
      </c>
      <c r="CC88" s="6">
        <f>[1]Results!CF1567</f>
        <v>121849.6087</v>
      </c>
      <c r="CD88" s="6">
        <f>[1]Results!CG1567</f>
        <v>122986.3382</v>
      </c>
      <c r="CE88" s="6">
        <f>[1]Results!CH1567</f>
        <v>124169.05560000001</v>
      </c>
      <c r="CF88" s="6">
        <f>[1]Results!CI1567</f>
        <v>125352.5539</v>
      </c>
      <c r="CG88" s="6">
        <f>[1]Results!CJ1567</f>
        <v>126539.07120000001</v>
      </c>
      <c r="CH88" s="6">
        <f>[1]Results!CK1567</f>
        <v>127552.7868</v>
      </c>
      <c r="CI88" s="6">
        <f>[1]Results!CL1567</f>
        <v>128761.17969999999</v>
      </c>
      <c r="CJ88" s="6">
        <f>[1]Results!CM1567</f>
        <v>129958.49950000001</v>
      </c>
    </row>
    <row r="90" spans="1:88" x14ac:dyDescent="0.3">
      <c r="A90" t="s">
        <v>27</v>
      </c>
      <c r="B90" t="s">
        <v>12</v>
      </c>
      <c r="C90" s="6">
        <f>[1]Results!F1512</f>
        <v>1921830.9920000001</v>
      </c>
      <c r="D90" s="6">
        <f>[1]Results!G1512</f>
        <v>1932770.73</v>
      </c>
      <c r="E90" s="6">
        <f>[1]Results!H1512</f>
        <v>1952088.2960000001</v>
      </c>
      <c r="F90" s="6">
        <f>[1]Results!I1512</f>
        <v>1975380.2450000001</v>
      </c>
      <c r="G90" s="6">
        <f>[1]Results!J1512</f>
        <v>1999880.341</v>
      </c>
      <c r="H90" s="6">
        <f>[1]Results!K1512</f>
        <v>2025363.6529999999</v>
      </c>
      <c r="I90" s="6">
        <f>[1]Results!L1512</f>
        <v>2050505.713</v>
      </c>
      <c r="J90" s="6">
        <f>[1]Results!M1512</f>
        <v>2075144.0449999999</v>
      </c>
      <c r="K90" s="6">
        <f>[1]Results!N1512</f>
        <v>2099534.173</v>
      </c>
      <c r="L90" s="6">
        <f>[1]Results!O1512</f>
        <v>2123859.4649999999</v>
      </c>
      <c r="M90" s="6">
        <f>[1]Results!P1512</f>
        <v>2148278.5469999998</v>
      </c>
      <c r="N90" s="6">
        <f>[1]Results!Q1512</f>
        <v>2177737.4180000001</v>
      </c>
      <c r="O90" s="6">
        <f>[1]Results!R1512</f>
        <v>2202782.9709999999</v>
      </c>
      <c r="P90" s="6">
        <f>[1]Results!S1512</f>
        <v>2227991.4219999998</v>
      </c>
      <c r="Q90" s="6">
        <f>[1]Results!T1512</f>
        <v>2253400.4049999998</v>
      </c>
      <c r="R90" s="6">
        <f>[1]Results!U1512</f>
        <v>2279111.85</v>
      </c>
      <c r="S90" s="6">
        <f>[1]Results!V1512</f>
        <v>2305884.8339999998</v>
      </c>
      <c r="T90" s="6">
        <f>[1]Results!W1512</f>
        <v>2333808.7769999998</v>
      </c>
      <c r="U90" s="6">
        <f>[1]Results!X1512</f>
        <v>2367138.4909999999</v>
      </c>
      <c r="V90" s="6">
        <f>[1]Results!Y1512</f>
        <v>2396546.4190000002</v>
      </c>
      <c r="W90" s="6">
        <f>[1]Results!Z1512</f>
        <v>2425998.1430000002</v>
      </c>
      <c r="X90" s="6">
        <f>[1]Results!AA1512</f>
        <v>2455391.3190000001</v>
      </c>
      <c r="Y90" s="6">
        <f>[1]Results!AB1512</f>
        <v>2489274.534</v>
      </c>
      <c r="Z90" s="6">
        <f>[1]Results!AC1512</f>
        <v>2518977.7749999999</v>
      </c>
      <c r="AA90" s="6">
        <f>[1]Results!AD1512</f>
        <v>2548612.9339999999</v>
      </c>
      <c r="AB90" s="6">
        <f>[1]Results!AE1512</f>
        <v>2578218.926</v>
      </c>
      <c r="AC90" s="6">
        <f>[1]Results!AF1512</f>
        <v>2607975.3659999999</v>
      </c>
      <c r="AD90" s="6">
        <f>[1]Results!AG1512</f>
        <v>2642303.3149999999</v>
      </c>
      <c r="AE90" s="6">
        <f>[1]Results!AH1512</f>
        <v>2672777.378</v>
      </c>
      <c r="AF90" s="6">
        <f>[1]Results!AI1512</f>
        <v>2703396.88</v>
      </c>
      <c r="AG90" s="6">
        <f>[1]Results!AJ1512</f>
        <v>2738555.3689999999</v>
      </c>
      <c r="AH90" s="6">
        <f>[1]Results!AK1512</f>
        <v>2769978.1060000001</v>
      </c>
      <c r="AI90" s="6">
        <f>[1]Results!AL1512</f>
        <v>2801591.7370000002</v>
      </c>
      <c r="AJ90" s="6">
        <f>[1]Results!AM1512</f>
        <v>2833412.4640000002</v>
      </c>
      <c r="AK90" s="6">
        <f>[1]Results!AN1512</f>
        <v>2869791</v>
      </c>
      <c r="AL90" s="6">
        <f>[1]Results!AO1512</f>
        <v>2902453.33</v>
      </c>
      <c r="AM90" s="6">
        <f>[1]Results!AP1512</f>
        <v>2940155.18</v>
      </c>
      <c r="AN90" s="6">
        <f>[1]Results!AQ1512</f>
        <v>2978512.1540000001</v>
      </c>
      <c r="AO90" s="6">
        <f>[1]Results!AR1512</f>
        <v>3017451.3280000002</v>
      </c>
      <c r="AP90" s="6">
        <f>[1]Results!AS1512</f>
        <v>3056864.443</v>
      </c>
      <c r="AQ90" s="6">
        <f>[1]Results!AT1512</f>
        <v>3092410.36</v>
      </c>
      <c r="AR90" s="6">
        <f>[1]Results!AU1512</f>
        <v>3132226.4780000001</v>
      </c>
      <c r="AS90" s="6">
        <f>[1]Results!AV1512</f>
        <v>3172400.9890000001</v>
      </c>
      <c r="AT90" s="6">
        <f>[1]Results!AW1512</f>
        <v>3212878.6839999999</v>
      </c>
      <c r="AU90" s="6">
        <f>[1]Results!AX1512</f>
        <v>3253568.0950000002</v>
      </c>
      <c r="AV90" s="6">
        <f>[1]Results!AY1512</f>
        <v>3298598.4279999998</v>
      </c>
      <c r="AW90" s="6">
        <f>[1]Results!AZ1512</f>
        <v>3340097.1090000002</v>
      </c>
      <c r="AX90" s="6">
        <f>[1]Results!BA1512</f>
        <v>3381648.1540000001</v>
      </c>
      <c r="AY90" s="6">
        <f>[1]Results!BB1512</f>
        <v>3423252.9360000002</v>
      </c>
      <c r="AZ90" s="6">
        <f>[1]Results!BC1512</f>
        <v>3469097.2850000001</v>
      </c>
      <c r="BA90" s="6">
        <f>[1]Results!BD1512</f>
        <v>3511246.2609999999</v>
      </c>
      <c r="BB90" s="6">
        <f>[1]Results!BE1512</f>
        <v>3551105.6540000001</v>
      </c>
      <c r="BC90" s="6">
        <f>[1]Results!BF1512</f>
        <v>3590978.0839999998</v>
      </c>
      <c r="BD90" s="6">
        <f>[1]Results!BG1512</f>
        <v>3630041.892</v>
      </c>
      <c r="BE90" s="6">
        <f>[1]Results!BH1512</f>
        <v>3672745.4789999998</v>
      </c>
      <c r="BF90" s="6">
        <f>[1]Results!BI1512</f>
        <v>3711536.0929999999</v>
      </c>
      <c r="BG90" s="6">
        <f>[1]Results!BJ1512</f>
        <v>3754238.9410000001</v>
      </c>
      <c r="BH90" s="6">
        <f>[1]Results!BK1512</f>
        <v>3793144.4180000001</v>
      </c>
      <c r="BI90" s="6">
        <f>[1]Results!BL1512</f>
        <v>3835998.88</v>
      </c>
      <c r="BJ90" s="6">
        <f>[1]Results!BM1512</f>
        <v>3875116.3679999998</v>
      </c>
      <c r="BK90" s="6">
        <f>[1]Results!BN1512</f>
        <v>3918198.0279999999</v>
      </c>
      <c r="BL90" s="6">
        <f>[1]Results!BO1512</f>
        <v>3957678.176</v>
      </c>
      <c r="BM90" s="6">
        <f>[1]Results!BP1512</f>
        <v>4001143.5180000002</v>
      </c>
      <c r="BN90" s="6">
        <f>[1]Results!BQ1512</f>
        <v>4040978.7710000002</v>
      </c>
      <c r="BO90" s="6">
        <f>[1]Results!BR1512</f>
        <v>4084781.9330000002</v>
      </c>
      <c r="BP90" s="6">
        <f>[1]Results!BS1512</f>
        <v>4124971.5219999999</v>
      </c>
      <c r="BQ90" s="6">
        <f>[1]Results!BT1512</f>
        <v>4169283.95</v>
      </c>
      <c r="BR90" s="6">
        <f>[1]Results!BU1512</f>
        <v>4213971.3499999996</v>
      </c>
      <c r="BS90" s="6">
        <f>[1]Results!BV1512</f>
        <v>4258974.398</v>
      </c>
      <c r="BT90" s="6">
        <f>[1]Results!BW1512</f>
        <v>4300291.2510000002</v>
      </c>
      <c r="BU90" s="6">
        <f>[1]Results!BX1512</f>
        <v>4345416.0949999997</v>
      </c>
      <c r="BV90" s="6">
        <f>[1]Results!BY1512</f>
        <v>4390934.9790000003</v>
      </c>
      <c r="BW90" s="6">
        <f>[1]Results!BZ1512</f>
        <v>4436750.97</v>
      </c>
      <c r="BX90" s="6">
        <f>[1]Results!CA1512</f>
        <v>4478922.9069999997</v>
      </c>
      <c r="BY90" s="6">
        <f>[1]Results!CB1512</f>
        <v>4524893.051</v>
      </c>
      <c r="BZ90" s="6">
        <f>[1]Results!CC1512</f>
        <v>4571179.6069999998</v>
      </c>
      <c r="CA90" s="6">
        <f>[1]Results!CD1512</f>
        <v>4617924.8190000001</v>
      </c>
      <c r="CB90" s="6">
        <f>[1]Results!CE1512</f>
        <v>4664955.9780000001</v>
      </c>
      <c r="CC90" s="6">
        <f>[1]Results!CF1512</f>
        <v>4712235.7869999995</v>
      </c>
      <c r="CD90" s="6">
        <f>[1]Results!CG1512</f>
        <v>4759743.4170000004</v>
      </c>
      <c r="CE90" s="6">
        <f>[1]Results!CH1512</f>
        <v>4807469.9139999999</v>
      </c>
      <c r="CF90" s="6">
        <f>[1]Results!CI1512</f>
        <v>4855400.2259999998</v>
      </c>
      <c r="CG90" s="6">
        <f>[1]Results!CJ1512</f>
        <v>4903545.977</v>
      </c>
      <c r="CH90" s="6">
        <f>[1]Results!CK1512</f>
        <v>4951911.8949999996</v>
      </c>
      <c r="CI90" s="6">
        <f>[1]Results!CL1512</f>
        <v>5000504.8739999998</v>
      </c>
      <c r="CJ90" s="6">
        <f>[1]Results!CM1512</f>
        <v>5049333.1260000002</v>
      </c>
    </row>
    <row r="91" spans="1:88" x14ac:dyDescent="0.3">
      <c r="B91" t="s">
        <v>7</v>
      </c>
      <c r="C91" s="6">
        <f>[1]Results!F1513</f>
        <v>34106.439980000003</v>
      </c>
      <c r="D91" s="6">
        <f>[1]Results!G1513</f>
        <v>33696.094920000003</v>
      </c>
      <c r="E91" s="6">
        <f>[1]Results!H1513</f>
        <v>33562.606090000001</v>
      </c>
      <c r="F91" s="6">
        <f>[1]Results!I1513</f>
        <v>33654.398840000002</v>
      </c>
      <c r="G91" s="6">
        <f>[1]Results!J1513</f>
        <v>33900.699780000003</v>
      </c>
      <c r="H91" s="6">
        <f>[1]Results!K1513</f>
        <v>34248.724150000002</v>
      </c>
      <c r="I91" s="6">
        <f>[1]Results!L1513</f>
        <v>34649.113799999999</v>
      </c>
      <c r="J91" s="6">
        <f>[1]Results!M1513</f>
        <v>35040.502119999997</v>
      </c>
      <c r="K91" s="6">
        <f>[1]Results!N1513</f>
        <v>35384.872929999998</v>
      </c>
      <c r="L91" s="6">
        <f>[1]Results!O1513</f>
        <v>35653.623319999999</v>
      </c>
      <c r="M91" s="6">
        <f>[1]Results!P1513</f>
        <v>35834.834909999998</v>
      </c>
      <c r="N91" s="6">
        <f>[1]Results!Q1513</f>
        <v>36032.05356</v>
      </c>
      <c r="O91" s="6">
        <f>[1]Results!R1513</f>
        <v>36043.099770000001</v>
      </c>
      <c r="P91" s="6">
        <f>[1]Results!S1513</f>
        <v>35998.11778</v>
      </c>
      <c r="Q91" s="6">
        <f>[1]Results!T1513</f>
        <v>35913.085780000001</v>
      </c>
      <c r="R91" s="6">
        <f>[1]Results!U1513</f>
        <v>35809.044759999997</v>
      </c>
      <c r="S91" s="6">
        <f>[1]Results!V1513</f>
        <v>35686.466289999997</v>
      </c>
      <c r="T91" s="6">
        <f>[1]Results!W1513</f>
        <v>35570.764940000001</v>
      </c>
      <c r="U91" s="6">
        <f>[1]Results!X1513</f>
        <v>35572.216280000001</v>
      </c>
      <c r="V91" s="6">
        <f>[1]Results!Y1513</f>
        <v>35481.57473</v>
      </c>
      <c r="W91" s="6">
        <f>[1]Results!Z1513</f>
        <v>35404.782319999998</v>
      </c>
      <c r="X91" s="6">
        <f>[1]Results!AA1513</f>
        <v>35333.843139999997</v>
      </c>
      <c r="Y91" s="6">
        <f>[1]Results!AB1513</f>
        <v>35365.730960000001</v>
      </c>
      <c r="Z91" s="6">
        <f>[1]Results!AC1513</f>
        <v>35292.204859999998</v>
      </c>
      <c r="AA91" s="6">
        <f>[1]Results!AD1513</f>
        <v>35216.567900000002</v>
      </c>
      <c r="AB91" s="6">
        <f>[1]Results!AE1513</f>
        <v>35132.249969999997</v>
      </c>
      <c r="AC91" s="6">
        <f>[1]Results!AF1513</f>
        <v>35045.044929999996</v>
      </c>
      <c r="AD91" s="6">
        <f>[1]Results!AG1513</f>
        <v>35049.166949999999</v>
      </c>
      <c r="AE91" s="6">
        <f>[1]Results!AH1513</f>
        <v>34946.86565</v>
      </c>
      <c r="AF91" s="6">
        <f>[1]Results!AI1513</f>
        <v>34844.185449999997</v>
      </c>
      <c r="AG91" s="6">
        <f>[1]Results!AJ1513</f>
        <v>34832.510240000003</v>
      </c>
      <c r="AH91" s="6">
        <f>[1]Results!AK1513</f>
        <v>34721.371220000001</v>
      </c>
      <c r="AI91" s="6">
        <f>[1]Results!AL1513</f>
        <v>34613.975299999998</v>
      </c>
      <c r="AJ91" s="6">
        <f>[1]Results!AM1513</f>
        <v>34506.692869999999</v>
      </c>
      <c r="AK91" s="6">
        <f>[1]Results!AN1513</f>
        <v>34492.997589999999</v>
      </c>
      <c r="AL91" s="6">
        <f>[1]Results!AO1513</f>
        <v>34383.798210000001</v>
      </c>
      <c r="AM91" s="6">
        <f>[1]Results!AP1513</f>
        <v>34385.783300000003</v>
      </c>
      <c r="AN91" s="6">
        <f>[1]Results!AQ1513</f>
        <v>34378.045619999997</v>
      </c>
      <c r="AO91" s="6">
        <f>[1]Results!AR1513</f>
        <v>34362.782229999997</v>
      </c>
      <c r="AP91" s="6">
        <f>[1]Results!AS1513</f>
        <v>34337.777130000002</v>
      </c>
      <c r="AQ91" s="6">
        <f>[1]Results!AT1513</f>
        <v>34214.275309999997</v>
      </c>
      <c r="AR91" s="6">
        <f>[1]Results!AU1513</f>
        <v>34178.650840000002</v>
      </c>
      <c r="AS91" s="6">
        <f>[1]Results!AV1513</f>
        <v>34131.088470000002</v>
      </c>
      <c r="AT91" s="6">
        <f>[1]Results!AW1513</f>
        <v>34078.028339999997</v>
      </c>
      <c r="AU91" s="6">
        <f>[1]Results!AX1513</f>
        <v>34019.758549999999</v>
      </c>
      <c r="AV91" s="6">
        <f>[1]Results!AY1513</f>
        <v>34040.36666</v>
      </c>
      <c r="AW91" s="6">
        <f>[1]Results!AZ1513</f>
        <v>33975.146789999999</v>
      </c>
      <c r="AX91" s="6">
        <f>[1]Results!BA1513</f>
        <v>33909.161950000002</v>
      </c>
      <c r="AY91" s="6">
        <f>[1]Results!BB1513</f>
        <v>33836.876450000003</v>
      </c>
      <c r="AZ91" s="6">
        <f>[1]Results!BC1513</f>
        <v>33841.3393</v>
      </c>
      <c r="BA91" s="6">
        <f>[1]Results!BD1513</f>
        <v>33752.845609999997</v>
      </c>
      <c r="BB91" s="6">
        <f>[1]Results!BE1513</f>
        <v>33649.219879999997</v>
      </c>
      <c r="BC91" s="6">
        <f>[1]Results!BF1513</f>
        <v>33533.114739999997</v>
      </c>
      <c r="BD91" s="6">
        <f>[1]Results!BG1513</f>
        <v>33408.342530000002</v>
      </c>
      <c r="BE91" s="6">
        <f>[1]Results!BH1513</f>
        <v>33356.786</v>
      </c>
      <c r="BF91" s="6">
        <f>[1]Results!BI1513</f>
        <v>33216.089290000004</v>
      </c>
      <c r="BG91" s="6">
        <f>[1]Results!BJ1513</f>
        <v>33154.635040000001</v>
      </c>
      <c r="BH91" s="6">
        <f>[1]Results!BK1513</f>
        <v>33006.103929999997</v>
      </c>
      <c r="BI91" s="6">
        <f>[1]Results!BL1513</f>
        <v>32936.937270000002</v>
      </c>
      <c r="BJ91" s="6">
        <f>[1]Results!BM1513</f>
        <v>32782.787900000003</v>
      </c>
      <c r="BK91" s="6">
        <f>[1]Results!BN1513</f>
        <v>32707.756850000002</v>
      </c>
      <c r="BL91" s="6">
        <f>[1]Results!BO1513</f>
        <v>32555.163359999999</v>
      </c>
      <c r="BM91" s="6">
        <f>[1]Results!BP1513</f>
        <v>32481.70278</v>
      </c>
      <c r="BN91" s="6">
        <f>[1]Results!BQ1513</f>
        <v>32327.158340000002</v>
      </c>
      <c r="BO91" s="6">
        <f>[1]Results!BR1513</f>
        <v>32250.460299999999</v>
      </c>
      <c r="BP91" s="6">
        <f>[1]Results!BS1513</f>
        <v>32093.835009999999</v>
      </c>
      <c r="BQ91" s="6">
        <f>[1]Results!BT1513</f>
        <v>32025.526310000001</v>
      </c>
      <c r="BR91" s="6">
        <f>[1]Results!BU1513</f>
        <v>31949.13465</v>
      </c>
      <c r="BS91" s="6">
        <f>[1]Results!BV1513</f>
        <v>31868.277259999999</v>
      </c>
      <c r="BT91" s="6">
        <f>[1]Results!BW1513</f>
        <v>31712.937529999999</v>
      </c>
      <c r="BU91" s="6">
        <f>[1]Results!BX1513</f>
        <v>31630.072120000001</v>
      </c>
      <c r="BV91" s="6">
        <f>[1]Results!BY1513</f>
        <v>31543.899819999999</v>
      </c>
      <c r="BW91" s="6">
        <f>[1]Results!BZ1513</f>
        <v>31454.011009999998</v>
      </c>
      <c r="BX91" s="6">
        <f>[1]Results!CA1513</f>
        <v>31293.357309999999</v>
      </c>
      <c r="BY91" s="6">
        <f>[1]Results!CB1513</f>
        <v>31205.198369999998</v>
      </c>
      <c r="BZ91" s="6">
        <f>[1]Results!CC1513</f>
        <v>31108.9611</v>
      </c>
      <c r="CA91" s="6">
        <f>[1]Results!CD1513</f>
        <v>31020.608219999998</v>
      </c>
      <c r="CB91" s="6">
        <f>[1]Results!CE1513</f>
        <v>30930.712319999999</v>
      </c>
      <c r="CC91" s="6">
        <f>[1]Results!CF1513</f>
        <v>30837.925220000001</v>
      </c>
      <c r="CD91" s="6">
        <f>[1]Results!CG1513</f>
        <v>30741.829129999998</v>
      </c>
      <c r="CE91" s="6">
        <f>[1]Results!CH1513</f>
        <v>30642.41274</v>
      </c>
      <c r="CF91" s="6">
        <f>[1]Results!CI1513</f>
        <v>30539.04736</v>
      </c>
      <c r="CG91" s="6">
        <f>[1]Results!CJ1513</f>
        <v>30432.845880000001</v>
      </c>
      <c r="CH91" s="6">
        <f>[1]Results!CK1513</f>
        <v>30324.256170000001</v>
      </c>
      <c r="CI91" s="6">
        <f>[1]Results!CL1513</f>
        <v>30213.646530000002</v>
      </c>
      <c r="CJ91" s="6">
        <f>[1]Results!CM1513</f>
        <v>30101.312320000001</v>
      </c>
    </row>
    <row r="92" spans="1:88" x14ac:dyDescent="0.3">
      <c r="B92" t="s">
        <v>96</v>
      </c>
      <c r="C92" s="6">
        <f>[1]Results!F1526</f>
        <v>106564.37910000001</v>
      </c>
      <c r="D92" s="6">
        <f>[1]Results!G1526</f>
        <v>114367.67170000001</v>
      </c>
      <c r="E92" s="6">
        <f>[1]Results!H1526</f>
        <v>120813.48759999999</v>
      </c>
      <c r="F92" s="6">
        <f>[1]Results!I1526</f>
        <v>123868.6865</v>
      </c>
      <c r="G92" s="6">
        <f>[1]Results!J1526</f>
        <v>125338.6747</v>
      </c>
      <c r="H92" s="6">
        <f>[1]Results!K1526</f>
        <v>126275.3351</v>
      </c>
      <c r="I92" s="6">
        <f>[1]Results!L1526</f>
        <v>127054.4596</v>
      </c>
      <c r="J92" s="6">
        <f>[1]Results!M1526</f>
        <v>127836.9954</v>
      </c>
      <c r="K92" s="6">
        <f>[1]Results!N1526</f>
        <v>128674.2003</v>
      </c>
      <c r="L92" s="6">
        <f>[1]Results!O1526</f>
        <v>129589.8719</v>
      </c>
      <c r="M92" s="6">
        <f>[1]Results!P1526</f>
        <v>130596.4308</v>
      </c>
      <c r="N92" s="6">
        <f>[1]Results!Q1526</f>
        <v>131878.28909999999</v>
      </c>
      <c r="O92" s="6">
        <f>[1]Results!R1526</f>
        <v>133153.31599999999</v>
      </c>
      <c r="P92" s="6">
        <f>[1]Results!S1526</f>
        <v>134479.55559999999</v>
      </c>
      <c r="Q92" s="6">
        <f>[1]Results!T1526</f>
        <v>135868.48699999999</v>
      </c>
      <c r="R92" s="6">
        <f>[1]Results!U1526</f>
        <v>137320.80480000001</v>
      </c>
      <c r="S92" s="6">
        <f>[1]Results!V1526</f>
        <v>138891.21160000001</v>
      </c>
      <c r="T92" s="6">
        <f>[1]Results!W1526</f>
        <v>140539.1845</v>
      </c>
      <c r="U92" s="6">
        <f>[1]Results!X1526</f>
        <v>142392.22519999999</v>
      </c>
      <c r="V92" s="6">
        <f>[1]Results!Y1526</f>
        <v>144154.49419999999</v>
      </c>
      <c r="W92" s="6">
        <f>[1]Results!Z1526</f>
        <v>145871.47810000001</v>
      </c>
      <c r="X92" s="6">
        <f>[1]Results!AA1526</f>
        <v>147563.78909999999</v>
      </c>
      <c r="Y92" s="6">
        <f>[1]Results!AB1526</f>
        <v>149393.75469999999</v>
      </c>
      <c r="Z92" s="6">
        <f>[1]Results!AC1526</f>
        <v>151098.85569999999</v>
      </c>
      <c r="AA92" s="6">
        <f>[1]Results!AD1526</f>
        <v>152733.73319999999</v>
      </c>
      <c r="AB92" s="6">
        <f>[1]Results!AE1526</f>
        <v>154326.9791</v>
      </c>
      <c r="AC92" s="6">
        <f>[1]Results!AF1526</f>
        <v>155896.552</v>
      </c>
      <c r="AD92" s="6">
        <f>[1]Results!AG1526</f>
        <v>157600.3088</v>
      </c>
      <c r="AE92" s="6">
        <f>[1]Results!AH1526</f>
        <v>159201.63630000001</v>
      </c>
      <c r="AF92" s="6">
        <f>[1]Results!AI1526</f>
        <v>160779.10490000001</v>
      </c>
      <c r="AG92" s="6">
        <f>[1]Results!AJ1526</f>
        <v>162536.0754</v>
      </c>
      <c r="AH92" s="6">
        <f>[1]Results!AK1526</f>
        <v>164248.49900000001</v>
      </c>
      <c r="AI92" s="6">
        <f>[1]Results!AL1526</f>
        <v>165978.2108</v>
      </c>
      <c r="AJ92" s="6">
        <f>[1]Results!AM1526</f>
        <v>167747.23199999999</v>
      </c>
      <c r="AK92" s="6">
        <f>[1]Results!AN1526</f>
        <v>169717.4149</v>
      </c>
      <c r="AL92" s="6">
        <f>[1]Results!AO1526</f>
        <v>171643.33480000001</v>
      </c>
      <c r="AM92" s="6">
        <f>[1]Results!AP1526</f>
        <v>173325.87100000001</v>
      </c>
      <c r="AN92" s="6">
        <f>[1]Results!AQ1526</f>
        <v>175501.6905</v>
      </c>
      <c r="AO92" s="6">
        <f>[1]Results!AR1526</f>
        <v>177860.3824</v>
      </c>
      <c r="AP92" s="6">
        <f>[1]Results!AS1526</f>
        <v>180306.66409999999</v>
      </c>
      <c r="AQ92" s="6">
        <f>[1]Results!AT1526</f>
        <v>182653.87700000001</v>
      </c>
      <c r="AR92" s="6">
        <f>[1]Results!AU1526</f>
        <v>185133.48069999999</v>
      </c>
      <c r="AS92" s="6">
        <f>[1]Results!AV1526</f>
        <v>187682.19959999999</v>
      </c>
      <c r="AT92" s="6">
        <f>[1]Results!AW1526</f>
        <v>190273.2113</v>
      </c>
      <c r="AU92" s="6">
        <f>[1]Results!AX1526</f>
        <v>192895.0288</v>
      </c>
      <c r="AV92" s="6">
        <f>[1]Results!AY1526</f>
        <v>195694.71249999999</v>
      </c>
      <c r="AW92" s="6">
        <f>[1]Results!AZ1526</f>
        <v>198547.76509999999</v>
      </c>
      <c r="AX92" s="6">
        <f>[1]Results!BA1526</f>
        <v>201307.6588</v>
      </c>
      <c r="AY92" s="6">
        <f>[1]Results!BB1526</f>
        <v>204054.59539999999</v>
      </c>
      <c r="AZ92" s="6">
        <f>[1]Results!BC1526</f>
        <v>206962.20060000001</v>
      </c>
      <c r="BA92" s="6">
        <f>[1]Results!BD1526</f>
        <v>209796.08199999999</v>
      </c>
      <c r="BB92" s="6">
        <f>[1]Results!BE1526</f>
        <v>207978.33309999999</v>
      </c>
      <c r="BC92" s="6">
        <f>[1]Results!BF1526</f>
        <v>209669.22889999999</v>
      </c>
      <c r="BD92" s="6">
        <f>[1]Results!BG1526</f>
        <v>212025.44690000001</v>
      </c>
      <c r="BE92" s="6">
        <f>[1]Results!BH1526</f>
        <v>214723.80170000001</v>
      </c>
      <c r="BF92" s="6">
        <f>[1]Results!BI1526</f>
        <v>217396.041</v>
      </c>
      <c r="BG92" s="6">
        <f>[1]Results!BJ1526</f>
        <v>220162.11060000001</v>
      </c>
      <c r="BH92" s="6">
        <f>[1]Results!BK1526</f>
        <v>222843.7482</v>
      </c>
      <c r="BI92" s="6">
        <f>[1]Results!BL1526</f>
        <v>225628.0422</v>
      </c>
      <c r="BJ92" s="6">
        <f>[1]Results!BM1526</f>
        <v>228296.87830000001</v>
      </c>
      <c r="BK92" s="6">
        <f>[1]Results!BN1526</f>
        <v>231061.65239999999</v>
      </c>
      <c r="BL92" s="6">
        <f>[1]Results!BO1526</f>
        <v>233712.8818</v>
      </c>
      <c r="BM92" s="6">
        <f>[1]Results!BP1526</f>
        <v>236463.0735</v>
      </c>
      <c r="BN92" s="6">
        <f>[1]Results!BQ1526</f>
        <v>239102.2647</v>
      </c>
      <c r="BO92" s="6">
        <f>[1]Results!BR1526</f>
        <v>241840.85620000001</v>
      </c>
      <c r="BP92" s="6">
        <f>[1]Results!BS1526</f>
        <v>244469.02970000001</v>
      </c>
      <c r="BQ92" s="6">
        <f>[1]Results!BT1526</f>
        <v>247197.84890000001</v>
      </c>
      <c r="BR92" s="6">
        <f>[1]Results!BU1526</f>
        <v>249966.4725</v>
      </c>
      <c r="BS92" s="6">
        <f>[1]Results!BV1526</f>
        <v>252748.75279999999</v>
      </c>
      <c r="BT92" s="6">
        <f>[1]Results!BW1526</f>
        <v>255387.8351</v>
      </c>
      <c r="BU92" s="6">
        <f>[1]Results!BX1526</f>
        <v>258113.04509999999</v>
      </c>
      <c r="BV92" s="6">
        <f>[1]Results!BY1526</f>
        <v>260872.63959999999</v>
      </c>
      <c r="BW92" s="6">
        <f>[1]Results!BZ1526</f>
        <v>263645.29930000001</v>
      </c>
      <c r="BX92" s="6">
        <f>[1]Results!CA1526</f>
        <v>266277.21299999999</v>
      </c>
      <c r="BY92" s="6">
        <f>[1]Results!CB1526</f>
        <v>268996.58779999998</v>
      </c>
      <c r="BZ92" s="6">
        <f>[1]Results!CC1526</f>
        <v>271751.46730000002</v>
      </c>
      <c r="CA92" s="6">
        <f>[1]Results!CD1526</f>
        <v>274521.31050000002</v>
      </c>
      <c r="CB92" s="6">
        <f>[1]Results!CE1526</f>
        <v>277299.2107</v>
      </c>
      <c r="CC92" s="6">
        <f>[1]Results!CF1526</f>
        <v>280081.91379999998</v>
      </c>
      <c r="CD92" s="6">
        <f>[1]Results!CG1526</f>
        <v>282868.21279999998</v>
      </c>
      <c r="CE92" s="6">
        <f>[1]Results!CH1526</f>
        <v>285657.88309999998</v>
      </c>
      <c r="CF92" s="6">
        <f>[1]Results!CI1526</f>
        <v>288451.03980000003</v>
      </c>
      <c r="CG92" s="6">
        <f>[1]Results!CJ1526</f>
        <v>291247.97110000002</v>
      </c>
      <c r="CH92" s="6">
        <f>[1]Results!CK1526</f>
        <v>294049.17609999998</v>
      </c>
      <c r="CI92" s="6">
        <f>[1]Results!CL1526</f>
        <v>296855.23389999999</v>
      </c>
      <c r="CJ92" s="6">
        <f>[1]Results!CM1526</f>
        <v>299666.7782</v>
      </c>
    </row>
    <row r="93" spans="1:88" x14ac:dyDescent="0.3">
      <c r="B93" t="s">
        <v>11</v>
      </c>
      <c r="C93" s="6">
        <f>[1]Results!F1541</f>
        <v>12968.795</v>
      </c>
      <c r="D93" s="6">
        <f>[1]Results!G1541</f>
        <v>12950.523219999999</v>
      </c>
      <c r="E93" s="6">
        <f>[1]Results!H1541</f>
        <v>12929.7168</v>
      </c>
      <c r="F93" s="6">
        <f>[1]Results!I1541</f>
        <v>12932.39343</v>
      </c>
      <c r="G93" s="6">
        <f>[1]Results!J1541</f>
        <v>12922.077569999999</v>
      </c>
      <c r="H93" s="6">
        <f>[1]Results!K1541</f>
        <v>12923.69882</v>
      </c>
      <c r="I93" s="6">
        <f>[1]Results!L1541</f>
        <v>12949.08491</v>
      </c>
      <c r="J93" s="6">
        <f>[1]Results!M1541</f>
        <v>12984.60506</v>
      </c>
      <c r="K93" s="6">
        <f>[1]Results!N1541</f>
        <v>13031.412410000001</v>
      </c>
      <c r="L93" s="6">
        <f>[1]Results!O1541</f>
        <v>13084.87148</v>
      </c>
      <c r="M93" s="6">
        <f>[1]Results!P1541</f>
        <v>13145.130150000001</v>
      </c>
      <c r="N93" s="6">
        <f>[1]Results!Q1541</f>
        <v>13245.94425</v>
      </c>
      <c r="O93" s="6">
        <f>[1]Results!R1541</f>
        <v>13315.89006</v>
      </c>
      <c r="P93" s="6">
        <f>[1]Results!S1541</f>
        <v>13399.58482</v>
      </c>
      <c r="Q93" s="6">
        <f>[1]Results!T1541</f>
        <v>13496.92424</v>
      </c>
      <c r="R93" s="6">
        <f>[1]Results!U1541</f>
        <v>13609.272569999999</v>
      </c>
      <c r="S93" s="6">
        <f>[1]Results!V1541</f>
        <v>13721.90106</v>
      </c>
      <c r="T93" s="6">
        <f>[1]Results!W1541</f>
        <v>13848.490330000001</v>
      </c>
      <c r="U93" s="6">
        <f>[1]Results!X1541</f>
        <v>14022.533450000001</v>
      </c>
      <c r="V93" s="6">
        <f>[1]Results!Y1541</f>
        <v>14171.97041</v>
      </c>
      <c r="W93" s="6">
        <f>[1]Results!Z1541</f>
        <v>14331.014999999999</v>
      </c>
      <c r="X93" s="6">
        <f>[1]Results!AA1541</f>
        <v>14494.40747</v>
      </c>
      <c r="Y93" s="6">
        <f>[1]Results!AB1541</f>
        <v>14691.329729999999</v>
      </c>
      <c r="Z93" s="6">
        <f>[1]Results!AC1541</f>
        <v>14854.48747</v>
      </c>
      <c r="AA93" s="6">
        <f>[1]Results!AD1541</f>
        <v>15018.85583</v>
      </c>
      <c r="AB93" s="6">
        <f>[1]Results!AE1541</f>
        <v>15181.310680000001</v>
      </c>
      <c r="AC93" s="6">
        <f>[1]Results!AF1541</f>
        <v>15344.27189</v>
      </c>
      <c r="AD93" s="6">
        <f>[1]Results!AG1541</f>
        <v>15534.98018</v>
      </c>
      <c r="AE93" s="6">
        <f>[1]Results!AH1541</f>
        <v>15690.38589</v>
      </c>
      <c r="AF93" s="6">
        <f>[1]Results!AI1541</f>
        <v>15843.62851</v>
      </c>
      <c r="AG93" s="6">
        <f>[1]Results!AJ1541</f>
        <v>16021.3797</v>
      </c>
      <c r="AH93" s="6">
        <f>[1]Results!AK1541</f>
        <v>16163.485570000001</v>
      </c>
      <c r="AI93" s="6">
        <f>[1]Results!AL1541</f>
        <v>16301.54953</v>
      </c>
      <c r="AJ93" s="6">
        <f>[1]Results!AM1541</f>
        <v>16432.812470000001</v>
      </c>
      <c r="AK93" s="6">
        <f>[1]Results!AN1541</f>
        <v>16585.58814</v>
      </c>
      <c r="AL93" s="6">
        <f>[1]Results!AO1541</f>
        <v>16700.713199999998</v>
      </c>
      <c r="AM93" s="6">
        <f>[1]Results!AP1541</f>
        <v>16859.656279999999</v>
      </c>
      <c r="AN93" s="6">
        <f>[1]Results!AQ1541</f>
        <v>17012.41058</v>
      </c>
      <c r="AO93" s="6">
        <f>[1]Results!AR1541</f>
        <v>17159.41563</v>
      </c>
      <c r="AP93" s="6">
        <f>[1]Results!AS1541</f>
        <v>17300.208750000002</v>
      </c>
      <c r="AQ93" s="6">
        <f>[1]Results!AT1541</f>
        <v>17406.435509999999</v>
      </c>
      <c r="AR93" s="6">
        <f>[1]Results!AU1541</f>
        <v>17537.118880000002</v>
      </c>
      <c r="AS93" s="6">
        <f>[1]Results!AV1541</f>
        <v>17658.33628</v>
      </c>
      <c r="AT93" s="6">
        <f>[1]Results!AW1541</f>
        <v>17772.25275</v>
      </c>
      <c r="AU93" s="6">
        <f>[1]Results!AX1541</f>
        <v>17879.304250000001</v>
      </c>
      <c r="AV93" s="6">
        <f>[1]Results!AY1541</f>
        <v>18006.231879999999</v>
      </c>
      <c r="AW93" s="6">
        <f>[1]Results!AZ1541</f>
        <v>18107.363979999998</v>
      </c>
      <c r="AX93" s="6">
        <f>[1]Results!BA1541</f>
        <v>18205.553169999999</v>
      </c>
      <c r="AY93" s="6">
        <f>[1]Results!BB1541</f>
        <v>18297.687000000002</v>
      </c>
      <c r="AZ93" s="6">
        <f>[1]Results!BC1541</f>
        <v>18409.403439999998</v>
      </c>
      <c r="BA93" s="6">
        <f>[1]Results!BD1541</f>
        <v>18487.54304</v>
      </c>
      <c r="BB93" s="6">
        <f>[1]Results!BE1541</f>
        <v>18561.289479999999</v>
      </c>
      <c r="BC93" s="6">
        <f>[1]Results!BF1541</f>
        <v>18629.663850000001</v>
      </c>
      <c r="BD93" s="6">
        <f>[1]Results!BG1541</f>
        <v>18691.752059999999</v>
      </c>
      <c r="BE93" s="6">
        <f>[1]Results!BH1541</f>
        <v>18772.740099999999</v>
      </c>
      <c r="BF93" s="6">
        <f>[1]Results!BI1541</f>
        <v>18821.728579999999</v>
      </c>
      <c r="BG93" s="6">
        <f>[1]Results!BJ1541</f>
        <v>18892.526870000002</v>
      </c>
      <c r="BH93" s="6">
        <f>[1]Results!BK1541</f>
        <v>18932.78746</v>
      </c>
      <c r="BI93" s="6">
        <f>[1]Results!BL1541</f>
        <v>18995.587009999999</v>
      </c>
      <c r="BJ93" s="6">
        <f>[1]Results!BM1541</f>
        <v>19028.528849999999</v>
      </c>
      <c r="BK93" s="6">
        <f>[1]Results!BN1541</f>
        <v>19083.940790000001</v>
      </c>
      <c r="BL93" s="6">
        <f>[1]Results!BO1541</f>
        <v>19114.685229999999</v>
      </c>
      <c r="BM93" s="6">
        <f>[1]Results!BP1541</f>
        <v>19168.507450000001</v>
      </c>
      <c r="BN93" s="6">
        <f>[1]Results!BQ1541</f>
        <v>19193.907729999999</v>
      </c>
      <c r="BO93" s="6">
        <f>[1]Results!BR1541</f>
        <v>19241.891060000002</v>
      </c>
      <c r="BP93" s="6">
        <f>[1]Results!BS1541</f>
        <v>19261.930540000001</v>
      </c>
      <c r="BQ93" s="6">
        <f>[1]Results!BT1541</f>
        <v>19314.67772</v>
      </c>
      <c r="BR93" s="6">
        <f>[1]Results!BU1541</f>
        <v>19364.075359999999</v>
      </c>
      <c r="BS93" s="6">
        <f>[1]Results!BV1541</f>
        <v>19411.516169999999</v>
      </c>
      <c r="BT93" s="6">
        <f>[1]Results!BW1541</f>
        <v>19434.653399999999</v>
      </c>
      <c r="BU93" s="6">
        <f>[1]Results!BX1541</f>
        <v>19480.265169999999</v>
      </c>
      <c r="BV93" s="6">
        <f>[1]Results!BY1541</f>
        <v>19527.267230000001</v>
      </c>
      <c r="BW93" s="6">
        <f>[1]Results!BZ1541</f>
        <v>19572.742259999999</v>
      </c>
      <c r="BX93" s="6">
        <f>[1]Results!CA1541</f>
        <v>19594.595939999999</v>
      </c>
      <c r="BY93" s="6">
        <f>[1]Results!CB1541</f>
        <v>19638.656739999999</v>
      </c>
      <c r="BZ93" s="6">
        <f>[1]Results!CC1541</f>
        <v>19678.265329999998</v>
      </c>
      <c r="CA93" s="6">
        <f>[1]Results!CD1541</f>
        <v>19724.81826</v>
      </c>
      <c r="CB93" s="6">
        <f>[1]Results!CE1541</f>
        <v>19770.97078</v>
      </c>
      <c r="CC93" s="6">
        <f>[1]Results!CF1541</f>
        <v>19815.860410000001</v>
      </c>
      <c r="CD93" s="6">
        <f>[1]Results!CG1541</f>
        <v>19859.275850000002</v>
      </c>
      <c r="CE93" s="6">
        <f>[1]Results!CH1541</f>
        <v>19901.123889999999</v>
      </c>
      <c r="CF93" s="6">
        <f>[1]Results!CI1541</f>
        <v>19940.613310000001</v>
      </c>
      <c r="CG93" s="6">
        <f>[1]Results!CJ1541</f>
        <v>19978.394629999999</v>
      </c>
      <c r="CH93" s="6">
        <f>[1]Results!CK1541</f>
        <v>20014.55932</v>
      </c>
      <c r="CI93" s="6">
        <f>[1]Results!CL1541</f>
        <v>20049.155739999998</v>
      </c>
      <c r="CJ93" s="6">
        <f>[1]Results!CM1541</f>
        <v>20082.234570000001</v>
      </c>
    </row>
    <row r="94" spans="1:88" x14ac:dyDescent="0.3">
      <c r="B94" t="s">
        <v>8</v>
      </c>
      <c r="C94" s="6">
        <f>[1]Results!F1516-[1]Results!F1526</f>
        <v>218455.98569999996</v>
      </c>
      <c r="D94" s="6">
        <f>[1]Results!G1516-[1]Results!G1526</f>
        <v>219726.10340000002</v>
      </c>
      <c r="E94" s="6">
        <f>[1]Results!H1516-[1]Results!H1526</f>
        <v>221201.1691</v>
      </c>
      <c r="F94" s="6">
        <f>[1]Results!I1516-[1]Results!I1526</f>
        <v>222871.10820000002</v>
      </c>
      <c r="G94" s="6">
        <f>[1]Results!J1516-[1]Results!J1526</f>
        <v>224725.57930000001</v>
      </c>
      <c r="H94" s="6">
        <f>[1]Results!K1516-[1]Results!K1526</f>
        <v>226781.87999999998</v>
      </c>
      <c r="I94" s="6">
        <f>[1]Results!L1516-[1]Results!L1526</f>
        <v>228863.9289</v>
      </c>
      <c r="J94" s="6">
        <f>[1]Results!M1516-[1]Results!M1526</f>
        <v>230992.51149999996</v>
      </c>
      <c r="K94" s="6">
        <f>[1]Results!N1516-[1]Results!N1526</f>
        <v>233144.60280000002</v>
      </c>
      <c r="L94" s="6">
        <f>[1]Results!O1516-[1]Results!O1526</f>
        <v>235291.67179999998</v>
      </c>
      <c r="M94" s="6">
        <f>[1]Results!P1516-[1]Results!P1526</f>
        <v>237410.17260000002</v>
      </c>
      <c r="N94" s="6">
        <f>[1]Results!Q1516-[1]Results!Q1526</f>
        <v>240701.07050000003</v>
      </c>
      <c r="O94" s="6">
        <f>[1]Results!R1516-[1]Results!R1526</f>
        <v>242488.0122</v>
      </c>
      <c r="P94" s="6">
        <f>[1]Results!S1516-[1]Results!S1526</f>
        <v>244327.14249999999</v>
      </c>
      <c r="Q94" s="6">
        <f>[1]Results!T1516-[1]Results!T1526</f>
        <v>246102.81740000003</v>
      </c>
      <c r="R94" s="6">
        <f>[1]Results!U1516-[1]Results!U1526</f>
        <v>247824.74340000001</v>
      </c>
      <c r="S94" s="6">
        <f>[1]Results!V1516-[1]Results!V1526</f>
        <v>249594.84429999997</v>
      </c>
      <c r="T94" s="6">
        <f>[1]Results!W1516-[1]Results!W1526</f>
        <v>251416.97640000001</v>
      </c>
      <c r="U94" s="6">
        <f>[1]Results!X1516-[1]Results!X1526</f>
        <v>254460.4523</v>
      </c>
      <c r="V94" s="6">
        <f>[1]Results!Y1516-[1]Results!Y1526</f>
        <v>256169.69000000003</v>
      </c>
      <c r="W94" s="6">
        <f>[1]Results!Z1516-[1]Results!Z1526</f>
        <v>258027.15159999998</v>
      </c>
      <c r="X94" s="6">
        <f>[1]Results!AA1516-[1]Results!AA1526</f>
        <v>259916.68969999999</v>
      </c>
      <c r="Y94" s="6">
        <f>[1]Results!AB1516-[1]Results!AB1526</f>
        <v>262990.08610000001</v>
      </c>
      <c r="Z94" s="6">
        <f>[1]Results!AC1516-[1]Results!AC1526</f>
        <v>264782.17130000005</v>
      </c>
      <c r="AA94" s="6">
        <f>[1]Results!AD1516-[1]Results!AD1526</f>
        <v>266741.47080000001</v>
      </c>
      <c r="AB94" s="6">
        <f>[1]Results!AE1516-[1]Results!AE1526</f>
        <v>268756.90039999998</v>
      </c>
      <c r="AC94" s="6">
        <f>[1]Results!AF1516-[1]Results!AF1526</f>
        <v>270842.74580000003</v>
      </c>
      <c r="AD94" s="6">
        <f>[1]Results!AG1516-[1]Results!AG1526</f>
        <v>274110.58039999998</v>
      </c>
      <c r="AE94" s="6">
        <f>[1]Results!AH1516-[1]Results!AH1526</f>
        <v>276160.25309999997</v>
      </c>
      <c r="AF94" s="6">
        <f>[1]Results!AI1516-[1]Results!AI1526</f>
        <v>278384.30929999996</v>
      </c>
      <c r="AG94" s="6">
        <f>[1]Results!AJ1516-[1]Results!AJ1526</f>
        <v>281776.37080000003</v>
      </c>
      <c r="AH94" s="6">
        <f>[1]Results!AK1516-[1]Results!AK1526</f>
        <v>283952.49059999996</v>
      </c>
      <c r="AI94" s="6">
        <f>[1]Results!AL1516-[1]Results!AL1526</f>
        <v>286282.17070000002</v>
      </c>
      <c r="AJ94" s="6">
        <f>[1]Results!AM1516-[1]Results!AM1526</f>
        <v>288647.82079999999</v>
      </c>
      <c r="AK94" s="6">
        <f>[1]Results!AN1516-[1]Results!AN1526</f>
        <v>292134.42249999999</v>
      </c>
      <c r="AL94" s="6">
        <f>[1]Results!AO1516-[1]Results!AO1526</f>
        <v>294390.08509999997</v>
      </c>
      <c r="AM94" s="6">
        <f>[1]Results!AP1516-[1]Results!AP1526</f>
        <v>298004.33999999997</v>
      </c>
      <c r="AN94" s="6">
        <f>[1]Results!AQ1516-[1]Results!AQ1526</f>
        <v>301530.98560000001</v>
      </c>
      <c r="AO94" s="6">
        <f>[1]Results!AR1516-[1]Results!AR1526</f>
        <v>305058.25260000001</v>
      </c>
      <c r="AP94" s="6">
        <f>[1]Results!AS1516-[1]Results!AS1526</f>
        <v>308574.48239999998</v>
      </c>
      <c r="AQ94" s="6">
        <f>[1]Results!AT1516-[1]Results!AT1526</f>
        <v>310983.16570000001</v>
      </c>
      <c r="AR94" s="6">
        <f>[1]Results!AU1516-[1]Results!AU1526</f>
        <v>314599.50890000002</v>
      </c>
      <c r="AS94" s="6">
        <f>[1]Results!AV1516-[1]Results!AV1526</f>
        <v>318063.46720000001</v>
      </c>
      <c r="AT94" s="6">
        <f>[1]Results!AW1516-[1]Results!AW1526</f>
        <v>321487.19570000004</v>
      </c>
      <c r="AU94" s="6">
        <f>[1]Results!AX1516-[1]Results!AX1526</f>
        <v>324881.87860000005</v>
      </c>
      <c r="AV94" s="6">
        <f>[1]Results!AY1516-[1]Results!AY1526</f>
        <v>329316.19469999999</v>
      </c>
      <c r="AW94" s="6">
        <f>[1]Results!AZ1516-[1]Results!AZ1526</f>
        <v>332559.95209999999</v>
      </c>
      <c r="AX94" s="6">
        <f>[1]Results!BA1516-[1]Results!BA1526</f>
        <v>335890.55130000005</v>
      </c>
      <c r="AY94" s="6">
        <f>[1]Results!BB1516-[1]Results!BB1526</f>
        <v>339207.50650000002</v>
      </c>
      <c r="AZ94" s="6">
        <f>[1]Results!BC1516-[1]Results!BC1526</f>
        <v>343560.86259999999</v>
      </c>
      <c r="BA94" s="6">
        <f>[1]Results!BD1516-[1]Results!BD1526</f>
        <v>346706.39319999999</v>
      </c>
      <c r="BB94" s="6">
        <f>[1]Results!BE1516-[1]Results!BE1526</f>
        <v>349570.72720000002</v>
      </c>
      <c r="BC94" s="6">
        <f>[1]Results!BF1516-[1]Results!BF1526</f>
        <v>352580.70990000002</v>
      </c>
      <c r="BD94" s="6">
        <f>[1]Results!BG1516-[1]Results!BG1526</f>
        <v>355621.9571</v>
      </c>
      <c r="BE94" s="6">
        <f>[1]Results!BH1516-[1]Results!BH1526</f>
        <v>359696.06210000004</v>
      </c>
      <c r="BF94" s="6">
        <f>[1]Results!BI1516-[1]Results!BI1526</f>
        <v>362589.67220000003</v>
      </c>
      <c r="BG94" s="6">
        <f>[1]Results!BJ1516-[1]Results!BJ1526</f>
        <v>366622.1385</v>
      </c>
      <c r="BH94" s="6">
        <f>[1]Results!BK1516-[1]Results!BK1526</f>
        <v>369497.70899999992</v>
      </c>
      <c r="BI94" s="6">
        <f>[1]Results!BL1516-[1]Results!BL1526</f>
        <v>373515.49639999995</v>
      </c>
      <c r="BJ94" s="6">
        <f>[1]Results!BM1516-[1]Results!BM1526</f>
        <v>376388.09279999998</v>
      </c>
      <c r="BK94" s="6">
        <f>[1]Results!BN1516-[1]Results!BN1526</f>
        <v>380401.2219</v>
      </c>
      <c r="BL94" s="6">
        <f>[1]Results!BO1516-[1]Results!BO1526</f>
        <v>383298.6925</v>
      </c>
      <c r="BM94" s="6">
        <f>[1]Results!BP1516-[1]Results!BP1526</f>
        <v>387332.90889999998</v>
      </c>
      <c r="BN94" s="6">
        <f>[1]Results!BQ1516-[1]Results!BQ1526</f>
        <v>390244.0626</v>
      </c>
      <c r="BO94" s="6">
        <f>[1]Results!BR1516-[1]Results!BR1526</f>
        <v>394289.45999999996</v>
      </c>
      <c r="BP94" s="6">
        <f>[1]Results!BS1516-[1]Results!BS1526</f>
        <v>397218.47559999995</v>
      </c>
      <c r="BQ94" s="6">
        <f>[1]Results!BT1516-[1]Results!BT1526</f>
        <v>401313.79229999997</v>
      </c>
      <c r="BR94" s="6">
        <f>[1]Results!BU1516-[1]Results!BU1526</f>
        <v>405292.39169999992</v>
      </c>
      <c r="BS94" s="6">
        <f>[1]Results!BV1516-[1]Results!BV1526</f>
        <v>409259.18070000003</v>
      </c>
      <c r="BT94" s="6">
        <f>[1]Results!BW1516-[1]Results!BW1526</f>
        <v>412227.59419999993</v>
      </c>
      <c r="BU94" s="6">
        <f>[1]Results!BX1516-[1]Results!BX1526</f>
        <v>416316.48710000003</v>
      </c>
      <c r="BV94" s="6">
        <f>[1]Results!BY1516-[1]Results!BY1526</f>
        <v>420309.85679999995</v>
      </c>
      <c r="BW94" s="6">
        <f>[1]Results!BZ1516-[1]Results!BZ1526</f>
        <v>424285.65739999997</v>
      </c>
      <c r="BX94" s="6">
        <f>[1]Results!CA1516-[1]Results!CA1526</f>
        <v>427271.69510000001</v>
      </c>
      <c r="BY94" s="6">
        <f>[1]Results!CB1516-[1]Results!CB1526</f>
        <v>431370.02230000007</v>
      </c>
      <c r="BZ94" s="6">
        <f>[1]Results!CC1516-[1]Results!CC1526</f>
        <v>435354.67920000001</v>
      </c>
      <c r="CA94" s="6">
        <f>[1]Results!CD1516-[1]Results!CD1526</f>
        <v>439360.69299999997</v>
      </c>
      <c r="CB94" s="6">
        <f>[1]Results!CE1516-[1]Results!CE1526</f>
        <v>443362.10749999998</v>
      </c>
      <c r="CC94" s="6">
        <f>[1]Results!CF1516-[1]Results!CF1526</f>
        <v>447361.55870000005</v>
      </c>
      <c r="CD94" s="6">
        <f>[1]Results!CG1516-[1]Results!CG1526</f>
        <v>451357.96759999997</v>
      </c>
      <c r="CE94" s="6">
        <f>[1]Results!CH1516-[1]Results!CH1526</f>
        <v>455350.62520000001</v>
      </c>
      <c r="CF94" s="6">
        <f>[1]Results!CI1516-[1]Results!CI1526</f>
        <v>459336.70510000002</v>
      </c>
      <c r="CG94" s="6">
        <f>[1]Results!CJ1516-[1]Results!CJ1526</f>
        <v>463319.489</v>
      </c>
      <c r="CH94" s="6">
        <f>[1]Results!CK1516-[1]Results!CK1526</f>
        <v>467299.40869999997</v>
      </c>
      <c r="CI94" s="6">
        <f>[1]Results!CL1516-[1]Results!CL1526</f>
        <v>471277.48699999996</v>
      </c>
      <c r="CJ94" s="6">
        <f>[1]Results!CM1516-[1]Results!CM1526</f>
        <v>475254.96870000003</v>
      </c>
    </row>
    <row r="95" spans="1:88" x14ac:dyDescent="0.3">
      <c r="B95" t="s">
        <v>24</v>
      </c>
      <c r="C95" s="6">
        <f>[1]Results!F1536</f>
        <v>3664.745551</v>
      </c>
      <c r="D95" s="6">
        <f>[1]Results!G1536</f>
        <v>3990.4759720000002</v>
      </c>
      <c r="E95" s="6">
        <f>[1]Results!H1536</f>
        <v>4053.4876939999999</v>
      </c>
      <c r="F95" s="6">
        <f>[1]Results!I1536</f>
        <v>4090.0979299999999</v>
      </c>
      <c r="G95" s="6">
        <f>[1]Results!J1536</f>
        <v>4144.0725679999996</v>
      </c>
      <c r="H95" s="6">
        <f>[1]Results!K1536</f>
        <v>4200.4346809999997</v>
      </c>
      <c r="I95" s="6">
        <f>[1]Results!L1536</f>
        <v>4240.4580319999995</v>
      </c>
      <c r="J95" s="6">
        <f>[1]Results!M1536</f>
        <v>4272.2952089999999</v>
      </c>
      <c r="K95" s="6">
        <f>[1]Results!N1536</f>
        <v>4294.7675300000001</v>
      </c>
      <c r="L95" s="6">
        <f>[1]Results!O1536</f>
        <v>4310.7643340000004</v>
      </c>
      <c r="M95" s="6">
        <f>[1]Results!P1536</f>
        <v>4321.3066559999997</v>
      </c>
      <c r="N95" s="6">
        <f>[1]Results!Q1536</f>
        <v>4357.7773360000001</v>
      </c>
      <c r="O95" s="6">
        <f>[1]Results!R1536</f>
        <v>4337.3613869999999</v>
      </c>
      <c r="P95" s="6">
        <f>[1]Results!S1536</f>
        <v>4332.698523</v>
      </c>
      <c r="Q95" s="6">
        <f>[1]Results!T1536</f>
        <v>4327.1255739999997</v>
      </c>
      <c r="R95" s="6">
        <f>[1]Results!U1536</f>
        <v>4319.1281790000003</v>
      </c>
      <c r="S95" s="6">
        <f>[1]Results!V1536</f>
        <v>4297.2368210000004</v>
      </c>
      <c r="T95" s="6">
        <f>[1]Results!W1536</f>
        <v>4303.2614720000001</v>
      </c>
      <c r="U95" s="6">
        <f>[1]Results!X1536</f>
        <v>4325.5948959999996</v>
      </c>
      <c r="V95" s="6">
        <f>[1]Results!Y1536</f>
        <v>4333.6437580000002</v>
      </c>
      <c r="W95" s="6">
        <f>[1]Results!Z1536</f>
        <v>4346.2204460000003</v>
      </c>
      <c r="X95" s="6">
        <f>[1]Results!AA1536</f>
        <v>4360.0390829999997</v>
      </c>
      <c r="Y95" s="6">
        <f>[1]Results!AB1536</f>
        <v>4385.2757039999997</v>
      </c>
      <c r="Z95" s="6">
        <f>[1]Results!AC1536</f>
        <v>4395.7975470000001</v>
      </c>
      <c r="AA95" s="6">
        <f>[1]Results!AD1536</f>
        <v>4410.4688599999999</v>
      </c>
      <c r="AB95" s="6">
        <f>[1]Results!AE1536</f>
        <v>4426.1071009999996</v>
      </c>
      <c r="AC95" s="6">
        <f>[1]Results!AF1536</f>
        <v>4442.3572050000002</v>
      </c>
      <c r="AD95" s="6">
        <f>[1]Results!AG1536</f>
        <v>4469.1480009999996</v>
      </c>
      <c r="AE95" s="6">
        <f>[1]Results!AH1536</f>
        <v>4481.2100920000003</v>
      </c>
      <c r="AF95" s="6">
        <f>[1]Results!AI1536</f>
        <v>4496.7340729999996</v>
      </c>
      <c r="AG95" s="6">
        <f>[1]Results!AJ1536</f>
        <v>4523.2188470000001</v>
      </c>
      <c r="AH95" s="6">
        <f>[1]Results!AK1536</f>
        <v>4534.9692679999998</v>
      </c>
      <c r="AI95" s="6">
        <f>[1]Results!AL1536</f>
        <v>4549.8101139999999</v>
      </c>
      <c r="AJ95" s="6">
        <f>[1]Results!AM1536</f>
        <v>4564.8640400000004</v>
      </c>
      <c r="AK95" s="6">
        <f>[1]Results!AN1536</f>
        <v>4590.001182</v>
      </c>
      <c r="AL95" s="6">
        <f>[1]Results!AO1536</f>
        <v>4600.4132069999996</v>
      </c>
      <c r="AM95" s="6">
        <f>[1]Results!AP1536</f>
        <v>4681.0807100000002</v>
      </c>
      <c r="AN95" s="6">
        <f>[1]Results!AQ1536</f>
        <v>4716.4391999999998</v>
      </c>
      <c r="AO95" s="6">
        <f>[1]Results!AR1536</f>
        <v>4750.3430639999997</v>
      </c>
      <c r="AP95" s="6">
        <f>[1]Results!AS1536</f>
        <v>4787.2572309999996</v>
      </c>
      <c r="AQ95" s="6">
        <f>[1]Results!AT1536</f>
        <v>4816.7107299999998</v>
      </c>
      <c r="AR95" s="6">
        <f>[1]Results!AU1536</f>
        <v>4862.7921310000002</v>
      </c>
      <c r="AS95" s="6">
        <f>[1]Results!AV1536</f>
        <v>4906.8849270000001</v>
      </c>
      <c r="AT95" s="6">
        <f>[1]Results!AW1536</f>
        <v>4951.7439919999997</v>
      </c>
      <c r="AU95" s="6">
        <f>[1]Results!AX1536</f>
        <v>4997.8167489999996</v>
      </c>
      <c r="AV95" s="6">
        <f>[1]Results!AY1536</f>
        <v>5055.1611110000003</v>
      </c>
      <c r="AW95" s="6">
        <f>[1]Results!AZ1536</f>
        <v>5100.3639400000002</v>
      </c>
      <c r="AX95" s="6">
        <f>[1]Results!BA1536</f>
        <v>5149.4924609999998</v>
      </c>
      <c r="AY95" s="6">
        <f>[1]Results!BB1536</f>
        <v>5200.0540270000001</v>
      </c>
      <c r="AZ95" s="6">
        <f>[1]Results!BC1536</f>
        <v>5261.4556130000001</v>
      </c>
      <c r="BA95" s="6">
        <f>[1]Results!BD1536</f>
        <v>5309.6981649999998</v>
      </c>
      <c r="BB95" s="6">
        <f>[1]Results!BE1536</f>
        <v>5357.1620110000003</v>
      </c>
      <c r="BC95" s="6">
        <f>[1]Results!BF1536</f>
        <v>5408.0760819999996</v>
      </c>
      <c r="BD95" s="6">
        <f>[1]Results!BG1536</f>
        <v>5459.6926299999996</v>
      </c>
      <c r="BE95" s="6">
        <f>[1]Results!BH1536</f>
        <v>5521.4027800000003</v>
      </c>
      <c r="BF95" s="6">
        <f>[1]Results!BI1536</f>
        <v>5569.8148259999998</v>
      </c>
      <c r="BG95" s="6">
        <f>[1]Results!BJ1536</f>
        <v>5632.1305080000002</v>
      </c>
      <c r="BH95" s="6">
        <f>[1]Results!BK1536</f>
        <v>5682.2219050000003</v>
      </c>
      <c r="BI95" s="6">
        <f>[1]Results!BL1536</f>
        <v>5746.4102730000004</v>
      </c>
      <c r="BJ95" s="6">
        <f>[1]Results!BM1536</f>
        <v>5798.3892189999997</v>
      </c>
      <c r="BK95" s="6">
        <f>[1]Results!BN1536</f>
        <v>5864.3891830000002</v>
      </c>
      <c r="BL95" s="6">
        <f>[1]Results!BO1536</f>
        <v>5918.6169579999996</v>
      </c>
      <c r="BM95" s="6">
        <f>[1]Results!BP1536</f>
        <v>5986.568389</v>
      </c>
      <c r="BN95" s="6">
        <f>[1]Results!BQ1536</f>
        <v>6042.4572049999997</v>
      </c>
      <c r="BO95" s="6">
        <f>[1]Results!BR1536</f>
        <v>6112.3354440000003</v>
      </c>
      <c r="BP95" s="6">
        <f>[1]Results!BS1536</f>
        <v>6170.2661260000004</v>
      </c>
      <c r="BQ95" s="6">
        <f>[1]Results!BT1536</f>
        <v>6242.9983490000004</v>
      </c>
      <c r="BR95" s="6">
        <f>[1]Results!BU1536</f>
        <v>6312.8484570000001</v>
      </c>
      <c r="BS95" s="6">
        <f>[1]Results!BV1536</f>
        <v>6383.2819390000004</v>
      </c>
      <c r="BT95" s="6">
        <f>[1]Results!BW1536</f>
        <v>6445.3806860000004</v>
      </c>
      <c r="BU95" s="6">
        <f>[1]Results!BX1536</f>
        <v>6522.0478220000005</v>
      </c>
      <c r="BV95" s="6">
        <f>[1]Results!BY1536</f>
        <v>6597.0284240000001</v>
      </c>
      <c r="BW95" s="6">
        <f>[1]Results!BZ1536</f>
        <v>6672.2050250000002</v>
      </c>
      <c r="BX95" s="6">
        <f>[1]Results!CA1536</f>
        <v>6739.0541149999999</v>
      </c>
      <c r="BY95" s="6">
        <f>[1]Results!CB1536</f>
        <v>6820.3956840000001</v>
      </c>
      <c r="BZ95" s="6">
        <f>[1]Results!CC1536</f>
        <v>6899.604284</v>
      </c>
      <c r="CA95" s="6">
        <f>[1]Results!CD1536</f>
        <v>6980.2373680000001</v>
      </c>
      <c r="CB95" s="6">
        <f>[1]Results!CE1536</f>
        <v>7061.5591299999996</v>
      </c>
      <c r="CC95" s="6">
        <f>[1]Results!CF1536</f>
        <v>7144.2208810000002</v>
      </c>
      <c r="CD95" s="6">
        <f>[1]Results!CG1536</f>
        <v>7228.2714249999999</v>
      </c>
      <c r="CE95" s="6">
        <f>[1]Results!CH1536</f>
        <v>7313.7002970000003</v>
      </c>
      <c r="CF95" s="6">
        <f>[1]Results!CI1536</f>
        <v>7400.4355640000003</v>
      </c>
      <c r="CG95" s="6">
        <f>[1]Results!CJ1536</f>
        <v>7488.6030499999997</v>
      </c>
      <c r="CH95" s="6">
        <f>[1]Results!CK1536</f>
        <v>7578.1677760000002</v>
      </c>
      <c r="CI95" s="6">
        <f>[1]Results!CL1536</f>
        <v>7669.1470799999997</v>
      </c>
      <c r="CJ95" s="6">
        <f>[1]Results!CM1536</f>
        <v>7761.5691159999997</v>
      </c>
    </row>
    <row r="96" spans="1:88" x14ac:dyDescent="0.3">
      <c r="B96" t="s">
        <v>10</v>
      </c>
      <c r="C96" s="6">
        <f>[1]Results!F1533</f>
        <v>1495366.432</v>
      </c>
      <c r="D96" s="6">
        <f>[1]Results!G1533</f>
        <v>1497432.6710000001</v>
      </c>
      <c r="E96" s="6">
        <f>[1]Results!H1533</f>
        <v>1508882.1429999999</v>
      </c>
      <c r="F96" s="6">
        <f>[1]Results!I1533</f>
        <v>1527128.094</v>
      </c>
      <c r="G96" s="6">
        <f>[1]Results!J1533</f>
        <v>1547721.327</v>
      </c>
      <c r="H96" s="6">
        <f>[1]Results!K1533</f>
        <v>1569433.2</v>
      </c>
      <c r="I96" s="6">
        <f>[1]Results!L1533</f>
        <v>1590851.044</v>
      </c>
      <c r="J96" s="6">
        <f>[1]Results!M1533</f>
        <v>1611707.588</v>
      </c>
      <c r="K96" s="6">
        <f>[1]Results!N1533</f>
        <v>1632272.923</v>
      </c>
      <c r="L96" s="6">
        <f>[1]Results!O1533</f>
        <v>1652768.3629999999</v>
      </c>
      <c r="M96" s="6">
        <f>[1]Results!P1533</f>
        <v>1673376.088</v>
      </c>
      <c r="N96" s="6">
        <f>[1]Results!Q1533</f>
        <v>1697308.673</v>
      </c>
      <c r="O96" s="6">
        <f>[1]Results!R1533</f>
        <v>1718811.969</v>
      </c>
      <c r="P96" s="6">
        <f>[1]Results!S1533</f>
        <v>1740392.736</v>
      </c>
      <c r="Q96" s="6">
        <f>[1]Results!T1533</f>
        <v>1762206.713</v>
      </c>
      <c r="R96" s="6">
        <f>[1]Results!U1533</f>
        <v>1784323.351</v>
      </c>
      <c r="S96" s="6">
        <f>[1]Results!V1533</f>
        <v>1807343.1140000001</v>
      </c>
      <c r="T96" s="6">
        <f>[1]Results!W1533</f>
        <v>1831305.1140000001</v>
      </c>
      <c r="U96" s="6">
        <f>[1]Results!X1533</f>
        <v>1858868.621</v>
      </c>
      <c r="V96" s="6">
        <f>[1]Results!Y1533</f>
        <v>1884235.2749999999</v>
      </c>
      <c r="W96" s="6">
        <f>[1]Results!Z1533</f>
        <v>1909492.7479999999</v>
      </c>
      <c r="X96" s="6">
        <f>[1]Results!AA1533</f>
        <v>1934665.568</v>
      </c>
      <c r="Y96" s="6">
        <f>[1]Results!AB1533</f>
        <v>1962684.101</v>
      </c>
      <c r="Z96" s="6">
        <f>[1]Results!AC1533</f>
        <v>1988253.773</v>
      </c>
      <c r="AA96" s="6">
        <f>[1]Results!AD1533</f>
        <v>2013635.5279999999</v>
      </c>
      <c r="AB96" s="6">
        <f>[1]Results!AE1533</f>
        <v>2038974.7560000001</v>
      </c>
      <c r="AC96" s="6">
        <f>[1]Results!AF1533</f>
        <v>2064407.5619999999</v>
      </c>
      <c r="AD96" s="6">
        <f>[1]Results!AG1533</f>
        <v>2092791.4979999999</v>
      </c>
      <c r="AE96" s="6">
        <f>[1]Results!AH1533</f>
        <v>2118960.0759999999</v>
      </c>
      <c r="AF96" s="6">
        <f>[1]Results!AI1533</f>
        <v>2145101.719</v>
      </c>
      <c r="AG96" s="6">
        <f>[1]Results!AJ1533</f>
        <v>2174138.273</v>
      </c>
      <c r="AH96" s="6">
        <f>[1]Results!AK1533</f>
        <v>2201012.2069999999</v>
      </c>
      <c r="AI96" s="6">
        <f>[1]Results!AL1533</f>
        <v>2227886.6880000001</v>
      </c>
      <c r="AJ96" s="6">
        <f>[1]Results!AM1533</f>
        <v>2254894.8829999999</v>
      </c>
      <c r="AK96" s="6">
        <f>[1]Results!AN1533</f>
        <v>2284850.0839999998</v>
      </c>
      <c r="AL96" s="6">
        <f>[1]Results!AO1533</f>
        <v>2312677.3629999999</v>
      </c>
      <c r="AM96" s="6">
        <f>[1]Results!AP1533</f>
        <v>2343998.298</v>
      </c>
      <c r="AN96" s="6">
        <f>[1]Results!AQ1533</f>
        <v>2375629.0060000001</v>
      </c>
      <c r="AO96" s="6">
        <f>[1]Results!AR1533</f>
        <v>2407662.2480000001</v>
      </c>
      <c r="AP96" s="6">
        <f>[1]Results!AS1533</f>
        <v>2440097.3259999999</v>
      </c>
      <c r="AQ96" s="6">
        <f>[1]Results!AT1533</f>
        <v>2470164.8160000001</v>
      </c>
      <c r="AR96" s="6">
        <f>[1]Results!AU1533</f>
        <v>2502863.6839999999</v>
      </c>
      <c r="AS96" s="6">
        <f>[1]Results!AV1533</f>
        <v>2536037.2930000001</v>
      </c>
      <c r="AT96" s="6">
        <f>[1]Results!AW1533</f>
        <v>2569523.6140000001</v>
      </c>
      <c r="AU96" s="6">
        <f>[1]Results!AX1533</f>
        <v>2603230.8229999999</v>
      </c>
      <c r="AV96" s="6">
        <f>[1]Results!AY1533</f>
        <v>2639797.0279999999</v>
      </c>
      <c r="AW96" s="6">
        <f>[1]Results!AZ1533</f>
        <v>2674252.253</v>
      </c>
      <c r="AX96" s="6">
        <f>[1]Results!BA1533</f>
        <v>2708756.1830000002</v>
      </c>
      <c r="AY96" s="6">
        <f>[1]Results!BB1533</f>
        <v>2743352.5890000002</v>
      </c>
      <c r="AZ96" s="6">
        <f>[1]Results!BC1533</f>
        <v>2780732.0819999999</v>
      </c>
      <c r="BA96" s="6">
        <f>[1]Results!BD1533</f>
        <v>2815999.46</v>
      </c>
      <c r="BB96" s="6">
        <f>[1]Results!BE1533</f>
        <v>2853918.17</v>
      </c>
      <c r="BC96" s="6">
        <f>[1]Results!BF1533</f>
        <v>2888247.4079999998</v>
      </c>
      <c r="BD96" s="6">
        <f>[1]Results!BG1533</f>
        <v>2921106.432</v>
      </c>
      <c r="BE96" s="6">
        <f>[1]Results!BH1533</f>
        <v>2955986.6310000001</v>
      </c>
      <c r="BF96" s="6">
        <f>[1]Results!BI1533</f>
        <v>2988457.2170000002</v>
      </c>
      <c r="BG96" s="6">
        <f>[1]Results!BJ1533</f>
        <v>3023332.7</v>
      </c>
      <c r="BH96" s="6">
        <f>[1]Results!BK1533</f>
        <v>3055939.6940000001</v>
      </c>
      <c r="BI96" s="6">
        <f>[1]Results!BL1533</f>
        <v>3090974.6519999998</v>
      </c>
      <c r="BJ96" s="6">
        <f>[1]Results!BM1533</f>
        <v>3123816.0109999999</v>
      </c>
      <c r="BK96" s="6">
        <f>[1]Results!BN1533</f>
        <v>3159109.35</v>
      </c>
      <c r="BL96" s="6">
        <f>[1]Results!BO1533</f>
        <v>3192295.7429999998</v>
      </c>
      <c r="BM96" s="6">
        <f>[1]Results!BP1533</f>
        <v>3227955.7439999999</v>
      </c>
      <c r="BN96" s="6">
        <f>[1]Results!BQ1533</f>
        <v>3261493.6809999999</v>
      </c>
      <c r="BO96" s="6">
        <f>[1]Results!BR1533</f>
        <v>3297491.8849999998</v>
      </c>
      <c r="BP96" s="6">
        <f>[1]Results!BS1533</f>
        <v>3331374.6129999999</v>
      </c>
      <c r="BQ96" s="6">
        <f>[1]Results!BT1533</f>
        <v>3367812.7859999998</v>
      </c>
      <c r="BR96" s="6">
        <f>[1]Results!BU1533</f>
        <v>3404721.9190000002</v>
      </c>
      <c r="BS96" s="6">
        <f>[1]Results!BV1533</f>
        <v>3441945.577</v>
      </c>
      <c r="BT96" s="6">
        <f>[1]Results!BW1533</f>
        <v>3476872.3280000002</v>
      </c>
      <c r="BU96" s="6">
        <f>[1]Results!BX1533</f>
        <v>3514134.6839999999</v>
      </c>
      <c r="BV96" s="6">
        <f>[1]Results!BY1533</f>
        <v>3551858.6949999998</v>
      </c>
      <c r="BW96" s="6">
        <f>[1]Results!BZ1533</f>
        <v>3589885.42</v>
      </c>
      <c r="BX96" s="6">
        <f>[1]Results!CA1533</f>
        <v>3625640.9950000001</v>
      </c>
      <c r="BY96" s="6">
        <f>[1]Results!CB1533</f>
        <v>3663730.7259999998</v>
      </c>
      <c r="BZ96" s="6">
        <f>[1]Results!CC1533</f>
        <v>3702235.4840000002</v>
      </c>
      <c r="CA96" s="6">
        <f>[1]Results!CD1533</f>
        <v>3741136.9479999999</v>
      </c>
      <c r="CB96" s="6">
        <f>[1]Results!CE1533</f>
        <v>3780317.3909999998</v>
      </c>
      <c r="CC96" s="6">
        <f>[1]Results!CF1533</f>
        <v>3819741.9819999998</v>
      </c>
      <c r="CD96" s="6">
        <f>[1]Results!CG1533</f>
        <v>3859393.2349999999</v>
      </c>
      <c r="CE96" s="6">
        <f>[1]Results!CH1533</f>
        <v>3899263.5249999999</v>
      </c>
      <c r="CF96" s="6">
        <f>[1]Results!CI1533</f>
        <v>3939342.531</v>
      </c>
      <c r="CG96" s="6">
        <f>[1]Results!CJ1533</f>
        <v>3979636.017</v>
      </c>
      <c r="CH96" s="6">
        <f>[1]Results!CK1533</f>
        <v>4020147.2119999998</v>
      </c>
      <c r="CI96" s="6">
        <f>[1]Results!CL1533</f>
        <v>4060880.8020000001</v>
      </c>
      <c r="CJ96" s="6">
        <f>[1]Results!CM1533</f>
        <v>4101842.5249999999</v>
      </c>
    </row>
    <row r="97" spans="1:88" x14ac:dyDescent="0.3">
      <c r="B97" t="s">
        <v>9</v>
      </c>
      <c r="C97" s="6">
        <f>[1]Results!F1528</f>
        <v>50704.21387</v>
      </c>
      <c r="D97" s="6">
        <f>[1]Results!G1528</f>
        <v>50607.190199999997</v>
      </c>
      <c r="E97" s="6">
        <f>[1]Results!H1528</f>
        <v>50645.685299999997</v>
      </c>
      <c r="F97" s="6">
        <f>[1]Results!I1528</f>
        <v>50835.466560000001</v>
      </c>
      <c r="G97" s="6">
        <f>[1]Results!J1528</f>
        <v>51127.909420000004</v>
      </c>
      <c r="H97" s="6">
        <f>[1]Results!K1528</f>
        <v>51500.380389999998</v>
      </c>
      <c r="I97" s="6">
        <f>[1]Results!L1528</f>
        <v>51897.624539999997</v>
      </c>
      <c r="J97" s="6">
        <f>[1]Results!M1528</f>
        <v>52309.54797</v>
      </c>
      <c r="K97" s="6">
        <f>[1]Results!N1528</f>
        <v>52731.394229999998</v>
      </c>
      <c r="L97" s="6">
        <f>[1]Results!O1528</f>
        <v>53160.299200000001</v>
      </c>
      <c r="M97" s="6">
        <f>[1]Results!P1528</f>
        <v>53594.58466</v>
      </c>
      <c r="N97" s="6">
        <f>[1]Results!Q1528</f>
        <v>54213.609929999999</v>
      </c>
      <c r="O97" s="6">
        <f>[1]Results!R1528</f>
        <v>54633.322740000003</v>
      </c>
      <c r="P97" s="6">
        <f>[1]Results!S1528</f>
        <v>55061.586860000003</v>
      </c>
      <c r="Q97" s="6">
        <f>[1]Results!T1528</f>
        <v>55485.252050000003</v>
      </c>
      <c r="R97" s="6">
        <f>[1]Results!U1528</f>
        <v>55905.50503</v>
      </c>
      <c r="S97" s="6">
        <f>[1]Results!V1528</f>
        <v>56350.060129999998</v>
      </c>
      <c r="T97" s="6">
        <f>[1]Results!W1528</f>
        <v>56824.985079999999</v>
      </c>
      <c r="U97" s="6">
        <f>[1]Results!X1528</f>
        <v>57496.848039999997</v>
      </c>
      <c r="V97" s="6">
        <f>[1]Results!Y1528</f>
        <v>57999.771650000002</v>
      </c>
      <c r="W97" s="6">
        <f>[1]Results!Z1528</f>
        <v>58524.747560000003</v>
      </c>
      <c r="X97" s="6">
        <f>[1]Results!AA1528</f>
        <v>59056.981930000002</v>
      </c>
      <c r="Y97" s="6">
        <f>[1]Results!AB1528</f>
        <v>59764.255689999998</v>
      </c>
      <c r="Z97" s="6">
        <f>[1]Results!AC1528</f>
        <v>60300.485820000002</v>
      </c>
      <c r="AA97" s="6">
        <f>[1]Results!AD1528</f>
        <v>60856.309609999997</v>
      </c>
      <c r="AB97" s="6">
        <f>[1]Results!AE1528</f>
        <v>61420.62227</v>
      </c>
      <c r="AC97" s="6">
        <f>[1]Results!AF1528</f>
        <v>61996.832520000004</v>
      </c>
      <c r="AD97" s="6">
        <f>[1]Results!AG1528</f>
        <v>62747.632729999998</v>
      </c>
      <c r="AE97" s="6">
        <f>[1]Results!AH1528</f>
        <v>63336.951390000002</v>
      </c>
      <c r="AF97" s="6">
        <f>[1]Results!AI1528</f>
        <v>63947.198799999998</v>
      </c>
      <c r="AG97" s="6">
        <f>[1]Results!AJ1528</f>
        <v>64727.540760000004</v>
      </c>
      <c r="AH97" s="6">
        <f>[1]Results!AK1528</f>
        <v>65345.082950000004</v>
      </c>
      <c r="AI97" s="6">
        <f>[1]Results!AL1528</f>
        <v>65979.332060000001</v>
      </c>
      <c r="AJ97" s="6">
        <f>[1]Results!AM1528</f>
        <v>66618.159029999995</v>
      </c>
      <c r="AK97" s="6">
        <f>[1]Results!AN1528</f>
        <v>67420.492490000004</v>
      </c>
      <c r="AL97" s="6">
        <f>[1]Results!AO1528</f>
        <v>68057.622820000004</v>
      </c>
      <c r="AM97" s="6">
        <f>[1]Results!AP1528</f>
        <v>68900.15019</v>
      </c>
      <c r="AN97" s="6">
        <f>[1]Results!AQ1528</f>
        <v>69743.576220000003</v>
      </c>
      <c r="AO97" s="6">
        <f>[1]Results!AR1528</f>
        <v>70597.903730000005</v>
      </c>
      <c r="AP97" s="6">
        <f>[1]Results!AS1528</f>
        <v>71460.726970000003</v>
      </c>
      <c r="AQ97" s="6">
        <f>[1]Results!AT1528</f>
        <v>72171.079500000007</v>
      </c>
      <c r="AR97" s="6">
        <f>[1]Results!AU1528</f>
        <v>73051.241720000005</v>
      </c>
      <c r="AS97" s="6">
        <f>[1]Results!AV1528</f>
        <v>73921.72034</v>
      </c>
      <c r="AT97" s="6">
        <f>[1]Results!AW1528</f>
        <v>74792.638070000001</v>
      </c>
      <c r="AU97" s="6">
        <f>[1]Results!AX1528</f>
        <v>75663.484289999993</v>
      </c>
      <c r="AV97" s="6">
        <f>[1]Results!AY1528</f>
        <v>76688.732870000007</v>
      </c>
      <c r="AW97" s="6">
        <f>[1]Results!AZ1528</f>
        <v>77554.264160000006</v>
      </c>
      <c r="AX97" s="6">
        <f>[1]Results!BA1528</f>
        <v>78429.554059999995</v>
      </c>
      <c r="AY97" s="6">
        <f>[1]Results!BB1528</f>
        <v>79303.627710000001</v>
      </c>
      <c r="AZ97" s="6">
        <f>[1]Results!BC1528</f>
        <v>80329.941690000007</v>
      </c>
      <c r="BA97" s="6">
        <f>[1]Results!BD1528</f>
        <v>81194.239249999999</v>
      </c>
      <c r="BB97" s="6">
        <f>[1]Results!BE1528</f>
        <v>82070.752389999994</v>
      </c>
      <c r="BC97" s="6">
        <f>[1]Results!BF1528</f>
        <v>82909.88248</v>
      </c>
      <c r="BD97" s="6">
        <f>[1]Results!BG1528</f>
        <v>83728.269230000005</v>
      </c>
      <c r="BE97" s="6">
        <f>[1]Results!BH1528</f>
        <v>84688.056100000002</v>
      </c>
      <c r="BF97" s="6">
        <f>[1]Results!BI1528</f>
        <v>85485.529280000002</v>
      </c>
      <c r="BG97" s="6">
        <f>[1]Results!BJ1528</f>
        <v>86442.698730000004</v>
      </c>
      <c r="BH97" s="6">
        <f>[1]Results!BK1528</f>
        <v>87242.153510000004</v>
      </c>
      <c r="BI97" s="6">
        <f>[1]Results!BL1528</f>
        <v>88201.753920000003</v>
      </c>
      <c r="BJ97" s="6">
        <f>[1]Results!BM1528</f>
        <v>89005.680810000005</v>
      </c>
      <c r="BK97" s="6">
        <f>[1]Results!BN1528</f>
        <v>89969.716939999998</v>
      </c>
      <c r="BL97" s="6">
        <f>[1]Results!BO1528</f>
        <v>90782.39301</v>
      </c>
      <c r="BM97" s="6">
        <f>[1]Results!BP1528</f>
        <v>91755.012940000001</v>
      </c>
      <c r="BN97" s="6">
        <f>[1]Results!BQ1528</f>
        <v>92575.239419999998</v>
      </c>
      <c r="BO97" s="6">
        <f>[1]Results!BR1528</f>
        <v>93555.044529999999</v>
      </c>
      <c r="BP97" s="6">
        <f>[1]Results!BS1528</f>
        <v>94383.371599999999</v>
      </c>
      <c r="BQ97" s="6">
        <f>[1]Results!BT1528</f>
        <v>95376.320229999998</v>
      </c>
      <c r="BR97" s="6">
        <f>[1]Results!BU1528</f>
        <v>96364.509189999997</v>
      </c>
      <c r="BS97" s="6">
        <f>[1]Results!BV1528</f>
        <v>97357.812520000007</v>
      </c>
      <c r="BT97" s="6">
        <f>[1]Results!BW1528</f>
        <v>98210.521420000005</v>
      </c>
      <c r="BU97" s="6">
        <f>[1]Results!BX1528</f>
        <v>99219.493950000004</v>
      </c>
      <c r="BV97" s="6">
        <f>[1]Results!BY1528</f>
        <v>100225.5925</v>
      </c>
      <c r="BW97" s="6">
        <f>[1]Results!BZ1528</f>
        <v>101235.6351</v>
      </c>
      <c r="BX97" s="6">
        <f>[1]Results!CA1528</f>
        <v>102105.997</v>
      </c>
      <c r="BY97" s="6">
        <f>[1]Results!CB1528</f>
        <v>103131.46369999999</v>
      </c>
      <c r="BZ97" s="6">
        <f>[1]Results!CC1528</f>
        <v>104151.1456</v>
      </c>
      <c r="CA97" s="6">
        <f>[1]Results!CD1528</f>
        <v>105180.2038</v>
      </c>
      <c r="CB97" s="6">
        <f>[1]Results!CE1528</f>
        <v>106214.0269</v>
      </c>
      <c r="CC97" s="6">
        <f>[1]Results!CF1528</f>
        <v>107252.3262</v>
      </c>
      <c r="CD97" s="6">
        <f>[1]Results!CG1528</f>
        <v>108294.62519999999</v>
      </c>
      <c r="CE97" s="6">
        <f>[1]Results!CH1528</f>
        <v>109340.64380000001</v>
      </c>
      <c r="CF97" s="6">
        <f>[1]Results!CI1528</f>
        <v>110389.85460000001</v>
      </c>
      <c r="CG97" s="6">
        <f>[1]Results!CJ1528</f>
        <v>111442.656</v>
      </c>
      <c r="CH97" s="6">
        <f>[1]Results!CK1528</f>
        <v>112499.1145</v>
      </c>
      <c r="CI97" s="6">
        <f>[1]Results!CL1528</f>
        <v>113559.4011</v>
      </c>
      <c r="CJ97" s="6">
        <f>[1]Results!CM1528</f>
        <v>114623.73789999999</v>
      </c>
    </row>
    <row r="99" spans="1:88" x14ac:dyDescent="0.3">
      <c r="A99" s="12" t="s">
        <v>53</v>
      </c>
      <c r="B99" t="s">
        <v>13</v>
      </c>
      <c r="C99" s="7" t="s">
        <v>14</v>
      </c>
      <c r="D99" s="7" t="s">
        <v>15</v>
      </c>
      <c r="E99" s="7" t="s">
        <v>16</v>
      </c>
      <c r="F99" s="7" t="s">
        <v>101</v>
      </c>
    </row>
    <row r="100" spans="1:88" x14ac:dyDescent="0.3">
      <c r="A100" t="s">
        <v>54</v>
      </c>
      <c r="B100" t="s">
        <v>22</v>
      </c>
      <c r="C100" s="4">
        <f>(R90-R81)/R81</f>
        <v>-5.071037294286633E-2</v>
      </c>
      <c r="D100" s="10">
        <f>(AB90-AB81)/AB81</f>
        <v>-6.784245961779338E-2</v>
      </c>
      <c r="E100" s="10">
        <f>(AL90-AL81)/AL81</f>
        <v>-7.9115698541757429E-2</v>
      </c>
      <c r="F100" s="10">
        <f t="shared" ref="F100:F107" si="108">(CJ90-CJ81)/CJ81</f>
        <v>-0.10891369835808561</v>
      </c>
    </row>
    <row r="101" spans="1:88" x14ac:dyDescent="0.3">
      <c r="B101" t="s">
        <v>7</v>
      </c>
      <c r="C101" s="4">
        <f t="shared" ref="C101:C107" si="109">(R91-R82)/R82</f>
        <v>-7.2958799223820994E-2</v>
      </c>
      <c r="D101" s="4">
        <f t="shared" ref="D101:D107" si="110">(AB91-AB82)/AB82</f>
        <v>-0.11408612525810846</v>
      </c>
      <c r="E101" s="4">
        <f t="shared" ref="E101:E107" si="111">(AL91-AL82)/AL82</f>
        <v>-0.15068516531044834</v>
      </c>
      <c r="F101" s="4">
        <f t="shared" si="108"/>
        <v>-0.32996233247629991</v>
      </c>
      <c r="Q101" s="5"/>
      <c r="U101" s="5"/>
      <c r="V101" s="5"/>
      <c r="Y101" s="5"/>
      <c r="Z101" s="5"/>
      <c r="AA101" s="5"/>
    </row>
    <row r="102" spans="1:88" x14ac:dyDescent="0.3">
      <c r="B102" t="s">
        <v>96</v>
      </c>
      <c r="C102" s="4">
        <f t="shared" si="109"/>
        <v>-6.4463165227069741E-2</v>
      </c>
      <c r="D102" s="4">
        <f t="shared" si="110"/>
        <v>-9.0672841039391661E-2</v>
      </c>
      <c r="E102" s="4">
        <f t="shared" si="111"/>
        <v>-0.10646678068607157</v>
      </c>
      <c r="F102" s="4">
        <f t="shared" si="108"/>
        <v>-0.12757901237151878</v>
      </c>
      <c r="Q102" s="5"/>
      <c r="U102" s="5"/>
      <c r="V102" s="5"/>
      <c r="Y102" s="5"/>
      <c r="Z102" s="5"/>
      <c r="AA102" s="5"/>
    </row>
    <row r="103" spans="1:88" x14ac:dyDescent="0.3">
      <c r="B103" t="s">
        <v>11</v>
      </c>
      <c r="C103" s="4">
        <f t="shared" si="109"/>
        <v>-7.1349692615091553E-2</v>
      </c>
      <c r="D103" s="4">
        <f t="shared" si="110"/>
        <v>-9.1966448528029172E-3</v>
      </c>
      <c r="E103" s="4">
        <f t="shared" si="111"/>
        <v>0.10473185988369194</v>
      </c>
      <c r="F103" s="4">
        <f t="shared" si="108"/>
        <v>-0.10493690604937302</v>
      </c>
      <c r="Q103" s="5"/>
      <c r="U103" s="5"/>
      <c r="V103" s="5"/>
      <c r="Y103" s="5"/>
      <c r="Z103" s="5"/>
      <c r="AA103" s="5"/>
    </row>
    <row r="104" spans="1:88" x14ac:dyDescent="0.3">
      <c r="B104" t="s">
        <v>8</v>
      </c>
      <c r="C104" s="4">
        <f t="shared" si="109"/>
        <v>-6.4493015702787718E-2</v>
      </c>
      <c r="D104" s="4">
        <f t="shared" si="110"/>
        <v>-8.5083032101351E-2</v>
      </c>
      <c r="E104" s="4">
        <f t="shared" si="111"/>
        <v>-0.10365752167004305</v>
      </c>
      <c r="F104" s="4">
        <f t="shared" si="108"/>
        <v>-0.12666773892064742</v>
      </c>
      <c r="Q104" s="5"/>
      <c r="U104" s="5"/>
      <c r="V104" s="5"/>
      <c r="Y104" s="5"/>
      <c r="Z104" s="5"/>
      <c r="AA104" s="5"/>
    </row>
    <row r="105" spans="1:88" x14ac:dyDescent="0.3">
      <c r="B105" t="s">
        <v>24</v>
      </c>
      <c r="C105" s="4">
        <f t="shared" si="109"/>
        <v>0.35115095124116535</v>
      </c>
      <c r="D105" s="4">
        <f t="shared" si="110"/>
        <v>0.549109289469634</v>
      </c>
      <c r="E105" s="4">
        <f t="shared" si="111"/>
        <v>-0.25382161859667141</v>
      </c>
      <c r="F105" s="4">
        <f t="shared" si="108"/>
        <v>0.12534847782119085</v>
      </c>
      <c r="Q105" s="5"/>
      <c r="U105" s="5"/>
      <c r="V105" s="5"/>
      <c r="Y105" s="5"/>
      <c r="Z105" s="5"/>
      <c r="AA105" s="5"/>
    </row>
    <row r="106" spans="1:88" x14ac:dyDescent="0.3">
      <c r="B106" t="s">
        <v>10</v>
      </c>
      <c r="C106" s="4">
        <f t="shared" si="109"/>
        <v>-4.7657660232579967E-2</v>
      </c>
      <c r="D106" s="4">
        <f t="shared" si="110"/>
        <v>-6.3945590845711844E-2</v>
      </c>
      <c r="E106" s="4">
        <f t="shared" si="111"/>
        <v>-7.2567489624015269E-2</v>
      </c>
      <c r="F106" s="4">
        <f t="shared" si="108"/>
        <v>-0.10334404273987131</v>
      </c>
      <c r="Q106" s="5"/>
      <c r="U106" s="5"/>
      <c r="V106" s="5"/>
      <c r="Y106" s="5"/>
      <c r="Z106" s="5"/>
      <c r="AA106" s="5"/>
    </row>
    <row r="107" spans="1:88" x14ac:dyDescent="0.3">
      <c r="B107" t="s">
        <v>9</v>
      </c>
      <c r="C107" s="4">
        <f t="shared" si="109"/>
        <v>-5.3630798830439162E-2</v>
      </c>
      <c r="D107" s="4">
        <f t="shared" si="110"/>
        <v>-7.3526098146098076E-2</v>
      </c>
      <c r="E107" s="4">
        <f t="shared" si="111"/>
        <v>-0.10309034116689179</v>
      </c>
      <c r="F107" s="4">
        <f t="shared" si="108"/>
        <v>-0.11799737346151809</v>
      </c>
      <c r="Q107" s="5"/>
      <c r="U107" s="5"/>
      <c r="V107" s="5"/>
      <c r="Y107" s="5"/>
      <c r="Z107" s="5"/>
      <c r="AA107" s="5"/>
    </row>
    <row r="108" spans="1:88" x14ac:dyDescent="0.3">
      <c r="Q108" s="5"/>
      <c r="U108" s="5"/>
      <c r="V108" s="5"/>
      <c r="Y108" s="5"/>
      <c r="Z108" s="5"/>
      <c r="AA108" s="5"/>
    </row>
    <row r="109" spans="1:88" x14ac:dyDescent="0.3">
      <c r="A109" s="12" t="s">
        <v>53</v>
      </c>
      <c r="B109" t="s">
        <v>13</v>
      </c>
      <c r="C109" s="7" t="s">
        <v>14</v>
      </c>
      <c r="D109" s="7" t="s">
        <v>15</v>
      </c>
      <c r="E109" s="7" t="s">
        <v>16</v>
      </c>
      <c r="F109" s="7" t="s">
        <v>101</v>
      </c>
      <c r="Q109" s="5"/>
      <c r="U109" s="5"/>
      <c r="V109" s="5"/>
      <c r="Y109" s="5"/>
      <c r="Z109" s="5"/>
      <c r="AA109" s="5"/>
    </row>
    <row r="110" spans="1:88" x14ac:dyDescent="0.3">
      <c r="A110" t="s">
        <v>97</v>
      </c>
      <c r="B110" t="s">
        <v>22</v>
      </c>
      <c r="C110" s="4">
        <f>C100</f>
        <v>-5.071037294286633E-2</v>
      </c>
      <c r="D110" s="10">
        <f t="shared" ref="D110:E110" si="112">D100</f>
        <v>-6.784245961779338E-2</v>
      </c>
      <c r="E110" s="10">
        <f t="shared" si="112"/>
        <v>-7.9115698541757429E-2</v>
      </c>
      <c r="F110" s="10">
        <f t="shared" ref="F110" si="113">F100</f>
        <v>-0.10891369835808561</v>
      </c>
      <c r="G110" s="6">
        <f>R81</f>
        <v>2400860.375</v>
      </c>
      <c r="H110" s="6">
        <f>AB81</f>
        <v>2765861.7930000001</v>
      </c>
      <c r="I110" s="6">
        <f>AL81</f>
        <v>3151811.0639999998</v>
      </c>
      <c r="J110" s="6">
        <f t="shared" ref="J110:J117" si="114">CJ81</f>
        <v>5666491.693</v>
      </c>
      <c r="Q110" s="5"/>
      <c r="U110" s="5"/>
      <c r="V110" s="5"/>
      <c r="Y110" s="5"/>
      <c r="Z110" s="5"/>
      <c r="AA110" s="5"/>
    </row>
    <row r="111" spans="1:88" x14ac:dyDescent="0.3">
      <c r="B111" t="s">
        <v>7</v>
      </c>
      <c r="C111" s="4">
        <f>C101*G111/G$110</f>
        <v>-1.1738280240474234E-3</v>
      </c>
      <c r="D111" s="4">
        <f t="shared" ref="D111:E111" si="115">D101*H111/H$110</f>
        <v>-1.6357495741292096E-3</v>
      </c>
      <c r="E111" s="4">
        <f t="shared" si="115"/>
        <v>-1.9355101927518322E-3</v>
      </c>
      <c r="F111" s="4">
        <f t="shared" ref="F111:F117" si="116">F101*J111/J$110</f>
        <v>-2.6159914499322289E-3</v>
      </c>
      <c r="G111" s="6">
        <f>R82</f>
        <v>38627.241950000003</v>
      </c>
      <c r="H111" s="6">
        <f>AB82</f>
        <v>39656.50722</v>
      </c>
      <c r="I111" s="6">
        <f>AL82</f>
        <v>40484.160649999998</v>
      </c>
      <c r="J111" s="6">
        <f t="shared" si="114"/>
        <v>44924.806140000001</v>
      </c>
      <c r="Q111" s="5"/>
      <c r="U111" s="5"/>
      <c r="V111" s="5"/>
      <c r="Y111" s="5"/>
      <c r="Z111" s="5"/>
      <c r="AA111" s="5"/>
    </row>
    <row r="112" spans="1:88" x14ac:dyDescent="0.3">
      <c r="B112" t="s">
        <v>96</v>
      </c>
      <c r="C112" s="4">
        <f t="shared" ref="C112:E112" si="117">C102*G112/G$110</f>
        <v>-3.94112464786712E-3</v>
      </c>
      <c r="D112" s="4">
        <f t="shared" si="117"/>
        <v>-5.5637606835404153E-3</v>
      </c>
      <c r="E112" s="4">
        <f t="shared" si="117"/>
        <v>-6.4888866384155766E-3</v>
      </c>
      <c r="F112" s="4">
        <f t="shared" si="116"/>
        <v>-7.7335246346755728E-3</v>
      </c>
      <c r="G112" s="6">
        <f t="shared" ref="G112:G117" si="118">R83</f>
        <v>146782.89480000001</v>
      </c>
      <c r="H112" s="6">
        <f t="shared" ref="H112:H117" si="119">AB83</f>
        <v>169715.5722</v>
      </c>
      <c r="I112" s="6">
        <f t="shared" ref="I112:I117" si="120">AL83</f>
        <v>192095.07949999999</v>
      </c>
      <c r="J112" s="6">
        <f t="shared" si="114"/>
        <v>343488.73129999998</v>
      </c>
      <c r="Q112" s="5"/>
      <c r="U112" s="5"/>
      <c r="V112" s="5"/>
      <c r="Y112" s="5"/>
      <c r="Z112" s="5"/>
      <c r="AA112" s="5"/>
    </row>
    <row r="113" spans="1:88" x14ac:dyDescent="0.3">
      <c r="B113" t="s">
        <v>11</v>
      </c>
      <c r="C113" s="4">
        <f t="shared" ref="C113:E113" si="121">C103*G113/G$110</f>
        <v>-4.3551980402025694E-4</v>
      </c>
      <c r="D113" s="4">
        <f t="shared" si="121"/>
        <v>-5.0947249192504825E-5</v>
      </c>
      <c r="E113" s="4">
        <f t="shared" si="121"/>
        <v>5.0233886418008943E-4</v>
      </c>
      <c r="F113" s="4">
        <f t="shared" si="116"/>
        <v>-4.1550129737391274E-4</v>
      </c>
      <c r="G113" s="6">
        <f t="shared" si="118"/>
        <v>14654.89481</v>
      </c>
      <c r="H113" s="6">
        <f t="shared" si="119"/>
        <v>15322.22373</v>
      </c>
      <c r="I113" s="6">
        <f t="shared" si="120"/>
        <v>15117.436009999999</v>
      </c>
      <c r="J113" s="6">
        <f t="shared" si="114"/>
        <v>22436.66922</v>
      </c>
      <c r="Q113" s="5"/>
      <c r="U113" s="5"/>
      <c r="V113" s="5"/>
      <c r="Y113" s="5"/>
      <c r="Z113" s="5"/>
      <c r="AA113" s="5"/>
    </row>
    <row r="114" spans="1:88" x14ac:dyDescent="0.3">
      <c r="B114" t="s">
        <v>8</v>
      </c>
      <c r="C114" s="4">
        <f t="shared" ref="C114:E114" si="122">C104*G114/G$110</f>
        <v>-7.1161224442300112E-3</v>
      </c>
      <c r="D114" s="4">
        <f t="shared" si="122"/>
        <v>-9.0362955095059563E-3</v>
      </c>
      <c r="E114" s="4">
        <f t="shared" si="122"/>
        <v>-1.0801643660960272E-2</v>
      </c>
      <c r="F114" s="4">
        <f t="shared" si="116"/>
        <v>-1.2164630574708572E-2</v>
      </c>
      <c r="G114" s="6">
        <f t="shared" si="118"/>
        <v>264909.55979999999</v>
      </c>
      <c r="H114" s="6">
        <f t="shared" si="119"/>
        <v>293750.04489999998</v>
      </c>
      <c r="I114" s="6">
        <f t="shared" si="120"/>
        <v>328434.82510000002</v>
      </c>
      <c r="J114" s="6">
        <f t="shared" si="114"/>
        <v>544185.74679999996</v>
      </c>
      <c r="Q114" s="5"/>
      <c r="U114" s="5"/>
      <c r="V114" s="5"/>
      <c r="Y114" s="5"/>
      <c r="Z114" s="5"/>
      <c r="AA114" s="5"/>
    </row>
    <row r="115" spans="1:88" x14ac:dyDescent="0.3">
      <c r="B115" t="s">
        <v>24</v>
      </c>
      <c r="C115" s="4">
        <f t="shared" ref="C115:E115" si="123">C105*G115/G$110</f>
        <v>4.6754042454468019E-4</v>
      </c>
      <c r="D115" s="4">
        <f t="shared" si="123"/>
        <v>5.672417341931877E-4</v>
      </c>
      <c r="E115" s="4">
        <f t="shared" si="123"/>
        <v>-4.9650384119598366E-4</v>
      </c>
      <c r="F115" s="4">
        <f t="shared" si="116"/>
        <v>1.5256935469754325E-4</v>
      </c>
      <c r="G115" s="6">
        <f t="shared" si="118"/>
        <v>3196.6289000000002</v>
      </c>
      <c r="H115" s="6">
        <f t="shared" si="119"/>
        <v>2857.1948609999999</v>
      </c>
      <c r="I115" s="6">
        <f t="shared" si="120"/>
        <v>6165.2995069999997</v>
      </c>
      <c r="J115" s="6">
        <f t="shared" si="114"/>
        <v>6897.0361350000003</v>
      </c>
      <c r="Q115" s="5"/>
      <c r="U115" s="5"/>
      <c r="V115" s="5"/>
      <c r="Y115" s="5"/>
      <c r="Z115" s="5"/>
      <c r="AA115" s="5"/>
    </row>
    <row r="116" spans="1:88" x14ac:dyDescent="0.3">
      <c r="B116" t="s">
        <v>10</v>
      </c>
      <c r="C116" s="4">
        <f t="shared" ref="C116:E116" si="124">C106*G116/G$110</f>
        <v>-3.7191721321986448E-2</v>
      </c>
      <c r="D116" s="4">
        <f t="shared" si="124"/>
        <v>-5.0360598766187072E-2</v>
      </c>
      <c r="E116" s="4">
        <f t="shared" si="124"/>
        <v>-5.7413583912719064E-2</v>
      </c>
      <c r="F116" s="4">
        <f t="shared" si="116"/>
        <v>-8.3430401845292185E-2</v>
      </c>
      <c r="G116" s="6">
        <f t="shared" si="118"/>
        <v>1873615.4809999999</v>
      </c>
      <c r="H116" s="6">
        <f t="shared" si="119"/>
        <v>2178265.2119999998</v>
      </c>
      <c r="I116" s="6">
        <f t="shared" si="120"/>
        <v>2493634.1320000002</v>
      </c>
      <c r="J116" s="6">
        <f t="shared" si="114"/>
        <v>4574600.2039999999</v>
      </c>
      <c r="Q116" s="5"/>
      <c r="U116" s="5"/>
      <c r="V116" s="5"/>
      <c r="Y116" s="5"/>
      <c r="Z116" s="5"/>
      <c r="AA116" s="5"/>
    </row>
    <row r="117" spans="1:88" x14ac:dyDescent="0.3">
      <c r="B117" t="s">
        <v>9</v>
      </c>
      <c r="C117" s="4">
        <f t="shared" ref="C117:E117" si="125">C107*G117/G$110</f>
        <v>-1.319597059033473E-3</v>
      </c>
      <c r="D117" s="4">
        <f t="shared" si="125"/>
        <v>-1.7623496092018915E-3</v>
      </c>
      <c r="E117" s="4">
        <f t="shared" si="125"/>
        <v>-2.4819091249944289E-3</v>
      </c>
      <c r="F117" s="4">
        <f t="shared" si="116"/>
        <v>-2.7062179618022801E-3</v>
      </c>
      <c r="G117" s="6">
        <f t="shared" si="118"/>
        <v>59073.673320000002</v>
      </c>
      <c r="H117" s="6">
        <f t="shared" si="119"/>
        <v>66295.037719999993</v>
      </c>
      <c r="I117" s="6">
        <f t="shared" si="120"/>
        <v>75880.131460000004</v>
      </c>
      <c r="J117" s="6">
        <f t="shared" si="114"/>
        <v>129958.49950000001</v>
      </c>
      <c r="Q117" s="5"/>
      <c r="U117" s="5"/>
      <c r="V117" s="5"/>
      <c r="Y117" s="5"/>
      <c r="Z117" s="5"/>
      <c r="AA117" s="5"/>
    </row>
    <row r="118" spans="1:88" x14ac:dyDescent="0.3">
      <c r="Q118" s="5"/>
      <c r="U118" s="5"/>
      <c r="V118" s="5"/>
      <c r="Y118" s="5"/>
      <c r="Z118" s="5"/>
      <c r="AA118" s="5"/>
    </row>
    <row r="119" spans="1:88" x14ac:dyDescent="0.3">
      <c r="A119" s="12" t="s">
        <v>53</v>
      </c>
      <c r="B119" t="s">
        <v>13</v>
      </c>
      <c r="C119" s="7" t="s">
        <v>14</v>
      </c>
      <c r="D119" s="7" t="s">
        <v>15</v>
      </c>
      <c r="E119" s="7" t="s">
        <v>16</v>
      </c>
      <c r="F119" s="7" t="s">
        <v>101</v>
      </c>
    </row>
    <row r="120" spans="1:88" x14ac:dyDescent="0.3">
      <c r="A120" t="s">
        <v>55</v>
      </c>
      <c r="B120" t="s">
        <v>7</v>
      </c>
      <c r="C120" s="4">
        <f t="shared" ref="C120:C126" si="126">R91/R$90-R82/R$81</f>
        <v>-3.7707466834555406E-4</v>
      </c>
      <c r="D120" s="4">
        <f t="shared" ref="D120:D126" si="127">AB91/AB$90-AB82/AB$81</f>
        <v>-7.1129035701773639E-4</v>
      </c>
      <c r="E120" s="4">
        <f t="shared" ref="E120:E126" si="128">AL91/AL$90-AL82/AL$81</f>
        <v>-9.9826920913781599E-4</v>
      </c>
      <c r="F120" s="4">
        <f t="shared" ref="F120:F126" si="129">CJ91/CJ$90-CJ82/CJ$81</f>
        <v>-1.9667086301234796E-3</v>
      </c>
    </row>
    <row r="121" spans="1:88" x14ac:dyDescent="0.3">
      <c r="B121" t="s">
        <v>96</v>
      </c>
      <c r="C121" s="4">
        <f t="shared" si="126"/>
        <v>-8.8572865042077509E-4</v>
      </c>
      <c r="D121" s="4">
        <f t="shared" si="127"/>
        <v>-1.5028480349115261E-3</v>
      </c>
      <c r="E121" s="4">
        <f t="shared" si="128"/>
        <v>-1.8101956178303361E-3</v>
      </c>
      <c r="F121" s="4">
        <f t="shared" si="129"/>
        <v>-1.2697369870047007E-3</v>
      </c>
    </row>
    <row r="122" spans="1:88" x14ac:dyDescent="0.3">
      <c r="B122" t="s">
        <v>11</v>
      </c>
      <c r="C122" s="4">
        <f t="shared" si="126"/>
        <v>-1.3271268750869938E-4</v>
      </c>
      <c r="D122" s="4">
        <f t="shared" si="127"/>
        <v>3.4852908944060703E-4</v>
      </c>
      <c r="E122" s="4">
        <f t="shared" si="128"/>
        <v>9.5757050470522687E-4</v>
      </c>
      <c r="F122" s="4">
        <f t="shared" si="129"/>
        <v>1.7670843131300032E-5</v>
      </c>
    </row>
    <row r="123" spans="1:88" x14ac:dyDescent="0.3">
      <c r="B123" t="s">
        <v>8</v>
      </c>
      <c r="C123" s="4">
        <f t="shared" si="126"/>
        <v>-1.6020073022793568E-3</v>
      </c>
      <c r="D123" s="4">
        <f t="shared" si="127"/>
        <v>-1.9643091166831189E-3</v>
      </c>
      <c r="E123" s="4">
        <f t="shared" si="128"/>
        <v>-2.7770952605717242E-3</v>
      </c>
      <c r="F123" s="4">
        <f t="shared" si="129"/>
        <v>-1.9134201648344923E-3</v>
      </c>
    </row>
    <row r="124" spans="1:88" x14ac:dyDescent="0.3">
      <c r="B124" t="s">
        <v>24</v>
      </c>
      <c r="C124" s="4">
        <f t="shared" si="126"/>
        <v>5.6364128100116909E-4</v>
      </c>
      <c r="D124" s="4">
        <f t="shared" si="127"/>
        <v>6.8370895473659197E-4</v>
      </c>
      <c r="E124" s="4">
        <f t="shared" si="128"/>
        <v>-3.7110478630315922E-4</v>
      </c>
      <c r="F124" s="4">
        <f t="shared" si="129"/>
        <v>3.1998575927830479E-4</v>
      </c>
    </row>
    <row r="125" spans="1:88" x14ac:dyDescent="0.3">
      <c r="B125" t="s">
        <v>10</v>
      </c>
      <c r="C125" s="4">
        <f t="shared" si="126"/>
        <v>2.5095783662562043E-3</v>
      </c>
      <c r="D125" s="4">
        <f t="shared" si="127"/>
        <v>3.2923556631878625E-3</v>
      </c>
      <c r="E125" s="4">
        <f t="shared" si="128"/>
        <v>5.6258741844261717E-3</v>
      </c>
      <c r="F125" s="4">
        <f t="shared" si="129"/>
        <v>5.0460025297393019E-3</v>
      </c>
    </row>
    <row r="126" spans="1:88" x14ac:dyDescent="0.3">
      <c r="B126" t="s">
        <v>9</v>
      </c>
      <c r="C126" s="4">
        <f t="shared" si="126"/>
        <v>-7.5696278283906432E-5</v>
      </c>
      <c r="D126" s="4">
        <f t="shared" si="127"/>
        <v>-1.4614625112747623E-4</v>
      </c>
      <c r="E126" s="4">
        <f t="shared" si="128"/>
        <v>-6.2677977120194003E-4</v>
      </c>
      <c r="F126" s="4">
        <f t="shared" si="129"/>
        <v>-2.3379340537247814E-4</v>
      </c>
    </row>
    <row r="128" spans="1:88" x14ac:dyDescent="0.3">
      <c r="A128" s="12" t="s">
        <v>56</v>
      </c>
      <c r="C128" s="2">
        <v>42005</v>
      </c>
      <c r="D128" s="2">
        <v>42370</v>
      </c>
      <c r="E128" s="2">
        <v>42736</v>
      </c>
      <c r="F128" s="2">
        <v>43101</v>
      </c>
      <c r="G128" s="2">
        <v>43466</v>
      </c>
      <c r="H128" s="2">
        <v>43831</v>
      </c>
      <c r="I128" s="2">
        <v>44197</v>
      </c>
      <c r="J128" s="2">
        <v>44562</v>
      </c>
      <c r="K128" s="2">
        <v>44927</v>
      </c>
      <c r="L128" s="2">
        <v>45292</v>
      </c>
      <c r="M128" s="2">
        <v>45658</v>
      </c>
      <c r="N128" s="2">
        <v>46023</v>
      </c>
      <c r="O128" s="2">
        <v>46388</v>
      </c>
      <c r="P128" s="2">
        <v>46753</v>
      </c>
      <c r="Q128" s="2">
        <v>47119</v>
      </c>
      <c r="R128" s="2">
        <v>47484</v>
      </c>
      <c r="S128" s="2">
        <v>47849</v>
      </c>
      <c r="T128" s="2">
        <v>48214</v>
      </c>
      <c r="U128" s="2">
        <v>48580</v>
      </c>
      <c r="V128" s="2">
        <v>48945</v>
      </c>
      <c r="W128" s="2">
        <v>49310</v>
      </c>
      <c r="X128" s="2">
        <v>49675</v>
      </c>
      <c r="Y128" s="2">
        <v>50041</v>
      </c>
      <c r="Z128" s="2">
        <v>50406</v>
      </c>
      <c r="AA128" s="2">
        <v>50771</v>
      </c>
      <c r="AB128" s="2">
        <v>51136</v>
      </c>
      <c r="AC128" s="2">
        <v>51502</v>
      </c>
      <c r="AD128" s="2">
        <v>51867</v>
      </c>
      <c r="AE128" s="2">
        <v>52232</v>
      </c>
      <c r="AF128" s="2">
        <v>52597</v>
      </c>
      <c r="AG128" s="2">
        <v>52963</v>
      </c>
      <c r="AH128" s="2">
        <v>53328</v>
      </c>
      <c r="AI128" s="2">
        <v>53693</v>
      </c>
      <c r="AJ128" s="2">
        <v>54058</v>
      </c>
      <c r="AK128" s="2">
        <v>54424</v>
      </c>
      <c r="AL128" s="2">
        <v>54789</v>
      </c>
      <c r="AM128" s="2">
        <v>55154</v>
      </c>
      <c r="AN128" s="2">
        <v>55519</v>
      </c>
      <c r="AO128" s="2">
        <v>55885</v>
      </c>
      <c r="AP128" s="2">
        <v>56250</v>
      </c>
      <c r="AQ128" s="2">
        <v>56615</v>
      </c>
      <c r="AR128" s="2">
        <v>56980</v>
      </c>
      <c r="AS128" s="2">
        <v>57346</v>
      </c>
      <c r="AT128" s="2">
        <v>57711</v>
      </c>
      <c r="AU128" s="2">
        <v>58076</v>
      </c>
      <c r="AV128" s="2">
        <v>58441</v>
      </c>
      <c r="AW128" s="2">
        <v>58807</v>
      </c>
      <c r="AX128" s="2">
        <v>59172</v>
      </c>
      <c r="AY128" s="2">
        <v>59537</v>
      </c>
      <c r="AZ128" s="2">
        <v>59902</v>
      </c>
      <c r="BA128" s="2">
        <v>60268</v>
      </c>
      <c r="BB128" s="2">
        <v>60633</v>
      </c>
      <c r="BC128" s="2">
        <v>60998</v>
      </c>
      <c r="BD128" s="2">
        <v>61363</v>
      </c>
      <c r="BE128" s="2">
        <v>61729</v>
      </c>
      <c r="BF128" s="2">
        <v>62094</v>
      </c>
      <c r="BG128" s="2">
        <v>62459</v>
      </c>
      <c r="BH128" s="2">
        <v>62824</v>
      </c>
      <c r="BI128" s="2">
        <v>63190</v>
      </c>
      <c r="BJ128" s="2">
        <v>63555</v>
      </c>
      <c r="BK128" s="2">
        <v>63920</v>
      </c>
      <c r="BL128" s="2">
        <v>64285</v>
      </c>
      <c r="BM128" s="2">
        <v>64651</v>
      </c>
      <c r="BN128" s="2">
        <v>65016</v>
      </c>
      <c r="BO128" s="2">
        <v>65381</v>
      </c>
      <c r="BP128" s="2">
        <v>65746</v>
      </c>
      <c r="BQ128" s="2">
        <v>66112</v>
      </c>
      <c r="BR128" s="2">
        <v>66477</v>
      </c>
      <c r="BS128" s="2">
        <v>66842</v>
      </c>
      <c r="BT128" s="2">
        <v>67207</v>
      </c>
      <c r="BU128" s="2">
        <v>67573</v>
      </c>
      <c r="BV128" s="2">
        <v>67938</v>
      </c>
      <c r="BW128" s="2">
        <v>68303</v>
      </c>
      <c r="BX128" s="2">
        <v>68668</v>
      </c>
      <c r="BY128" s="2">
        <v>69034</v>
      </c>
      <c r="BZ128" s="2">
        <v>69399</v>
      </c>
      <c r="CA128" s="2">
        <v>69764</v>
      </c>
      <c r="CB128" s="2">
        <v>70129</v>
      </c>
      <c r="CC128" s="2">
        <v>70495</v>
      </c>
      <c r="CD128" s="2">
        <v>70860</v>
      </c>
      <c r="CE128" s="2">
        <v>71225</v>
      </c>
      <c r="CF128" s="2">
        <v>71590</v>
      </c>
      <c r="CG128" s="2">
        <v>71956</v>
      </c>
      <c r="CH128" s="2">
        <v>72321</v>
      </c>
      <c r="CI128" s="2">
        <v>72686</v>
      </c>
      <c r="CJ128" s="2">
        <v>73051</v>
      </c>
    </row>
    <row r="129" spans="1:88" x14ac:dyDescent="0.3">
      <c r="A129" t="s">
        <v>26</v>
      </c>
      <c r="B129" t="s">
        <v>22</v>
      </c>
      <c r="C129" s="6">
        <f>[1]Production!B3</f>
        <v>3863705.673</v>
      </c>
      <c r="D129" s="6">
        <f>[1]Production!C3</f>
        <v>3902695.145</v>
      </c>
      <c r="E129" s="6">
        <f>[1]Production!D3</f>
        <v>3952501.23</v>
      </c>
      <c r="F129" s="6">
        <f>[1]Production!E3</f>
        <v>4005634.93</v>
      </c>
      <c r="G129" s="6">
        <f>[1]Production!F3</f>
        <v>4058919.3110000002</v>
      </c>
      <c r="H129" s="6">
        <f>[1]Production!G3</f>
        <v>4113113.3960000002</v>
      </c>
      <c r="I129" s="6">
        <f>[1]Production!H3</f>
        <v>4166471.656</v>
      </c>
      <c r="J129" s="6">
        <f>[1]Production!I3</f>
        <v>4211568.352</v>
      </c>
      <c r="K129" s="6">
        <f>[1]Production!J3</f>
        <v>4246351.5980000002</v>
      </c>
      <c r="L129" s="6">
        <f>[1]Production!K3</f>
        <v>4313164.1069999998</v>
      </c>
      <c r="M129" s="6">
        <f>[1]Production!L3</f>
        <v>4375940.8310000002</v>
      </c>
      <c r="N129" s="6">
        <f>[1]Production!M3</f>
        <v>4450290.6849999996</v>
      </c>
      <c r="O129" s="6">
        <f>[1]Production!N3</f>
        <v>4516314.8229999999</v>
      </c>
      <c r="P129" s="6">
        <f>[1]Production!O3</f>
        <v>4569870.3289999999</v>
      </c>
      <c r="Q129" s="6">
        <f>[1]Production!P3</f>
        <v>4631343.5159999998</v>
      </c>
      <c r="R129" s="6">
        <f>[1]Production!Q3</f>
        <v>4693093.1009999998</v>
      </c>
      <c r="S129" s="6">
        <f>[1]Production!R3</f>
        <v>4756615.6239999998</v>
      </c>
      <c r="T129" s="6">
        <f>[1]Production!S3</f>
        <v>4820519.7750000004</v>
      </c>
      <c r="U129" s="6">
        <f>[1]Production!T3</f>
        <v>4895729.2390000001</v>
      </c>
      <c r="V129" s="6">
        <f>[1]Production!U3</f>
        <v>4962141.7010000004</v>
      </c>
      <c r="W129" s="6">
        <f>[1]Production!V3</f>
        <v>5027996.1469999999</v>
      </c>
      <c r="X129" s="6">
        <f>[1]Production!W3</f>
        <v>5093190.5020000003</v>
      </c>
      <c r="Y129" s="6">
        <f>[1]Production!X3</f>
        <v>5169083.6869999999</v>
      </c>
      <c r="Z129" s="6">
        <f>[1]Production!Y3</f>
        <v>5236213.1519999998</v>
      </c>
      <c r="AA129" s="6">
        <f>[1]Production!Z3</f>
        <v>5302845.0980000002</v>
      </c>
      <c r="AB129" s="6">
        <f>[1]Production!AA3</f>
        <v>5368896.1780000003</v>
      </c>
      <c r="AC129" s="6">
        <f>[1]Production!AB3</f>
        <v>5435586.7920000004</v>
      </c>
      <c r="AD129" s="6">
        <f>[1]Production!AC3</f>
        <v>5512544.9220000003</v>
      </c>
      <c r="AE129" s="6">
        <f>[1]Production!AD3</f>
        <v>5572104.8559999997</v>
      </c>
      <c r="AF129" s="6">
        <f>[1]Production!AE3</f>
        <v>5639390.8880000003</v>
      </c>
      <c r="AG129" s="6">
        <f>[1]Production!AF3</f>
        <v>5718875.2209999999</v>
      </c>
      <c r="AH129" s="6">
        <f>[1]Production!AG3</f>
        <v>5790933.6799999997</v>
      </c>
      <c r="AI129" s="6">
        <f>[1]Production!AH3</f>
        <v>5863542.9859999996</v>
      </c>
      <c r="AJ129" s="6">
        <f>[1]Production!AI3</f>
        <v>5936372.1730000004</v>
      </c>
      <c r="AK129" s="6">
        <f>[1]Production!AJ3</f>
        <v>6020717.4419999998</v>
      </c>
      <c r="AL129" s="6">
        <f>[1]Production!AK3</f>
        <v>6097282.898</v>
      </c>
      <c r="AM129" s="6">
        <f>[1]Production!AL3</f>
        <v>6184627.2750000004</v>
      </c>
      <c r="AN129" s="6">
        <f>[1]Production!AM3</f>
        <v>6273521.3459999999</v>
      </c>
      <c r="AO129" s="6">
        <f>[1]Production!AN3</f>
        <v>6363741.6009999998</v>
      </c>
      <c r="AP129" s="6">
        <f>[1]Production!AO3</f>
        <v>6454433.2000000002</v>
      </c>
      <c r="AQ129" s="6">
        <f>[1]Production!AP3</f>
        <v>6534987.5959999999</v>
      </c>
      <c r="AR129" s="6">
        <f>[1]Production!AQ3</f>
        <v>6623265.6780000003</v>
      </c>
      <c r="AS129" s="6">
        <f>[1]Production!AR3</f>
        <v>6712828.6710000001</v>
      </c>
      <c r="AT129" s="6">
        <f>[1]Production!AS3</f>
        <v>6802675.6310000001</v>
      </c>
      <c r="AU129" s="6">
        <f>[1]Production!AT3</f>
        <v>6892558.5149999997</v>
      </c>
      <c r="AV129" s="6">
        <f>[1]Production!AU3</f>
        <v>6982374.3480000002</v>
      </c>
      <c r="AW129" s="6">
        <f>[1]Production!AV3</f>
        <v>7072255.0539999995</v>
      </c>
      <c r="AX129" s="6">
        <f>[1]Production!AW3</f>
        <v>7162187.1720000003</v>
      </c>
      <c r="AY129" s="6">
        <f>[1]Production!AX3</f>
        <v>7252225.6320000002</v>
      </c>
      <c r="AZ129" s="6">
        <f>[1]Production!AY3</f>
        <v>7352487.9840000002</v>
      </c>
      <c r="BA129" s="6">
        <f>[1]Production!AZ3</f>
        <v>7444679.2070000004</v>
      </c>
      <c r="BB129" s="6">
        <f>[1]Production!BA3</f>
        <v>7529556.5860000001</v>
      </c>
      <c r="BC129" s="6">
        <f>[1]Production!BB3</f>
        <v>7614871.5760000004</v>
      </c>
      <c r="BD129" s="6">
        <f>[1]Production!BC3</f>
        <v>7699197.9620000003</v>
      </c>
      <c r="BE129" s="6">
        <f>[1]Production!BD3</f>
        <v>7792765.2390000001</v>
      </c>
      <c r="BF129" s="6">
        <f>[1]Production!BE3</f>
        <v>7877852.3849999998</v>
      </c>
      <c r="BG129" s="6">
        <f>[1]Production!BF3</f>
        <v>7971690.392</v>
      </c>
      <c r="BH129" s="6">
        <f>[1]Production!BG3</f>
        <v>8057050.0190000003</v>
      </c>
      <c r="BI129" s="6">
        <f>[1]Production!BH3</f>
        <v>8141351.3499999996</v>
      </c>
      <c r="BJ129" s="6">
        <f>[1]Production!BI3</f>
        <v>8226031.8420000002</v>
      </c>
      <c r="BK129" s="6">
        <f>[1]Production!BJ3</f>
        <v>8320261.2609999999</v>
      </c>
      <c r="BL129" s="6">
        <f>[1]Production!BK3</f>
        <v>8406632.4590000007</v>
      </c>
      <c r="BM129" s="6">
        <f>[1]Production!BL3</f>
        <v>8502715.2239999995</v>
      </c>
      <c r="BN129" s="6">
        <f>[1]Production!BM3</f>
        <v>8590333.1199999992</v>
      </c>
      <c r="BO129" s="6">
        <f>[1]Production!BN3</f>
        <v>8686716.6380000003</v>
      </c>
      <c r="BP129" s="6">
        <f>[1]Production!BO3</f>
        <v>8775605.1390000004</v>
      </c>
      <c r="BQ129" s="6">
        <f>[1]Production!BP3</f>
        <v>8872886.3680000007</v>
      </c>
      <c r="BR129" s="6">
        <f>[1]Production!BQ3</f>
        <v>8972299.7180000003</v>
      </c>
      <c r="BS129" s="6">
        <f>[1]Production!BR3</f>
        <v>9072027.2369999997</v>
      </c>
      <c r="BT129" s="6">
        <f>[1]Production!BS3</f>
        <v>9163137.9979999997</v>
      </c>
      <c r="BU129" s="6">
        <f>[1]Production!BT3</f>
        <v>9261946.8829999994</v>
      </c>
      <c r="BV129" s="6">
        <f>[1]Production!BU3</f>
        <v>9353020.2880000006</v>
      </c>
      <c r="BW129" s="6">
        <f>[1]Production!BV3</f>
        <v>9452926.9810000006</v>
      </c>
      <c r="BX129" s="6">
        <f>[1]Production!BW3</f>
        <v>9544953.9859999996</v>
      </c>
      <c r="BY129" s="6">
        <f>[1]Production!BX3</f>
        <v>9645082.5360000003</v>
      </c>
      <c r="BZ129" s="6">
        <f>[1]Production!BY3</f>
        <v>9747290.5219999999</v>
      </c>
      <c r="CA129" s="6">
        <f>[1]Production!BZ3</f>
        <v>9850594.4399999995</v>
      </c>
      <c r="CB129" s="6">
        <f>[1]Production!CA3</f>
        <v>9954613.1740000006</v>
      </c>
      <c r="CC129" s="6">
        <f>[1]Production!CB3</f>
        <v>10062105.310000001</v>
      </c>
      <c r="CD129" s="6">
        <f>[1]Production!CC3</f>
        <v>10164703.91</v>
      </c>
      <c r="CE129" s="6">
        <f>[1]Production!CD3</f>
        <v>10269148.24</v>
      </c>
      <c r="CF129" s="6">
        <f>[1]Production!CE3</f>
        <v>10374070.66</v>
      </c>
      <c r="CG129" s="6">
        <f>[1]Production!CF3</f>
        <v>10479509.630000001</v>
      </c>
      <c r="CH129" s="6">
        <f>[1]Production!CG3</f>
        <v>10576822.48</v>
      </c>
      <c r="CI129" s="6">
        <f>[1]Production!CH3</f>
        <v>10681997.16</v>
      </c>
      <c r="CJ129" s="6">
        <f>[1]Production!CI3</f>
        <v>10788614.32</v>
      </c>
    </row>
    <row r="130" spans="1:88" x14ac:dyDescent="0.3">
      <c r="B130" t="s">
        <v>7</v>
      </c>
      <c r="C130" s="6">
        <f>[1]Production!B5+[1]Production!B7</f>
        <v>88301.989012000005</v>
      </c>
      <c r="D130" s="6">
        <f>[1]Production!C5+[1]Production!C7</f>
        <v>87799.053031000003</v>
      </c>
      <c r="E130" s="6">
        <f>[1]Production!D5+[1]Production!D7</f>
        <v>87620.515485000011</v>
      </c>
      <c r="F130" s="6">
        <f>[1]Production!E5+[1]Production!E7</f>
        <v>87865.040769000014</v>
      </c>
      <c r="G130" s="6">
        <f>[1]Production!F5+[1]Production!F7</f>
        <v>88480.159641000006</v>
      </c>
      <c r="H130" s="6">
        <f>[1]Production!G5+[1]Production!G7</f>
        <v>89368.978350000005</v>
      </c>
      <c r="I130" s="6">
        <f>[1]Production!H5+[1]Production!H7</f>
        <v>90406.812476999999</v>
      </c>
      <c r="J130" s="6">
        <f>[1]Production!I5+[1]Production!I7</f>
        <v>91256.934214000008</v>
      </c>
      <c r="K130" s="6">
        <f>[1]Production!J5+[1]Production!J7</f>
        <v>91714.866642000008</v>
      </c>
      <c r="L130" s="6">
        <f>[1]Production!K5+[1]Production!K7</f>
        <v>92794.116506999999</v>
      </c>
      <c r="M130" s="6">
        <f>[1]Production!L5+[1]Production!L7</f>
        <v>93541.288214999993</v>
      </c>
      <c r="N130" s="6">
        <f>[1]Production!M5+[1]Production!M7</f>
        <v>94367.289175000013</v>
      </c>
      <c r="O130" s="6">
        <f>[1]Production!N5+[1]Production!N7</f>
        <v>94771.172739000001</v>
      </c>
      <c r="P130" s="6">
        <f>[1]Production!O5+[1]Production!O7</f>
        <v>94714.446433000005</v>
      </c>
      <c r="Q130" s="6">
        <f>[1]Production!P5+[1]Production!P7</f>
        <v>94766.601893000014</v>
      </c>
      <c r="R130" s="6">
        <f>[1]Production!Q5+[1]Production!Q7</f>
        <v>94771.291161999994</v>
      </c>
      <c r="S130" s="6">
        <f>[1]Production!R5+[1]Production!R7</f>
        <v>94775.478014000008</v>
      </c>
      <c r="T130" s="6">
        <f>[1]Production!S5+[1]Production!S7</f>
        <v>94805.551122999997</v>
      </c>
      <c r="U130" s="6">
        <f>[1]Production!T5+[1]Production!T7</f>
        <v>95143.559473000001</v>
      </c>
      <c r="V130" s="6">
        <f>[1]Production!U5+[1]Production!U7</f>
        <v>95286.100703000004</v>
      </c>
      <c r="W130" s="6">
        <f>[1]Production!V5+[1]Production!V7</f>
        <v>95439.097699000005</v>
      </c>
      <c r="X130" s="6">
        <f>[1]Production!W5+[1]Production!W7</f>
        <v>95604.678432999994</v>
      </c>
      <c r="Y130" s="6">
        <f>[1]Production!X5+[1]Production!X7</f>
        <v>96046.159442999997</v>
      </c>
      <c r="Z130" s="6">
        <f>[1]Production!Y5+[1]Production!Y7</f>
        <v>96257.949622</v>
      </c>
      <c r="AA130" s="6">
        <f>[1]Production!Z5+[1]Production!Z7</f>
        <v>96445.105325000011</v>
      </c>
      <c r="AB130" s="6">
        <f>[1]Production!AA5+[1]Production!AA7</f>
        <v>96613.842143999995</v>
      </c>
      <c r="AC130" s="6">
        <f>[1]Production!AB5+[1]Production!AB7</f>
        <v>96773.518129999997</v>
      </c>
      <c r="AD130" s="6">
        <f>[1]Production!AC5+[1]Production!AC7</f>
        <v>97188.900063000008</v>
      </c>
      <c r="AE130" s="6">
        <f>[1]Production!AD5+[1]Production!AD7</f>
        <v>97111.734337000002</v>
      </c>
      <c r="AF130" s="6">
        <f>[1]Production!AE5+[1]Production!AE7</f>
        <v>97247.220073000004</v>
      </c>
      <c r="AG130" s="6">
        <f>[1]Production!AF5+[1]Production!AF7</f>
        <v>97659.749676000007</v>
      </c>
      <c r="AH130" s="6">
        <f>[1]Production!AG5+[1]Production!AG7</f>
        <v>97856.746081999998</v>
      </c>
      <c r="AI130" s="6">
        <f>[1]Production!AH5+[1]Production!AH7</f>
        <v>98045.841268000004</v>
      </c>
      <c r="AJ130" s="6">
        <f>[1]Production!AI5+[1]Production!AI7</f>
        <v>98233.101461999991</v>
      </c>
      <c r="AK130" s="6">
        <f>[1]Production!AJ5+[1]Production!AJ7</f>
        <v>98677.920371</v>
      </c>
      <c r="AL130" s="6">
        <f>[1]Production!AK5+[1]Production!AK7</f>
        <v>98894.956133</v>
      </c>
      <c r="AM130" s="6">
        <f>[1]Production!AL5+[1]Production!AL7</f>
        <v>99331.016491999995</v>
      </c>
      <c r="AN130" s="6">
        <f>[1]Production!AM5+[1]Production!AM7</f>
        <v>99776.657321000006</v>
      </c>
      <c r="AO130" s="6">
        <f>[1]Production!AN5+[1]Production!AN7</f>
        <v>100214.401092</v>
      </c>
      <c r="AP130" s="6">
        <f>[1]Production!AO5+[1]Production!AO7</f>
        <v>100629.274788</v>
      </c>
      <c r="AQ130" s="6">
        <f>[1]Production!AP5+[1]Production!AP7</f>
        <v>100763.95349300001</v>
      </c>
      <c r="AR130" s="6">
        <f>[1]Production!AQ5+[1]Production!AQ7</f>
        <v>101090.36418599999</v>
      </c>
      <c r="AS130" s="6">
        <f>[1]Production!AR5+[1]Production!AR7</f>
        <v>101406.09831900001</v>
      </c>
      <c r="AT130" s="6">
        <f>[1]Production!AS5+[1]Production!AS7</f>
        <v>101704.343152</v>
      </c>
      <c r="AU130" s="6">
        <f>[1]Production!AT5+[1]Production!AT7</f>
        <v>101982.40972900001</v>
      </c>
      <c r="AV130" s="6">
        <f>[1]Production!AU5+[1]Production!AU7</f>
        <v>102240.37985</v>
      </c>
      <c r="AW130" s="6">
        <f>[1]Production!AV5+[1]Production!AV7</f>
        <v>102481.83836000001</v>
      </c>
      <c r="AX130" s="6">
        <f>[1]Production!AW5+[1]Production!AW7</f>
        <v>102709.430891</v>
      </c>
      <c r="AY130" s="6">
        <f>[1]Production!AX5+[1]Production!AX7</f>
        <v>102926.53977500001</v>
      </c>
      <c r="AZ130" s="6">
        <f>[1]Production!AY5+[1]Production!AY7</f>
        <v>103373.197527</v>
      </c>
      <c r="BA130" s="6">
        <f>[1]Production!AZ5+[1]Production!AZ7</f>
        <v>103593.02850099999</v>
      </c>
      <c r="BB130" s="6">
        <f>[1]Production!BA5+[1]Production!BA7</f>
        <v>103726.02806899999</v>
      </c>
      <c r="BC130" s="6">
        <f>[1]Production!BB5+[1]Production!BB7</f>
        <v>103807.99648799999</v>
      </c>
      <c r="BD130" s="6">
        <f>[1]Production!BC5+[1]Production!BC7</f>
        <v>103855.29038399999</v>
      </c>
      <c r="BE130" s="6">
        <f>[1]Production!BD5+[1]Production!BD7</f>
        <v>104111.120608</v>
      </c>
      <c r="BF130" s="6">
        <f>[1]Production!BE5+[1]Production!BE7</f>
        <v>104137.8259</v>
      </c>
      <c r="BG130" s="6">
        <f>[1]Production!BF5+[1]Production!BF7</f>
        <v>104365.159461</v>
      </c>
      <c r="BH130" s="6">
        <f>[1]Production!BG5+[1]Production!BG7</f>
        <v>104364.66623300001</v>
      </c>
      <c r="BI130" s="6">
        <f>[1]Production!BH5+[1]Production!BH7</f>
        <v>104340.085704</v>
      </c>
      <c r="BJ130" s="6">
        <f>[1]Production!BI5+[1]Production!BI7</f>
        <v>104309.678906</v>
      </c>
      <c r="BK130" s="6">
        <f>[1]Production!BJ5+[1]Production!BJ7</f>
        <v>104506.11465100001</v>
      </c>
      <c r="BL130" s="6">
        <f>[1]Production!BK5+[1]Production!BK7</f>
        <v>104502.515348</v>
      </c>
      <c r="BM130" s="6">
        <f>[1]Production!BL5+[1]Production!BL7</f>
        <v>104714.02845899999</v>
      </c>
      <c r="BN130" s="6">
        <f>[1]Production!BM5+[1]Production!BM7</f>
        <v>104719.19284600001</v>
      </c>
      <c r="BO130" s="6">
        <f>[1]Production!BN5+[1]Production!BN7</f>
        <v>104929.105427</v>
      </c>
      <c r="BP130" s="6">
        <f>[1]Production!BO5+[1]Production!BO7</f>
        <v>104930.66105900001</v>
      </c>
      <c r="BQ130" s="6">
        <f>[1]Production!BP5+[1]Production!BP7</f>
        <v>105131.26836700001</v>
      </c>
      <c r="BR130" s="6">
        <f>[1]Production!BQ5+[1]Production!BQ7</f>
        <v>105337.16521799999</v>
      </c>
      <c r="BS130" s="6">
        <f>[1]Production!BR5+[1]Production!BR7</f>
        <v>105533.37163600001</v>
      </c>
      <c r="BT130" s="6">
        <f>[1]Production!BS5+[1]Production!BS7</f>
        <v>105501.32447599999</v>
      </c>
      <c r="BU130" s="6">
        <f>[1]Production!BT5+[1]Production!BT7</f>
        <v>105651.544278</v>
      </c>
      <c r="BV130" s="6">
        <f>[1]Production!BU5+[1]Production!BU7</f>
        <v>105592.01154400001</v>
      </c>
      <c r="BW130" s="6">
        <f>[1]Production!BV5+[1]Production!BV7</f>
        <v>105727.784537</v>
      </c>
      <c r="BX130" s="6">
        <f>[1]Production!BW5+[1]Production!BW7</f>
        <v>105666.591508</v>
      </c>
      <c r="BY130" s="6">
        <f>[1]Production!BX5+[1]Production!BX7</f>
        <v>105805.089355</v>
      </c>
      <c r="BZ130" s="6">
        <f>[1]Production!BY5+[1]Production!BY7</f>
        <v>105958.57722899999</v>
      </c>
      <c r="CA130" s="6">
        <f>[1]Production!BZ5+[1]Production!BZ7</f>
        <v>106115.42636300001</v>
      </c>
      <c r="CB130" s="6">
        <f>[1]Production!CA5+[1]Production!CA7</f>
        <v>106267.731134</v>
      </c>
      <c r="CC130" s="6">
        <f>[1]Production!CB5+[1]Production!CB7</f>
        <v>106416.431188</v>
      </c>
      <c r="CD130" s="6">
        <f>[1]Production!CC5+[1]Production!CC7</f>
        <v>106544.711473</v>
      </c>
      <c r="CE130" s="6">
        <f>[1]Production!CD5+[1]Production!CD7</f>
        <v>106661.255875</v>
      </c>
      <c r="CF130" s="6">
        <f>[1]Production!CE5+[1]Production!CE7</f>
        <v>106762.852209</v>
      </c>
      <c r="CG130" s="6">
        <f>[1]Production!CF5+[1]Production!CF7</f>
        <v>106851.99667199999</v>
      </c>
      <c r="CH130" s="6">
        <f>[1]Production!CG5+[1]Production!CG7</f>
        <v>106736.521658</v>
      </c>
      <c r="CI130" s="6">
        <f>[1]Production!CH5+[1]Production!CH7</f>
        <v>106806.386046</v>
      </c>
      <c r="CJ130" s="6">
        <f>[1]Production!CI5+[1]Production!CI7</f>
        <v>106890.94382299999</v>
      </c>
    </row>
    <row r="131" spans="1:88" x14ac:dyDescent="0.3">
      <c r="B131" t="s">
        <v>96</v>
      </c>
      <c r="C131" s="6">
        <f>[1]Production!B27</f>
        <v>271131.10509999999</v>
      </c>
      <c r="D131" s="6">
        <f>[1]Production!C27</f>
        <v>289658.20870000002</v>
      </c>
      <c r="E131" s="6">
        <f>[1]Production!D27</f>
        <v>306787.67019999999</v>
      </c>
      <c r="F131" s="6">
        <f>[1]Production!E27</f>
        <v>316311.78519999998</v>
      </c>
      <c r="G131" s="6">
        <f>[1]Production!F27</f>
        <v>321265.15049999999</v>
      </c>
      <c r="H131" s="6">
        <f>[1]Production!G27</f>
        <v>324387.23450000002</v>
      </c>
      <c r="I131" s="6">
        <f>[1]Production!H27</f>
        <v>326932.51730000001</v>
      </c>
      <c r="J131" s="6">
        <f>[1]Production!I27</f>
        <v>329244.533</v>
      </c>
      <c r="K131" s="6">
        <f>[1]Production!J27</f>
        <v>332019.19959999999</v>
      </c>
      <c r="L131" s="6">
        <f>[1]Production!K27</f>
        <v>336837.98249999998</v>
      </c>
      <c r="M131" s="6">
        <f>[1]Production!L27</f>
        <v>342557.20559999999</v>
      </c>
      <c r="N131" s="6">
        <f>[1]Production!M27</f>
        <v>348917.24249999999</v>
      </c>
      <c r="O131" s="6">
        <f>[1]Production!N27</f>
        <v>354515.9718</v>
      </c>
      <c r="P131" s="6">
        <f>[1]Production!O27</f>
        <v>359128.03539999999</v>
      </c>
      <c r="Q131" s="6">
        <f>[1]Production!P27</f>
        <v>363724.97340000002</v>
      </c>
      <c r="R131" s="6">
        <f>[1]Production!Q27</f>
        <v>368456.10830000002</v>
      </c>
      <c r="S131" s="6">
        <f>[1]Production!R27</f>
        <v>373526.09869999997</v>
      </c>
      <c r="T131" s="6">
        <f>[1]Production!S27</f>
        <v>378989.2133</v>
      </c>
      <c r="U131" s="6">
        <f>[1]Production!T27</f>
        <v>385115.1691</v>
      </c>
      <c r="V131" s="6">
        <f>[1]Production!U27</f>
        <v>391112.01919999998</v>
      </c>
      <c r="W131" s="6">
        <f>[1]Production!V27</f>
        <v>396991.0172</v>
      </c>
      <c r="X131" s="6">
        <f>[1]Production!W27</f>
        <v>402769.03269999998</v>
      </c>
      <c r="Y131" s="6">
        <f>[1]Production!X27</f>
        <v>408893.03879999998</v>
      </c>
      <c r="Z131" s="6">
        <f>[1]Production!Y27</f>
        <v>414727.78100000002</v>
      </c>
      <c r="AA131" s="6">
        <f>[1]Production!Z27</f>
        <v>420364.32069999998</v>
      </c>
      <c r="AB131" s="6">
        <f>[1]Production!AA27</f>
        <v>425863.58659999998</v>
      </c>
      <c r="AC131" s="6">
        <f>[1]Production!AB27</f>
        <v>431278.92369999998</v>
      </c>
      <c r="AD131" s="6">
        <f>[1]Production!AC27</f>
        <v>437004.34090000001</v>
      </c>
      <c r="AE131" s="6">
        <f>[1]Production!AD27</f>
        <v>442058.22610000003</v>
      </c>
      <c r="AF131" s="6">
        <f>[1]Production!AE27</f>
        <v>447181.63370000001</v>
      </c>
      <c r="AG131" s="6">
        <f>[1]Production!AF27</f>
        <v>452872.62540000002</v>
      </c>
      <c r="AH131" s="6">
        <f>[1]Production!AG27</f>
        <v>458496.70939999999</v>
      </c>
      <c r="AI131" s="6">
        <f>[1]Production!AH27</f>
        <v>464126.50819999998</v>
      </c>
      <c r="AJ131" s="6">
        <f>[1]Production!AI27</f>
        <v>469788.78970000002</v>
      </c>
      <c r="AK131" s="6">
        <f>[1]Production!AJ27</f>
        <v>475964.75660000002</v>
      </c>
      <c r="AL131" s="6">
        <f>[1]Production!AK27</f>
        <v>482030.30609999999</v>
      </c>
      <c r="AM131" s="6">
        <f>[1]Production!AL27</f>
        <v>487610.86080000002</v>
      </c>
      <c r="AN131" s="6">
        <f>[1]Production!AM27</f>
        <v>494289.43469999998</v>
      </c>
      <c r="AO131" s="6">
        <f>[1]Production!AN27</f>
        <v>501550.64970000001</v>
      </c>
      <c r="AP131" s="6">
        <f>[1]Production!AO27</f>
        <v>509091.84480000002</v>
      </c>
      <c r="AQ131" s="6">
        <f>[1]Production!AP27</f>
        <v>516337.73790000001</v>
      </c>
      <c r="AR131" s="6">
        <f>[1]Production!AQ27</f>
        <v>523843.91149999999</v>
      </c>
      <c r="AS131" s="6">
        <f>[1]Production!AR27</f>
        <v>531535.53189999994</v>
      </c>
      <c r="AT131" s="6">
        <f>[1]Production!AS27</f>
        <v>539343.99060000002</v>
      </c>
      <c r="AU131" s="6">
        <f>[1]Production!AT27</f>
        <v>547235.7487</v>
      </c>
      <c r="AV131" s="6">
        <f>[1]Production!AU27</f>
        <v>555194.51450000005</v>
      </c>
      <c r="AW131" s="6">
        <f>[1]Production!AV27</f>
        <v>563475.77709999995</v>
      </c>
      <c r="AX131" s="6">
        <f>[1]Production!AW27</f>
        <v>571666.34739999997</v>
      </c>
      <c r="AY131" s="6">
        <f>[1]Production!AX27</f>
        <v>579841.90229999996</v>
      </c>
      <c r="AZ131" s="6">
        <f>[1]Production!AY27</f>
        <v>588470.18039999995</v>
      </c>
      <c r="BA131" s="6">
        <f>[1]Production!AZ27</f>
        <v>596928.47490000003</v>
      </c>
      <c r="BB131" s="6">
        <f>[1]Production!BA27</f>
        <v>594916.70209999999</v>
      </c>
      <c r="BC131" s="6">
        <f>[1]Production!BB27</f>
        <v>599460.32460000005</v>
      </c>
      <c r="BD131" s="6">
        <f>[1]Production!BC27</f>
        <v>606172.58140000002</v>
      </c>
      <c r="BE131" s="6">
        <f>[1]Production!BD27</f>
        <v>614056.02049999998</v>
      </c>
      <c r="BF131" s="6">
        <f>[1]Production!BE27</f>
        <v>621962.20849999995</v>
      </c>
      <c r="BG131" s="6">
        <f>[1]Production!BF27</f>
        <v>630130.07810000004</v>
      </c>
      <c r="BH131" s="6">
        <f>[1]Production!BG27</f>
        <v>638043.67949999997</v>
      </c>
      <c r="BI131" s="6">
        <f>[1]Production!BH27</f>
        <v>645771.80299999996</v>
      </c>
      <c r="BJ131" s="6">
        <f>[1]Production!BI27</f>
        <v>653409.22979999997</v>
      </c>
      <c r="BK131" s="6">
        <f>[1]Production!BJ27</f>
        <v>661396.74349999998</v>
      </c>
      <c r="BL131" s="6">
        <f>[1]Production!BK27</f>
        <v>669122.90229999996</v>
      </c>
      <c r="BM131" s="6">
        <f>[1]Production!BL27</f>
        <v>677137.54570000002</v>
      </c>
      <c r="BN131" s="6">
        <f>[1]Production!BM27</f>
        <v>684856.11109999998</v>
      </c>
      <c r="BO131" s="6">
        <f>[1]Production!BN27</f>
        <v>692817.32180000003</v>
      </c>
      <c r="BP131" s="6">
        <f>[1]Production!BO27</f>
        <v>700509.92890000006</v>
      </c>
      <c r="BQ131" s="6">
        <f>[1]Production!BP27</f>
        <v>708449.45900000003</v>
      </c>
      <c r="BR131" s="6">
        <f>[1]Production!BQ27</f>
        <v>716547.13410000002</v>
      </c>
      <c r="BS131" s="6">
        <f>[1]Production!BR27</f>
        <v>724691.37899999996</v>
      </c>
      <c r="BT131" s="6">
        <f>[1]Production!BS27</f>
        <v>732448.52209999994</v>
      </c>
      <c r="BU131" s="6">
        <f>[1]Production!BT27</f>
        <v>740390.77579999994</v>
      </c>
      <c r="BV131" s="6">
        <f>[1]Production!BU27</f>
        <v>748043.63600000006</v>
      </c>
      <c r="BW131" s="6">
        <f>[1]Production!BV27</f>
        <v>755964.43030000001</v>
      </c>
      <c r="BX131" s="6">
        <f>[1]Production!BW27</f>
        <v>763617.29009999998</v>
      </c>
      <c r="BY131" s="6">
        <f>[1]Production!BX27</f>
        <v>771504.53229999996</v>
      </c>
      <c r="BZ131" s="6">
        <f>[1]Production!BY27</f>
        <v>779543.23560000001</v>
      </c>
      <c r="CA131" s="6">
        <f>[1]Production!BZ27</f>
        <v>787661.90670000005</v>
      </c>
      <c r="CB131" s="6">
        <f>[1]Production!CA27</f>
        <v>795821.73820000002</v>
      </c>
      <c r="CC131" s="6">
        <f>[1]Production!CB27</f>
        <v>804204.17409999995</v>
      </c>
      <c r="CD131" s="6">
        <f>[1]Production!CC27</f>
        <v>812294.42799999996</v>
      </c>
      <c r="CE131" s="6">
        <f>[1]Production!CD27</f>
        <v>820442.54440000001</v>
      </c>
      <c r="CF131" s="6">
        <f>[1]Production!CE27</f>
        <v>828617.79180000001</v>
      </c>
      <c r="CG131" s="6">
        <f>[1]Production!CF27</f>
        <v>836820.52610000002</v>
      </c>
      <c r="CH131" s="6">
        <f>[1]Production!CG27</f>
        <v>844671.30169999995</v>
      </c>
      <c r="CI131" s="6">
        <f>[1]Production!CH27</f>
        <v>852737.67790000001</v>
      </c>
      <c r="CJ131" s="6">
        <f>[1]Production!CI27</f>
        <v>860935.16819999996</v>
      </c>
    </row>
    <row r="132" spans="1:88" x14ac:dyDescent="0.3">
      <c r="B132" t="s">
        <v>11</v>
      </c>
      <c r="C132" s="6">
        <f>[1]Production!B51+[1]Production!B53+[1]Production!B55+[1]Production!B57+[1]Production!B59+[1]Production!B61+[1]Production!B63+[1]Production!B65+[1]Production!B67</f>
        <v>44620.484859340002</v>
      </c>
      <c r="D132" s="6">
        <f>[1]Production!C51+[1]Production!C53+[1]Production!C55+[1]Production!C57+[1]Production!C59+[1]Production!C61+[1]Production!C63+[1]Production!C65+[1]Production!C67</f>
        <v>45047.149895999995</v>
      </c>
      <c r="E132" s="6">
        <f>[1]Production!D51+[1]Production!D53+[1]Production!D55+[1]Production!D57+[1]Production!D59+[1]Production!D61+[1]Production!D63+[1]Production!D65+[1]Production!D67</f>
        <v>45387.178201330011</v>
      </c>
      <c r="F132" s="6">
        <f>[1]Production!E51+[1]Production!E53+[1]Production!E55+[1]Production!E57+[1]Production!E59+[1]Production!E61+[1]Production!E63+[1]Production!E65+[1]Production!E67</f>
        <v>45748.816015430006</v>
      </c>
      <c r="G132" s="6">
        <f>[1]Production!F51+[1]Production!F53+[1]Production!F55+[1]Production!F57+[1]Production!F59+[1]Production!F61+[1]Production!F63+[1]Production!F65+[1]Production!F67</f>
        <v>46057.772857239986</v>
      </c>
      <c r="H132" s="6">
        <f>[1]Production!G51+[1]Production!G53+[1]Production!G55+[1]Production!G57+[1]Production!G59+[1]Production!G61+[1]Production!G63+[1]Production!G65+[1]Production!G67</f>
        <v>46375.139293640001</v>
      </c>
      <c r="I132" s="6">
        <f>[1]Production!H51+[1]Production!H53+[1]Production!H55+[1]Production!H57+[1]Production!H59+[1]Production!H61+[1]Production!H63+[1]Production!H65+[1]Production!H67</f>
        <v>46748.109486300003</v>
      </c>
      <c r="J132" s="6">
        <f>[1]Production!I51+[1]Production!I53+[1]Production!I55+[1]Production!I57+[1]Production!I59+[1]Production!I61+[1]Production!I63+[1]Production!I65+[1]Production!I67</f>
        <v>47494.735524150004</v>
      </c>
      <c r="K132" s="6">
        <f>[1]Production!J51+[1]Production!J53+[1]Production!J55+[1]Production!J57+[1]Production!J59+[1]Production!J61+[1]Production!J63+[1]Production!J65+[1]Production!J67</f>
        <v>48152.072807929995</v>
      </c>
      <c r="L132" s="6">
        <f>[1]Production!K51+[1]Production!K53+[1]Production!K55+[1]Production!K57+[1]Production!K59+[1]Production!K61+[1]Production!K63+[1]Production!K65+[1]Production!K67</f>
        <v>49127.256057640006</v>
      </c>
      <c r="M132" s="6">
        <f>[1]Production!L51+[1]Production!L53+[1]Production!L55+[1]Production!L57+[1]Production!L59+[1]Production!L61+[1]Production!L63+[1]Production!L65+[1]Production!L67</f>
        <v>50036.202077819988</v>
      </c>
      <c r="N132" s="6">
        <f>[1]Production!M51+[1]Production!M53+[1]Production!M55+[1]Production!M57+[1]Production!M59+[1]Production!M61+[1]Production!M63+[1]Production!M65+[1]Production!M67</f>
        <v>50995.429770740011</v>
      </c>
      <c r="O132" s="6">
        <f>[1]Production!N51+[1]Production!N53+[1]Production!N55+[1]Production!N57+[1]Production!N59+[1]Production!N61+[1]Production!N63+[1]Production!N65+[1]Production!N67</f>
        <v>51863.77872694</v>
      </c>
      <c r="P132" s="6">
        <f>[1]Production!O51+[1]Production!O53+[1]Production!O55+[1]Production!O57+[1]Production!O59+[1]Production!O61+[1]Production!O63+[1]Production!O65+[1]Production!O67</f>
        <v>52635.079932110006</v>
      </c>
      <c r="Q132" s="6">
        <f>[1]Production!P51+[1]Production!P53+[1]Production!P55+[1]Production!P57+[1]Production!P59+[1]Production!P61+[1]Production!P63+[1]Production!P65+[1]Production!P67</f>
        <v>53557.731534999992</v>
      </c>
      <c r="R132" s="6">
        <f>[1]Production!Q51+[1]Production!Q53+[1]Production!Q55+[1]Production!Q57+[1]Production!Q59+[1]Production!Q61+[1]Production!Q63+[1]Production!Q65+[1]Production!Q67</f>
        <v>54544.945712229994</v>
      </c>
      <c r="S132" s="6">
        <f>[1]Production!R51+[1]Production!R53+[1]Production!R55+[1]Production!R57+[1]Production!R59+[1]Production!R61+[1]Production!R63+[1]Production!R65+[1]Production!R67</f>
        <v>55636.748444130004</v>
      </c>
      <c r="T132" s="6">
        <f>[1]Production!S51+[1]Production!S53+[1]Production!S55+[1]Production!S57+[1]Production!S59+[1]Production!S61+[1]Production!S63+[1]Production!S65+[1]Production!S67</f>
        <v>56791.671654009995</v>
      </c>
      <c r="U132" s="6">
        <f>[1]Production!T51+[1]Production!T53+[1]Production!T55+[1]Production!T57+[1]Production!T59+[1]Production!T61+[1]Production!T63+[1]Production!T65+[1]Production!T67</f>
        <v>58122.131612490004</v>
      </c>
      <c r="V132" s="6">
        <f>[1]Production!U51+[1]Production!U53+[1]Production!U55+[1]Production!U57+[1]Production!U59+[1]Production!U61+[1]Production!U63+[1]Production!U65+[1]Production!U67</f>
        <v>59381.007934360001</v>
      </c>
      <c r="W132" s="6">
        <f>[1]Production!V51+[1]Production!V53+[1]Production!V55+[1]Production!V57+[1]Production!V59+[1]Production!V61+[1]Production!V63+[1]Production!V65+[1]Production!V67</f>
        <v>60661.811119389997</v>
      </c>
      <c r="X132" s="6">
        <f>[1]Production!W51+[1]Production!W53+[1]Production!W55+[1]Production!W57+[1]Production!W59+[1]Production!W61+[1]Production!W63+[1]Production!W65+[1]Production!W67</f>
        <v>61957.960009409995</v>
      </c>
      <c r="Y132" s="6">
        <f>[1]Production!X51+[1]Production!X53+[1]Production!X55+[1]Production!X57+[1]Production!X59+[1]Production!X61+[1]Production!X63+[1]Production!X65+[1]Production!X67</f>
        <v>63401.6304647</v>
      </c>
      <c r="Z132" s="6">
        <f>[1]Production!Y51+[1]Production!Y53+[1]Production!Y55+[1]Production!Y57+[1]Production!Y59+[1]Production!Y61+[1]Production!Y63+[1]Production!Y65+[1]Production!Y67</f>
        <v>64753.51887629</v>
      </c>
      <c r="AA132" s="6">
        <f>[1]Production!Z51+[1]Production!Z53+[1]Production!Z55+[1]Production!Z57+[1]Production!Z59+[1]Production!Z61+[1]Production!Z63+[1]Production!Z65+[1]Production!Z67</f>
        <v>66110.407996760012</v>
      </c>
      <c r="AB132" s="6">
        <f>[1]Production!AA51+[1]Production!AA53+[1]Production!AA55+[1]Production!AA57+[1]Production!AA59+[1]Production!AA61+[1]Production!AA63+[1]Production!AA65+[1]Production!AA67</f>
        <v>67464.550001509997</v>
      </c>
      <c r="AC132" s="6">
        <f>[1]Production!AB51+[1]Production!AB53+[1]Production!AB55+[1]Production!AB57+[1]Production!AB59+[1]Production!AB61+[1]Production!AB63+[1]Production!AB65+[1]Production!AB67</f>
        <v>68835.363886520005</v>
      </c>
      <c r="AD132" s="6">
        <f>[1]Production!AC51+[1]Production!AC53+[1]Production!AC55+[1]Production!AC57+[1]Production!AC59+[1]Production!AC61+[1]Production!AC63+[1]Production!AC65+[1]Production!AC67</f>
        <v>70348.075107439989</v>
      </c>
      <c r="AE132" s="6">
        <f>[1]Production!AD51+[1]Production!AD53+[1]Production!AD55+[1]Production!AD57+[1]Production!AD59+[1]Production!AD61+[1]Production!AD63+[1]Production!AD65+[1]Production!AD67</f>
        <v>71658.273920100008</v>
      </c>
      <c r="AF132" s="6">
        <f>[1]Production!AE51+[1]Production!AE53+[1]Production!AE55+[1]Production!AE57+[1]Production!AE59+[1]Production!AE61+[1]Production!AE63+[1]Production!AE65+[1]Production!AE67</f>
        <v>73066.69487739999</v>
      </c>
      <c r="AG132" s="6">
        <f>[1]Production!AF51+[1]Production!AF53+[1]Production!AF55+[1]Production!AF57+[1]Production!AF59+[1]Production!AF61+[1]Production!AF63+[1]Production!AF65+[1]Production!AF67</f>
        <v>74616.506525189994</v>
      </c>
      <c r="AH132" s="6">
        <f>[1]Production!AG51+[1]Production!AG53+[1]Production!AG55+[1]Production!AG57+[1]Production!AG59+[1]Production!AG61+[1]Production!AG63+[1]Production!AG65+[1]Production!AG67</f>
        <v>76064.115024089988</v>
      </c>
      <c r="AI132" s="6">
        <f>[1]Production!AH51+[1]Production!AH53+[1]Production!AH55+[1]Production!AH57+[1]Production!AH59+[1]Production!AH61+[1]Production!AH63+[1]Production!AH65+[1]Production!AH67</f>
        <v>77513.772658679998</v>
      </c>
      <c r="AJ132" s="6">
        <f>[1]Production!AI51+[1]Production!AI53+[1]Production!AI55+[1]Production!AI57+[1]Production!AI59+[1]Production!AI61+[1]Production!AI63+[1]Production!AI65+[1]Production!AI67</f>
        <v>78958.063409869996</v>
      </c>
      <c r="AK132" s="6">
        <f>[1]Production!AJ51+[1]Production!AJ53+[1]Production!AJ55+[1]Production!AJ57+[1]Production!AJ59+[1]Production!AJ61+[1]Production!AJ63+[1]Production!AJ65+[1]Production!AJ67</f>
        <v>80531.971932700006</v>
      </c>
      <c r="AL132" s="6">
        <f>[1]Production!AK51+[1]Production!AK53+[1]Production!AK55+[1]Production!AK57+[1]Production!AK59+[1]Production!AK61+[1]Production!AK63+[1]Production!AK65+[1]Production!AK67</f>
        <v>81985.994955069997</v>
      </c>
      <c r="AM132" s="6">
        <f>[1]Production!AL51+[1]Production!AL53+[1]Production!AL55+[1]Production!AL57+[1]Production!AL59+[1]Production!AL61+[1]Production!AL63+[1]Production!AL65+[1]Production!AL67</f>
        <v>83251.361056709997</v>
      </c>
      <c r="AN132" s="6">
        <f>[1]Production!AM51+[1]Production!AM53+[1]Production!AM55+[1]Production!AM57+[1]Production!AM59+[1]Production!AM61+[1]Production!AM63+[1]Production!AM65+[1]Production!AM67</f>
        <v>84475.22380081001</v>
      </c>
      <c r="AO132" s="6">
        <f>[1]Production!AN51+[1]Production!AN53+[1]Production!AN55+[1]Production!AN57+[1]Production!AN59+[1]Production!AN61+[1]Production!AN63+[1]Production!AN65+[1]Production!AN67</f>
        <v>85678.728044749994</v>
      </c>
      <c r="AP132" s="6">
        <f>[1]Production!AO51+[1]Production!AO53+[1]Production!AO55+[1]Production!AO57+[1]Production!AO59+[1]Production!AO61+[1]Production!AO63+[1]Production!AO65+[1]Production!AO67</f>
        <v>86849.715912120009</v>
      </c>
      <c r="AQ132" s="6">
        <f>[1]Production!AP51+[1]Production!AP53+[1]Production!AP55+[1]Production!AP57+[1]Production!AP59+[1]Production!AP61+[1]Production!AP63+[1]Production!AP65+[1]Production!AP67</f>
        <v>87849.907735520013</v>
      </c>
      <c r="AR132" s="6">
        <f>[1]Production!AQ51+[1]Production!AQ53+[1]Production!AQ55+[1]Production!AQ57+[1]Production!AQ59+[1]Production!AQ61+[1]Production!AQ63+[1]Production!AQ65+[1]Production!AQ67</f>
        <v>88908.902349169992</v>
      </c>
      <c r="AS132" s="6">
        <f>[1]Production!AR51+[1]Production!AR53+[1]Production!AR55+[1]Production!AR57+[1]Production!AR59+[1]Production!AR61+[1]Production!AR63+[1]Production!AR65+[1]Production!AR67</f>
        <v>89938.922762920003</v>
      </c>
      <c r="AT132" s="6">
        <f>[1]Production!AS51+[1]Production!AS53+[1]Production!AS55+[1]Production!AS57+[1]Production!AS59+[1]Production!AS61+[1]Production!AS63+[1]Production!AS65+[1]Production!AS67</f>
        <v>90930.084881689996</v>
      </c>
      <c r="AU132" s="6">
        <f>[1]Production!AT51+[1]Production!AT53+[1]Production!AT55+[1]Production!AT57+[1]Production!AT59+[1]Production!AT61+[1]Production!AT63+[1]Production!AT65+[1]Production!AT67</f>
        <v>91880.697824139992</v>
      </c>
      <c r="AV132" s="6">
        <f>[1]Production!AU51+[1]Production!AU53+[1]Production!AU55+[1]Production!AU57+[1]Production!AU59+[1]Production!AU61+[1]Production!AU63+[1]Production!AU65+[1]Production!AU67</f>
        <v>92790.765424809986</v>
      </c>
      <c r="AW132" s="6">
        <f>[1]Production!AV51+[1]Production!AV53+[1]Production!AV55+[1]Production!AV57+[1]Production!AV59+[1]Production!AV61+[1]Production!AV63+[1]Production!AV65+[1]Production!AV67</f>
        <v>93662.149226370006</v>
      </c>
      <c r="AX132" s="6">
        <f>[1]Production!AW51+[1]Production!AW53+[1]Production!AW55+[1]Production!AW57+[1]Production!AW59+[1]Production!AW61+[1]Production!AW63+[1]Production!AW65+[1]Production!AW67</f>
        <v>94496.188494260015</v>
      </c>
      <c r="AY132" s="6">
        <f>[1]Production!AX51+[1]Production!AX53+[1]Production!AX55+[1]Production!AX57+[1]Production!AX59+[1]Production!AX61+[1]Production!AX63+[1]Production!AX65+[1]Production!AX67</f>
        <v>95294.927056230008</v>
      </c>
      <c r="AZ132" s="6">
        <f>[1]Production!AY51+[1]Production!AY53+[1]Production!AY55+[1]Production!AY57+[1]Production!AY59+[1]Production!AY61+[1]Production!AY63+[1]Production!AY65+[1]Production!AY67</f>
        <v>96188.280165589997</v>
      </c>
      <c r="BA132" s="6">
        <f>[1]Production!AZ51+[1]Production!AZ53+[1]Production!AZ55+[1]Production!AZ57+[1]Production!AZ59+[1]Production!AZ61+[1]Production!AZ63+[1]Production!AZ65+[1]Production!AZ67</f>
        <v>96944.60524004999</v>
      </c>
      <c r="BB132" s="6">
        <f>[1]Production!BA51+[1]Production!BA53+[1]Production!BA55+[1]Production!BA57+[1]Production!BA59+[1]Production!BA61+[1]Production!BA63+[1]Production!BA65+[1]Production!BA67</f>
        <v>97620.386894020005</v>
      </c>
      <c r="BC132" s="6">
        <f>[1]Production!BB51+[1]Production!BB53+[1]Production!BB55+[1]Production!BB57+[1]Production!BB59+[1]Production!BB61+[1]Production!BB63+[1]Production!BB65+[1]Production!BB67</f>
        <v>98253.551343450003</v>
      </c>
      <c r="BD132" s="6">
        <f>[1]Production!BC51+[1]Production!BC53+[1]Production!BC55+[1]Production!BC57+[1]Production!BC59+[1]Production!BC61+[1]Production!BC63+[1]Production!BC65+[1]Production!BC67</f>
        <v>98853.716573140002</v>
      </c>
      <c r="BE132" s="6">
        <f>[1]Production!BD51+[1]Production!BD53+[1]Production!BD55+[1]Production!BD57+[1]Production!BD59+[1]Production!BD61+[1]Production!BD63+[1]Production!BD65+[1]Production!BD67</f>
        <v>99549.764054979998</v>
      </c>
      <c r="BF132" s="6">
        <f>[1]Production!BE51+[1]Production!BE53+[1]Production!BE55+[1]Production!BE57+[1]Production!BE59+[1]Production!BE61+[1]Production!BE63+[1]Production!BE65+[1]Production!BE67</f>
        <v>100116.77142394002</v>
      </c>
      <c r="BG132" s="6">
        <f>[1]Production!BF51+[1]Production!BF53+[1]Production!BF55+[1]Production!BF57+[1]Production!BF59+[1]Production!BF61+[1]Production!BF63+[1]Production!BF65+[1]Production!BF67</f>
        <v>100775.95908259999</v>
      </c>
      <c r="BH132" s="6">
        <f>[1]Production!BG51+[1]Production!BG53+[1]Production!BG55+[1]Production!BG57+[1]Production!BG59+[1]Production!BG61+[1]Production!BG63+[1]Production!BG65+[1]Production!BG67</f>
        <v>101309.87448257001</v>
      </c>
      <c r="BI132" s="6">
        <f>[1]Production!BH51+[1]Production!BH53+[1]Production!BH55+[1]Production!BH57+[1]Production!BH59+[1]Production!BH61+[1]Production!BH63+[1]Production!BH65+[1]Production!BH67</f>
        <v>101816.10802842</v>
      </c>
      <c r="BJ132" s="6">
        <f>[1]Production!BI51+[1]Production!BI53+[1]Production!BI55+[1]Production!BI57+[1]Production!BI59+[1]Production!BI61+[1]Production!BI63+[1]Production!BI65+[1]Production!BI67</f>
        <v>102310.33434489999</v>
      </c>
      <c r="BK132" s="6">
        <f>[1]Production!BJ51+[1]Production!BJ53+[1]Production!BJ55+[1]Production!BJ57+[1]Production!BJ59+[1]Production!BJ61+[1]Production!BJ63+[1]Production!BJ65+[1]Production!BJ67</f>
        <v>102907.4009045</v>
      </c>
      <c r="BL132" s="6">
        <f>[1]Production!BK51+[1]Production!BK53+[1]Production!BK55+[1]Production!BK57+[1]Production!BK59+[1]Production!BK61+[1]Production!BK63+[1]Production!BK65+[1]Production!BK67</f>
        <v>103390.41713449999</v>
      </c>
      <c r="BM132" s="6">
        <f>[1]Production!BL51+[1]Production!BL53+[1]Production!BL55+[1]Production!BL57+[1]Production!BL59+[1]Production!BL61+[1]Production!BL63+[1]Production!BL65+[1]Production!BL67</f>
        <v>103980.7545581</v>
      </c>
      <c r="BN132" s="6">
        <f>[1]Production!BM51+[1]Production!BM53+[1]Production!BM55+[1]Production!BM57+[1]Production!BM59+[1]Production!BM61+[1]Production!BM63+[1]Production!BM65+[1]Production!BM67</f>
        <v>104454.24170089999</v>
      </c>
      <c r="BO132" s="6">
        <f>[1]Production!BN51+[1]Production!BN53+[1]Production!BN55+[1]Production!BN57+[1]Production!BN59+[1]Production!BN61+[1]Production!BN63+[1]Production!BN65+[1]Production!BN67</f>
        <v>105026.81365909999</v>
      </c>
      <c r="BP132" s="6">
        <f>[1]Production!BO51+[1]Production!BO53+[1]Production!BO55+[1]Production!BO57+[1]Production!BO59+[1]Production!BO61+[1]Production!BO63+[1]Production!BO65+[1]Production!BO67</f>
        <v>105493.55243939998</v>
      </c>
      <c r="BQ132" s="6">
        <f>[1]Production!BP51+[1]Production!BP53+[1]Production!BP55+[1]Production!BP57+[1]Production!BP59+[1]Production!BP61+[1]Production!BP63+[1]Production!BP65+[1]Production!BP67</f>
        <v>106055.37555509999</v>
      </c>
      <c r="BR132" s="6">
        <f>[1]Production!BQ51+[1]Production!BQ53+[1]Production!BQ55+[1]Production!BQ57+[1]Production!BQ59+[1]Production!BQ61+[1]Production!BQ63+[1]Production!BQ65+[1]Production!BQ67</f>
        <v>106629.4315355</v>
      </c>
      <c r="BS132" s="6">
        <f>[1]Production!BR51+[1]Production!BR53+[1]Production!BR55+[1]Production!BR57+[1]Production!BR59+[1]Production!BR61+[1]Production!BR63+[1]Production!BR65+[1]Production!BR67</f>
        <v>107198.2853224</v>
      </c>
      <c r="BT132" s="6">
        <f>[1]Production!BS51+[1]Production!BS53+[1]Production!BS55+[1]Production!BS57+[1]Production!BS59+[1]Production!BS61+[1]Production!BS63+[1]Production!BS65+[1]Production!BS67</f>
        <v>107652.4127649</v>
      </c>
      <c r="BU132" s="6">
        <f>[1]Production!BT51+[1]Production!BT53+[1]Production!BT55+[1]Production!BT57+[1]Production!BT59+[1]Production!BT61+[1]Production!BT63+[1]Production!BT65+[1]Production!BT67</f>
        <v>108195.56897500002</v>
      </c>
      <c r="BV132" s="6">
        <f>[1]Production!BU51+[1]Production!BU53+[1]Production!BU55+[1]Production!BU57+[1]Production!BU59+[1]Production!BU61+[1]Production!BU63+[1]Production!BU65+[1]Production!BU67</f>
        <v>108632.1777367</v>
      </c>
      <c r="BW132" s="6">
        <f>[1]Production!BV51+[1]Production!BV53+[1]Production!BV55+[1]Production!BV57+[1]Production!BV59+[1]Production!BV61+[1]Production!BV63+[1]Production!BV65+[1]Production!BV67</f>
        <v>109166.9841531</v>
      </c>
      <c r="BX132" s="6">
        <f>[1]Production!BW51+[1]Production!BW53+[1]Production!BW55+[1]Production!BW57+[1]Production!BW59+[1]Production!BW61+[1]Production!BW63+[1]Production!BW65+[1]Production!BW67</f>
        <v>109595.1039154</v>
      </c>
      <c r="BY132" s="6">
        <f>[1]Production!BX51+[1]Production!BX53+[1]Production!BX55+[1]Production!BX57+[1]Production!BX59+[1]Production!BX61+[1]Production!BX63+[1]Production!BX65+[1]Production!BX67</f>
        <v>110116.2717821</v>
      </c>
      <c r="BZ132" s="6">
        <f>[1]Production!BY51+[1]Production!BY53+[1]Production!BY55+[1]Production!BY57+[1]Production!BY59+[1]Production!BY61+[1]Production!BY63+[1]Production!BY65+[1]Production!BY67</f>
        <v>110651.85000270001</v>
      </c>
      <c r="CA132" s="6">
        <f>[1]Production!BZ51+[1]Production!BZ53+[1]Production!BZ55+[1]Production!BZ57+[1]Production!BZ59+[1]Production!BZ61+[1]Production!BZ63+[1]Production!BZ65+[1]Production!BZ67</f>
        <v>111192.20960660001</v>
      </c>
      <c r="CB132" s="6">
        <f>[1]Production!CA51+[1]Production!CA53+[1]Production!CA55+[1]Production!CA57+[1]Production!CA59+[1]Production!CA61+[1]Production!CA63+[1]Production!CA65+[1]Production!CA67</f>
        <v>111734.5018732</v>
      </c>
      <c r="CC132" s="6">
        <f>[1]Production!CB51+[1]Production!CB53+[1]Production!CB55+[1]Production!CB57+[1]Production!CB59+[1]Production!CB61+[1]Production!CB63+[1]Production!CB65+[1]Production!CB67</f>
        <v>112220.00598880001</v>
      </c>
      <c r="CD132" s="6">
        <f>[1]Production!CC51+[1]Production!CC53+[1]Production!CC55+[1]Production!CC57+[1]Production!CC59+[1]Production!CC61+[1]Production!CC63+[1]Production!CC65+[1]Production!CC67</f>
        <v>112648.93483329999</v>
      </c>
      <c r="CE132" s="6">
        <f>[1]Production!CD51+[1]Production!CD53+[1]Production!CD55+[1]Production!CD57+[1]Production!CD59+[1]Production!CD61+[1]Production!CD63+[1]Production!CD65+[1]Production!CD67</f>
        <v>113141.32262200001</v>
      </c>
      <c r="CF132" s="6">
        <f>[1]Production!CE51+[1]Production!CE53+[1]Production!CE55+[1]Production!CE57+[1]Production!CE59+[1]Production!CE61+[1]Production!CE63+[1]Production!CE65+[1]Production!CE67</f>
        <v>113650.1333434</v>
      </c>
      <c r="CG132" s="6">
        <f>[1]Production!CF51+[1]Production!CF53+[1]Production!CF55+[1]Production!CF57+[1]Production!CF59+[1]Production!CF61+[1]Production!CF63+[1]Production!CF65+[1]Production!CF67</f>
        <v>114167.1734628</v>
      </c>
      <c r="CH132" s="6">
        <f>[1]Production!CG51+[1]Production!CG53+[1]Production!CG55+[1]Production!CG57+[1]Production!CG59+[1]Production!CG61+[1]Production!CG63+[1]Production!CG65+[1]Production!CG67</f>
        <v>114585.49883710002</v>
      </c>
      <c r="CI132" s="6">
        <f>[1]Production!CH51+[1]Production!CH53+[1]Production!CH55+[1]Production!CH57+[1]Production!CH59+[1]Production!CH61+[1]Production!CH63+[1]Production!CH65+[1]Production!CH67</f>
        <v>115097.8463113</v>
      </c>
      <c r="CJ132" s="6">
        <f>[1]Production!CI51+[1]Production!CI53+[1]Production!CI55+[1]Production!CI57+[1]Production!CI59+[1]Production!CI61+[1]Production!CI63+[1]Production!CI65+[1]Production!CI67</f>
        <v>115622.07729399999</v>
      </c>
    </row>
    <row r="133" spans="1:88" x14ac:dyDescent="0.3">
      <c r="B133" t="s">
        <v>8</v>
      </c>
      <c r="C133" s="6">
        <f>-[1]Production!B27+[1]Production!B9+[1]Production!B11+[1]Production!B13+[1]Production!B15+[1]Production!B17+[1]Production!B19+[1]Production!B21+[1]Production!B23+[1]Production!B25+[1]Production!B27+[1]Production!B41</f>
        <v>707802.93124400009</v>
      </c>
      <c r="D133" s="6">
        <f>-[1]Production!C27+[1]Production!C9+[1]Production!C11+[1]Production!C13+[1]Production!C15+[1]Production!C17+[1]Production!C19+[1]Production!C21+[1]Production!C23+[1]Production!C25+[1]Production!C27+[1]Production!C41</f>
        <v>711654.80571899994</v>
      </c>
      <c r="E133" s="6">
        <f>-[1]Production!D27+[1]Production!D9+[1]Production!D11+[1]Production!D13+[1]Production!D15+[1]Production!D17+[1]Production!D19+[1]Production!D21+[1]Production!D23+[1]Production!D25+[1]Production!D27+[1]Production!D41</f>
        <v>717255.38576199987</v>
      </c>
      <c r="F133" s="6">
        <f>-[1]Production!E27+[1]Production!E9+[1]Production!E11+[1]Production!E13+[1]Production!E15+[1]Production!E17+[1]Production!E19+[1]Production!E21+[1]Production!E23+[1]Production!E25+[1]Production!E27+[1]Production!E41</f>
        <v>723464.40882300003</v>
      </c>
      <c r="G133" s="6">
        <f>-[1]Production!F27+[1]Production!F9+[1]Production!F11+[1]Production!F13+[1]Production!F15+[1]Production!F17+[1]Production!F19+[1]Production!F21+[1]Production!F23+[1]Production!F25+[1]Production!F27+[1]Production!F41</f>
        <v>730130.55886400002</v>
      </c>
      <c r="H133" s="6">
        <f>-[1]Production!G27+[1]Production!G9+[1]Production!G11+[1]Production!G13+[1]Production!G15+[1]Production!G17+[1]Production!G19+[1]Production!G21+[1]Production!G23+[1]Production!G25+[1]Production!G27+[1]Production!G41</f>
        <v>737305.27946400002</v>
      </c>
      <c r="I133" s="6">
        <f>-[1]Production!H27+[1]Production!H9+[1]Production!H11+[1]Production!H13+[1]Production!H15+[1]Production!H17+[1]Production!H19+[1]Production!H21+[1]Production!H23+[1]Production!H25+[1]Production!H27+[1]Production!H41</f>
        <v>744521.91647299996</v>
      </c>
      <c r="J133" s="6">
        <f>-[1]Production!I27+[1]Production!I9+[1]Production!I11+[1]Production!I13+[1]Production!I15+[1]Production!I17+[1]Production!I19+[1]Production!I21+[1]Production!I23+[1]Production!I25+[1]Production!I27+[1]Production!I41</f>
        <v>748880.09927200002</v>
      </c>
      <c r="K133" s="6">
        <f>-[1]Production!J27+[1]Production!J9+[1]Production!J11+[1]Production!J13+[1]Production!J15+[1]Production!J17+[1]Production!J19+[1]Production!J21+[1]Production!J23+[1]Production!J25+[1]Production!J27+[1]Production!J41</f>
        <v>750033.37575599994</v>
      </c>
      <c r="L133" s="6">
        <f>-[1]Production!K27+[1]Production!K9+[1]Production!K11+[1]Production!K13+[1]Production!K15+[1]Production!K17+[1]Production!K19+[1]Production!K21+[1]Production!K23+[1]Production!K25+[1]Production!K27+[1]Production!K41</f>
        <v>762530.39493000007</v>
      </c>
      <c r="M133" s="6">
        <f>-[1]Production!L27+[1]Production!L9+[1]Production!L11+[1]Production!L13+[1]Production!L15+[1]Production!L17+[1]Production!L19+[1]Production!L21+[1]Production!L23+[1]Production!L25+[1]Production!L27+[1]Production!L41</f>
        <v>772270.88199100003</v>
      </c>
      <c r="N133" s="6">
        <f>-[1]Production!M27+[1]Production!M9+[1]Production!M11+[1]Production!M13+[1]Production!M15+[1]Production!M17+[1]Production!M19+[1]Production!M21+[1]Production!M23+[1]Production!M25+[1]Production!M27+[1]Production!M41</f>
        <v>785627.87086899986</v>
      </c>
      <c r="O133" s="6">
        <f>-[1]Production!N27+[1]Production!N9+[1]Production!N11+[1]Production!N13+[1]Production!N15+[1]Production!N17+[1]Production!N19+[1]Production!N21+[1]Production!N23+[1]Production!N25+[1]Production!N27+[1]Production!N41</f>
        <v>795029.68149599992</v>
      </c>
      <c r="P133" s="6">
        <f>-[1]Production!O27+[1]Production!O9+[1]Production!O11+[1]Production!O13+[1]Production!O15+[1]Production!O17+[1]Production!O19+[1]Production!O21+[1]Production!O23+[1]Production!O25+[1]Production!O27+[1]Production!O41</f>
        <v>799961.19808099989</v>
      </c>
      <c r="Q133" s="6">
        <f>-[1]Production!P27+[1]Production!P9+[1]Production!P11+[1]Production!P13+[1]Production!P15+[1]Production!P17+[1]Production!P19+[1]Production!P21+[1]Production!P23+[1]Production!P25+[1]Production!P27+[1]Production!P41</f>
        <v>807710.60812900006</v>
      </c>
      <c r="R133" s="6">
        <f>-[1]Production!Q27+[1]Production!Q9+[1]Production!Q11+[1]Production!Q13+[1]Production!Q15+[1]Production!Q17+[1]Production!Q19+[1]Production!Q21+[1]Production!Q23+[1]Production!Q25+[1]Production!Q27+[1]Production!Q41</f>
        <v>815130.50954</v>
      </c>
      <c r="S133" s="6">
        <f>-[1]Production!R27+[1]Production!R9+[1]Production!R11+[1]Production!R13+[1]Production!R15+[1]Production!R17+[1]Production!R19+[1]Production!R21+[1]Production!R23+[1]Production!R25+[1]Production!R27+[1]Production!R41</f>
        <v>822466.06349999993</v>
      </c>
      <c r="T133" s="6">
        <f>-[1]Production!S27+[1]Production!S9+[1]Production!S11+[1]Production!S13+[1]Production!S15+[1]Production!S17+[1]Production!S19+[1]Production!S21+[1]Production!S23+[1]Production!S25+[1]Production!S27+[1]Production!S41</f>
        <v>829763.29947999993</v>
      </c>
      <c r="U133" s="6">
        <f>-[1]Production!T27+[1]Production!T9+[1]Production!T11+[1]Production!T13+[1]Production!T15+[1]Production!T17+[1]Production!T19+[1]Production!T21+[1]Production!T23+[1]Production!T25+[1]Production!T27+[1]Production!T41</f>
        <v>840611.74324999994</v>
      </c>
      <c r="V133" s="6">
        <f>-[1]Production!U27+[1]Production!U9+[1]Production!U11+[1]Production!U13+[1]Production!U15+[1]Production!U17+[1]Production!U19+[1]Production!U21+[1]Production!U23+[1]Production!U25+[1]Production!U27+[1]Production!U41</f>
        <v>848054.92159000004</v>
      </c>
      <c r="W133" s="6">
        <f>-[1]Production!V27+[1]Production!V9+[1]Production!V11+[1]Production!V13+[1]Production!V15+[1]Production!V17+[1]Production!V19+[1]Production!V21+[1]Production!V23+[1]Production!V25+[1]Production!V27+[1]Production!V41</f>
        <v>855367.05345000001</v>
      </c>
      <c r="X133" s="6">
        <f>-[1]Production!W27+[1]Production!W9+[1]Production!W11+[1]Production!W13+[1]Production!W15+[1]Production!W17+[1]Production!W19+[1]Production!W21+[1]Production!W23+[1]Production!W25+[1]Production!W27+[1]Production!W41</f>
        <v>862665.71403000003</v>
      </c>
      <c r="Y133" s="6">
        <f>-[1]Production!X27+[1]Production!X9+[1]Production!X11+[1]Production!X13+[1]Production!X15+[1]Production!X17+[1]Production!X19+[1]Production!X21+[1]Production!X23+[1]Production!X25+[1]Production!X27+[1]Production!X41</f>
        <v>873540.70449999999</v>
      </c>
      <c r="Z133" s="6">
        <f>-[1]Production!Y27+[1]Production!Y9+[1]Production!Y11+[1]Production!Y13+[1]Production!Y15+[1]Production!Y17+[1]Production!Y19+[1]Production!Y21+[1]Production!Y23+[1]Production!Y25+[1]Production!Y27+[1]Production!Y41</f>
        <v>881196.59540999995</v>
      </c>
      <c r="AA133" s="6">
        <f>-[1]Production!Z27+[1]Production!Z9+[1]Production!Z11+[1]Production!Z13+[1]Production!Z15+[1]Production!Z17+[1]Production!Z19+[1]Production!Z21+[1]Production!Z23+[1]Production!Z25+[1]Production!Z27+[1]Production!Z41</f>
        <v>888838.21986000007</v>
      </c>
      <c r="AB133" s="6">
        <f>-[1]Production!AA27+[1]Production!AA9+[1]Production!AA11+[1]Production!AA13+[1]Production!AA15+[1]Production!AA17+[1]Production!AA19+[1]Production!AA21+[1]Production!AA23+[1]Production!AA25+[1]Production!AA27+[1]Production!AA41</f>
        <v>896539.70929999999</v>
      </c>
      <c r="AC133" s="6">
        <f>-[1]Production!AB27+[1]Production!AB9+[1]Production!AB11+[1]Production!AB13+[1]Production!AB15+[1]Production!AB17+[1]Production!AB19+[1]Production!AB21+[1]Production!AB23+[1]Production!AB25+[1]Production!AB27+[1]Production!AB41</f>
        <v>904511.17799</v>
      </c>
      <c r="AD133" s="6">
        <f>-[1]Production!AC27+[1]Production!AC9+[1]Production!AC11+[1]Production!AC13+[1]Production!AC15+[1]Production!AC17+[1]Production!AC19+[1]Production!AC21+[1]Production!AC23+[1]Production!AC25+[1]Production!AC27+[1]Production!AC41</f>
        <v>916213.01036999992</v>
      </c>
      <c r="AE133" s="6">
        <f>-[1]Production!AD27+[1]Production!AD9+[1]Production!AD11+[1]Production!AD13+[1]Production!AD15+[1]Production!AD17+[1]Production!AD19+[1]Production!AD21+[1]Production!AD23+[1]Production!AD25+[1]Production!AD27+[1]Production!AD41</f>
        <v>921688.57637000002</v>
      </c>
      <c r="AF133" s="6">
        <f>-[1]Production!AE27+[1]Production!AE9+[1]Production!AE11+[1]Production!AE13+[1]Production!AE15+[1]Production!AE17+[1]Production!AE19+[1]Production!AE21+[1]Production!AE23+[1]Production!AE25+[1]Production!AE27+[1]Production!AE41</f>
        <v>930524.31671000004</v>
      </c>
      <c r="AG133" s="6">
        <f>-[1]Production!AF27+[1]Production!AF9+[1]Production!AF11+[1]Production!AF13+[1]Production!AF15+[1]Production!AF17+[1]Production!AF19+[1]Production!AF21+[1]Production!AF23+[1]Production!AF25+[1]Production!AF27+[1]Production!AF41</f>
        <v>943165.79827999999</v>
      </c>
      <c r="AH133" s="6">
        <f>-[1]Production!AG27+[1]Production!AG9+[1]Production!AG11+[1]Production!AG13+[1]Production!AG15+[1]Production!AG17+[1]Production!AG19+[1]Production!AG21+[1]Production!AG23+[1]Production!AG25+[1]Production!AG27+[1]Production!AG41</f>
        <v>952888.2929900001</v>
      </c>
      <c r="AI133" s="6">
        <f>-[1]Production!AH27+[1]Production!AH9+[1]Production!AH11+[1]Production!AH13+[1]Production!AH15+[1]Production!AH17+[1]Production!AH19+[1]Production!AH21+[1]Production!AH23+[1]Production!AH25+[1]Production!AH27+[1]Production!AH41</f>
        <v>962806.51370000001</v>
      </c>
      <c r="AJ133" s="6">
        <f>-[1]Production!AI27+[1]Production!AI9+[1]Production!AI11+[1]Production!AI13+[1]Production!AI15+[1]Production!AI17+[1]Production!AI19+[1]Production!AI21+[1]Production!AI23+[1]Production!AI25+[1]Production!AI27+[1]Production!AI41</f>
        <v>972920.70766000007</v>
      </c>
      <c r="AK133" s="6">
        <f>-[1]Production!AJ27+[1]Production!AJ9+[1]Production!AJ11+[1]Production!AJ13+[1]Production!AJ15+[1]Production!AJ17+[1]Production!AJ19+[1]Production!AJ21+[1]Production!AJ23+[1]Production!AJ25+[1]Production!AJ27+[1]Production!AJ41</f>
        <v>986679.7304</v>
      </c>
      <c r="AL133" s="6">
        <f>-[1]Production!AK27+[1]Production!AK9+[1]Production!AK11+[1]Production!AK13+[1]Production!AK15+[1]Production!AK17+[1]Production!AK19+[1]Production!AK21+[1]Production!AK23+[1]Production!AK25+[1]Production!AK27+[1]Production!AK41</f>
        <v>997415.39824000001</v>
      </c>
      <c r="AM133" s="6">
        <f>-[1]Production!AL27+[1]Production!AL9+[1]Production!AL11+[1]Production!AL13+[1]Production!AL15+[1]Production!AL17+[1]Production!AL19+[1]Production!AL21+[1]Production!AL23+[1]Production!AL25+[1]Production!AL27+[1]Production!AL41</f>
        <v>1011229.4563</v>
      </c>
      <c r="AN133" s="6">
        <f>-[1]Production!AM27+[1]Production!AM9+[1]Production!AM11+[1]Production!AM13+[1]Production!AM15+[1]Production!AM17+[1]Production!AM19+[1]Production!AM21+[1]Production!AM23+[1]Production!AM25+[1]Production!AM27+[1]Production!AM41</f>
        <v>1024988.26532</v>
      </c>
      <c r="AO133" s="6">
        <f>-[1]Production!AN27+[1]Production!AN9+[1]Production!AN11+[1]Production!AN13+[1]Production!AN15+[1]Production!AN17+[1]Production!AN19+[1]Production!AN21+[1]Production!AN23+[1]Production!AN25+[1]Production!AN27+[1]Production!AN41</f>
        <v>1038621.45042</v>
      </c>
      <c r="AP133" s="6">
        <f>-[1]Production!AO27+[1]Production!AO9+[1]Production!AO11+[1]Production!AO13+[1]Production!AO15+[1]Production!AO17+[1]Production!AO19+[1]Production!AO21+[1]Production!AO23+[1]Production!AO25+[1]Production!AO27+[1]Production!AO41</f>
        <v>1052020.2157000001</v>
      </c>
      <c r="AQ133" s="6">
        <f>-[1]Production!AP27+[1]Production!AP9+[1]Production!AP11+[1]Production!AP13+[1]Production!AP15+[1]Production!AP17+[1]Production!AP19+[1]Production!AP21+[1]Production!AP23+[1]Production!AP25+[1]Production!AP27+[1]Production!AP41</f>
        <v>1061760.7244500001</v>
      </c>
      <c r="AR133" s="6">
        <f>-[1]Production!AQ27+[1]Production!AQ9+[1]Production!AQ11+[1]Production!AQ13+[1]Production!AQ15+[1]Production!AQ17+[1]Production!AQ19+[1]Production!AQ21+[1]Production!AQ23+[1]Production!AQ25+[1]Production!AQ27+[1]Production!AQ41</f>
        <v>1074366.87579</v>
      </c>
      <c r="AS133" s="6">
        <f>-[1]Production!AR27+[1]Production!AR9+[1]Production!AR11+[1]Production!AR13+[1]Production!AR15+[1]Production!AR17+[1]Production!AR19+[1]Production!AR21+[1]Production!AR23+[1]Production!AR25+[1]Production!AR27+[1]Production!AR41</f>
        <v>1086871.8385000003</v>
      </c>
      <c r="AT133" s="6">
        <f>-[1]Production!AS27+[1]Production!AS9+[1]Production!AS11+[1]Production!AS13+[1]Production!AS15+[1]Production!AS17+[1]Production!AS19+[1]Production!AS21+[1]Production!AS23+[1]Production!AS25+[1]Production!AS27+[1]Production!AS41</f>
        <v>1099163.31602</v>
      </c>
      <c r="AU133" s="6">
        <f>-[1]Production!AT27+[1]Production!AT9+[1]Production!AT11+[1]Production!AT13+[1]Production!AT15+[1]Production!AT17+[1]Production!AT19+[1]Production!AT21+[1]Production!AT23+[1]Production!AT25+[1]Production!AT27+[1]Production!AT41</f>
        <v>1111223.65436</v>
      </c>
      <c r="AV133" s="6">
        <f>-[1]Production!AU27+[1]Production!AU9+[1]Production!AU11+[1]Production!AU13+[1]Production!AU15+[1]Production!AU17+[1]Production!AU19+[1]Production!AU21+[1]Production!AU23+[1]Production!AU25+[1]Production!AU27+[1]Production!AU41</f>
        <v>1123064.5167099999</v>
      </c>
      <c r="AW133" s="6">
        <f>-[1]Production!AV27+[1]Production!AV9+[1]Production!AV11+[1]Production!AV13+[1]Production!AV15+[1]Production!AV17+[1]Production!AV19+[1]Production!AV21+[1]Production!AV23+[1]Production!AV25+[1]Production!AV27+[1]Production!AV41</f>
        <v>1134735.1170300001</v>
      </c>
      <c r="AX133" s="6">
        <f>-[1]Production!AW27+[1]Production!AW9+[1]Production!AW11+[1]Production!AW13+[1]Production!AW15+[1]Production!AW17+[1]Production!AW19+[1]Production!AW21+[1]Production!AW23+[1]Production!AW25+[1]Production!AW27+[1]Production!AW41</f>
        <v>1146248.0822300001</v>
      </c>
      <c r="AY133" s="6">
        <f>-[1]Production!AX27+[1]Production!AX9+[1]Production!AX11+[1]Production!AX13+[1]Production!AX15+[1]Production!AX17+[1]Production!AX19+[1]Production!AX21+[1]Production!AX23+[1]Production!AX25+[1]Production!AX27+[1]Production!AX41</f>
        <v>1157636.7578299998</v>
      </c>
      <c r="AZ133" s="6">
        <f>-[1]Production!AY27+[1]Production!AY9+[1]Production!AY11+[1]Production!AY13+[1]Production!AY15+[1]Production!AY17+[1]Production!AY19+[1]Production!AY21+[1]Production!AY23+[1]Production!AY25+[1]Production!AY27+[1]Production!AY41</f>
        <v>1172231.7309800002</v>
      </c>
      <c r="BA133" s="6">
        <f>-[1]Production!AZ27+[1]Production!AZ9+[1]Production!AZ11+[1]Production!AZ13+[1]Production!AZ15+[1]Production!AZ17+[1]Production!AZ19+[1]Production!AZ21+[1]Production!AZ23+[1]Production!AZ25+[1]Production!AZ27+[1]Production!AZ41</f>
        <v>1183595.03088</v>
      </c>
      <c r="BB133" s="6">
        <f>-[1]Production!BA27+[1]Production!BA9+[1]Production!BA11+[1]Production!BA13+[1]Production!BA15+[1]Production!BA17+[1]Production!BA19+[1]Production!BA21+[1]Production!BA23+[1]Production!BA25+[1]Production!BA27+[1]Production!BA41</f>
        <v>1193793.29663</v>
      </c>
      <c r="BC133" s="6">
        <f>-[1]Production!BB27+[1]Production!BB9+[1]Production!BB11+[1]Production!BB13+[1]Production!BB15+[1]Production!BB17+[1]Production!BB19+[1]Production!BB21+[1]Production!BB23+[1]Production!BB25+[1]Production!BB27+[1]Production!BB41</f>
        <v>1204054.1082599999</v>
      </c>
      <c r="BD133" s="6">
        <f>-[1]Production!BC27+[1]Production!BC9+[1]Production!BC11+[1]Production!BC13+[1]Production!BC15+[1]Production!BC17+[1]Production!BC19+[1]Production!BC21+[1]Production!BC23+[1]Production!BC25+[1]Production!BC27+[1]Production!BC41</f>
        <v>1214331.9312199999</v>
      </c>
      <c r="BE133" s="6">
        <f>-[1]Production!BD27+[1]Production!BD9+[1]Production!BD11+[1]Production!BD13+[1]Production!BD15+[1]Production!BD17+[1]Production!BD19+[1]Production!BD21+[1]Production!BD23+[1]Production!BD25+[1]Production!BD27+[1]Production!BD41</f>
        <v>1227826.5488400001</v>
      </c>
      <c r="BF133" s="6">
        <f>-[1]Production!BE27+[1]Production!BE9+[1]Production!BE11+[1]Production!BE13+[1]Production!BE15+[1]Production!BE17+[1]Production!BE19+[1]Production!BE21+[1]Production!BE23+[1]Production!BE25+[1]Production!BE27+[1]Production!BE41</f>
        <v>1238172.8877699999</v>
      </c>
      <c r="BG133" s="6">
        <f>-[1]Production!BF27+[1]Production!BF9+[1]Production!BF11+[1]Production!BF13+[1]Production!BF15+[1]Production!BF17+[1]Production!BF19+[1]Production!BF21+[1]Production!BF23+[1]Production!BF25+[1]Production!BF27+[1]Production!BF41</f>
        <v>1251573.05614</v>
      </c>
      <c r="BH133" s="6">
        <f>-[1]Production!BG27+[1]Production!BG9+[1]Production!BG11+[1]Production!BG13+[1]Production!BG15+[1]Production!BG17+[1]Production!BG19+[1]Production!BG21+[1]Production!BG23+[1]Production!BG25+[1]Production!BG27+[1]Production!BG41</f>
        <v>1261822.0382600001</v>
      </c>
      <c r="BI133" s="6">
        <f>-[1]Production!BH27+[1]Production!BH9+[1]Production!BH11+[1]Production!BH13+[1]Production!BH15+[1]Production!BH17+[1]Production!BH19+[1]Production!BH21+[1]Production!BH23+[1]Production!BH25+[1]Production!BH27+[1]Production!BH41</f>
        <v>1271921.6679400001</v>
      </c>
      <c r="BJ133" s="6">
        <f>-[1]Production!BI27+[1]Production!BI9+[1]Production!BI11+[1]Production!BI13+[1]Production!BI15+[1]Production!BI17+[1]Production!BI19+[1]Production!BI21+[1]Production!BI23+[1]Production!BI25+[1]Production!BI27+[1]Production!BI41</f>
        <v>1282064.1895700002</v>
      </c>
      <c r="BK133" s="6">
        <f>-[1]Production!BJ27+[1]Production!BJ9+[1]Production!BJ11+[1]Production!BJ13+[1]Production!BJ15+[1]Production!BJ17+[1]Production!BJ19+[1]Production!BJ21+[1]Production!BJ23+[1]Production!BJ25+[1]Production!BJ27+[1]Production!BJ41</f>
        <v>1295418.73688</v>
      </c>
      <c r="BL133" s="6">
        <f>-[1]Production!BK27+[1]Production!BK9+[1]Production!BK11+[1]Production!BK13+[1]Production!BK15+[1]Production!BK17+[1]Production!BK19+[1]Production!BK21+[1]Production!BK23+[1]Production!BK25+[1]Production!BK27+[1]Production!BK41</f>
        <v>1305772.6491299998</v>
      </c>
      <c r="BM133" s="6">
        <f>-[1]Production!BL27+[1]Production!BL9+[1]Production!BL11+[1]Production!BL13+[1]Production!BL15+[1]Production!BL17+[1]Production!BL19+[1]Production!BL21+[1]Production!BL23+[1]Production!BL25+[1]Production!BL27+[1]Production!BL41</f>
        <v>1319292.7224499998</v>
      </c>
      <c r="BN133" s="6">
        <f>-[1]Production!BM27+[1]Production!BM9+[1]Production!BM11+[1]Production!BM13+[1]Production!BM15+[1]Production!BM17+[1]Production!BM19+[1]Production!BM21+[1]Production!BM23+[1]Production!BM25+[1]Production!BM27+[1]Production!BM41</f>
        <v>1329769.4553100001</v>
      </c>
      <c r="BO133" s="6">
        <f>-[1]Production!BN27+[1]Production!BN9+[1]Production!BN11+[1]Production!BN13+[1]Production!BN15+[1]Production!BN17+[1]Production!BN19+[1]Production!BN21+[1]Production!BN23+[1]Production!BN25+[1]Production!BN27+[1]Production!BN41</f>
        <v>1343312.6467599999</v>
      </c>
      <c r="BP133" s="6">
        <f>-[1]Production!BO27+[1]Production!BO9+[1]Production!BO11+[1]Production!BO13+[1]Production!BO15+[1]Production!BO17+[1]Production!BO19+[1]Production!BO21+[1]Production!BO23+[1]Production!BO25+[1]Production!BO27+[1]Production!BO41</f>
        <v>1353897.5196199997</v>
      </c>
      <c r="BQ133" s="6">
        <f>-[1]Production!BP27+[1]Production!BP9+[1]Production!BP11+[1]Production!BP13+[1]Production!BP15+[1]Production!BP17+[1]Production!BP19+[1]Production!BP21+[1]Production!BP23+[1]Production!BP25+[1]Production!BP27+[1]Production!BP41</f>
        <v>1367505.8871500001</v>
      </c>
      <c r="BR133" s="6">
        <f>-[1]Production!BQ27+[1]Production!BQ9+[1]Production!BQ11+[1]Production!BQ13+[1]Production!BQ15+[1]Production!BQ17+[1]Production!BQ19+[1]Production!BQ21+[1]Production!BQ23+[1]Production!BQ25+[1]Production!BQ27+[1]Production!BQ41</f>
        <v>1381288.91264</v>
      </c>
      <c r="BS133" s="6">
        <f>-[1]Production!BR27+[1]Production!BR9+[1]Production!BR11+[1]Production!BR13+[1]Production!BR15+[1]Production!BR17+[1]Production!BR19+[1]Production!BR21+[1]Production!BR23+[1]Production!BR25+[1]Production!BR27+[1]Production!BR41</f>
        <v>1395041.5596700001</v>
      </c>
      <c r="BT133" s="6">
        <f>-[1]Production!BS27+[1]Production!BS9+[1]Production!BS11+[1]Production!BS13+[1]Production!BS15+[1]Production!BS17+[1]Production!BS19+[1]Production!BS21+[1]Production!BS23+[1]Production!BS25+[1]Production!BS27+[1]Production!BS41</f>
        <v>1405674.2382199997</v>
      </c>
      <c r="BU133" s="6">
        <f>-[1]Production!BT27+[1]Production!BT9+[1]Production!BT11+[1]Production!BT13+[1]Production!BT15+[1]Production!BT17+[1]Production!BT19+[1]Production!BT21+[1]Production!BT23+[1]Production!BT25+[1]Production!BT27+[1]Production!BT41</f>
        <v>1419212.41124</v>
      </c>
      <c r="BV133" s="6">
        <f>-[1]Production!BU27+[1]Production!BU9+[1]Production!BU11+[1]Production!BU13+[1]Production!BU15+[1]Production!BU17+[1]Production!BU19+[1]Production!BU21+[1]Production!BU23+[1]Production!BU25+[1]Production!BU27+[1]Production!BU41</f>
        <v>1429772.74291</v>
      </c>
      <c r="BW133" s="6">
        <f>-[1]Production!BV27+[1]Production!BV9+[1]Production!BV11+[1]Production!BV13+[1]Production!BV15+[1]Production!BV17+[1]Production!BV19+[1]Production!BV21+[1]Production!BV23+[1]Production!BV25+[1]Production!BV27+[1]Production!BV41</f>
        <v>1443348.2720400002</v>
      </c>
      <c r="BX133" s="6">
        <f>-[1]Production!BW27+[1]Production!BW9+[1]Production!BW11+[1]Production!BW13+[1]Production!BW15+[1]Production!BW17+[1]Production!BW19+[1]Production!BW21+[1]Production!BW23+[1]Production!BW25+[1]Production!BW27+[1]Production!BW41</f>
        <v>1453966.6969699999</v>
      </c>
      <c r="BY133" s="6">
        <f>-[1]Production!BX27+[1]Production!BX9+[1]Production!BX11+[1]Production!BX13+[1]Production!BX15+[1]Production!BX17+[1]Production!BX19+[1]Production!BX21+[1]Production!BX23+[1]Production!BX25+[1]Production!BX27+[1]Production!BX41</f>
        <v>1467539.93521</v>
      </c>
      <c r="BZ133" s="6">
        <f>-[1]Production!BY27+[1]Production!BY9+[1]Production!BY11+[1]Production!BY13+[1]Production!BY15+[1]Production!BY17+[1]Production!BY19+[1]Production!BY21+[1]Production!BY23+[1]Production!BY25+[1]Production!BY27+[1]Production!BY41</f>
        <v>1481288.5662999998</v>
      </c>
      <c r="CA133" s="6">
        <f>-[1]Production!BZ27+[1]Production!BZ9+[1]Production!BZ11+[1]Production!BZ13+[1]Production!BZ15+[1]Production!BZ17+[1]Production!BZ19+[1]Production!BZ21+[1]Production!BZ23+[1]Production!BZ25+[1]Production!BZ27+[1]Production!BZ41</f>
        <v>1495088.9691799998</v>
      </c>
      <c r="CB133" s="6">
        <f>-[1]Production!CA27+[1]Production!CA9+[1]Production!CA11+[1]Production!CA13+[1]Production!CA15+[1]Production!CA17+[1]Production!CA19+[1]Production!CA21+[1]Production!CA23+[1]Production!CA25+[1]Production!CA27+[1]Production!CA41</f>
        <v>1508892.6467899997</v>
      </c>
      <c r="CC133" s="6">
        <f>-[1]Production!CB27+[1]Production!CB9+[1]Production!CB11+[1]Production!CB13+[1]Production!CB15+[1]Production!CB17+[1]Production!CB19+[1]Production!CB21+[1]Production!CB23+[1]Production!CB25+[1]Production!CB27+[1]Production!CB41</f>
        <v>1523143.6720499999</v>
      </c>
      <c r="CD133" s="6">
        <f>-[1]Production!CC27+[1]Production!CC9+[1]Production!CC11+[1]Production!CC13+[1]Production!CC15+[1]Production!CC17+[1]Production!CC19+[1]Production!CC21+[1]Production!CC23+[1]Production!CC25+[1]Production!CC27+[1]Production!CC41</f>
        <v>1536354.05461</v>
      </c>
      <c r="CE133" s="6">
        <f>-[1]Production!CD27+[1]Production!CD9+[1]Production!CD11+[1]Production!CD13+[1]Production!CD15+[1]Production!CD17+[1]Production!CD19+[1]Production!CD21+[1]Production!CD23+[1]Production!CD25+[1]Production!CD27+[1]Production!CD41</f>
        <v>1549779.90527</v>
      </c>
      <c r="CF133" s="6">
        <f>-[1]Production!CE27+[1]Production!CE9+[1]Production!CE11+[1]Production!CE13+[1]Production!CE15+[1]Production!CE17+[1]Production!CE19+[1]Production!CE21+[1]Production!CE23+[1]Production!CE25+[1]Production!CE27+[1]Production!CE41</f>
        <v>1563220.6246799999</v>
      </c>
      <c r="CG133" s="6">
        <f>-[1]Production!CF27+[1]Production!CF9+[1]Production!CF11+[1]Production!CF13+[1]Production!CF15+[1]Production!CF17+[1]Production!CF19+[1]Production!CF21+[1]Production!CF23+[1]Production!CF25+[1]Production!CF27+[1]Production!CF41</f>
        <v>1576659.9158000001</v>
      </c>
      <c r="CH133" s="6">
        <f>-[1]Production!CG27+[1]Production!CG9+[1]Production!CG11+[1]Production!CG13+[1]Production!CG15+[1]Production!CG17+[1]Production!CG19+[1]Production!CG21+[1]Production!CG23+[1]Production!CG25+[1]Production!CG27+[1]Production!CG41</f>
        <v>1587132.3648099999</v>
      </c>
      <c r="CI133" s="6">
        <f>-[1]Production!CH27+[1]Production!CH9+[1]Production!CH11+[1]Production!CH13+[1]Production!CH15+[1]Production!CH17+[1]Production!CH19+[1]Production!CH21+[1]Production!CH23+[1]Production!CH25+[1]Production!CH27+[1]Production!CH41</f>
        <v>1600507.5476900002</v>
      </c>
      <c r="CJ133" s="6">
        <f>-[1]Production!CI27+[1]Production!CI9+[1]Production!CI11+[1]Production!CI13+[1]Production!CI15+[1]Production!CI17+[1]Production!CI19+[1]Production!CI21+[1]Production!CI23+[1]Production!CI25+[1]Production!CI27+[1]Production!CI41</f>
        <v>1614029.9370700002</v>
      </c>
    </row>
    <row r="134" spans="1:88" x14ac:dyDescent="0.3">
      <c r="B134" t="s">
        <v>24</v>
      </c>
      <c r="C134" s="6">
        <f>[1]Production!B43+[1]Production!B47+[1]Production!B45+[1]Production!B49</f>
        <v>68173.6315779</v>
      </c>
      <c r="D134" s="6">
        <f>[1]Production!C43+[1]Production!C47+[1]Production!C45+[1]Production!C49</f>
        <v>69776.404762899998</v>
      </c>
      <c r="E134" s="6">
        <f>[1]Production!D43+[1]Production!D47+[1]Production!D45+[1]Production!D49</f>
        <v>71036.774655599991</v>
      </c>
      <c r="F134" s="6">
        <f>[1]Production!E43+[1]Production!E47+[1]Production!E45+[1]Production!E49</f>
        <v>72068.634308100009</v>
      </c>
      <c r="G134" s="6">
        <f>[1]Production!F43+[1]Production!F47+[1]Production!F45+[1]Production!F49</f>
        <v>73071.189815999998</v>
      </c>
      <c r="H134" s="6">
        <f>[1]Production!G43+[1]Production!G47+[1]Production!G45+[1]Production!G49</f>
        <v>74064.696031799991</v>
      </c>
      <c r="I134" s="6">
        <f>[1]Production!H43+[1]Production!H47+[1]Production!H45+[1]Production!H49</f>
        <v>74944.55865810001</v>
      </c>
      <c r="J134" s="6">
        <f>[1]Production!I43+[1]Production!I47+[1]Production!I45+[1]Production!I49</f>
        <v>74442.620696099999</v>
      </c>
      <c r="K134" s="6">
        <f>[1]Production!J43+[1]Production!J47+[1]Production!J45+[1]Production!J49</f>
        <v>73885.130999100002</v>
      </c>
      <c r="L134" s="6">
        <f>[1]Production!K43+[1]Production!K47+[1]Production!K45+[1]Production!K49</f>
        <v>73274.669681600004</v>
      </c>
      <c r="M134" s="6">
        <f>[1]Production!L43+[1]Production!L47+[1]Production!L45+[1]Production!L49</f>
        <v>72525.272408899997</v>
      </c>
      <c r="N134" s="6">
        <f>[1]Production!M43+[1]Production!M47+[1]Production!M45+[1]Production!M49</f>
        <v>71866.963738299994</v>
      </c>
      <c r="O134" s="6">
        <f>[1]Production!N43+[1]Production!N47+[1]Production!N45+[1]Production!N49</f>
        <v>71317.794859499991</v>
      </c>
      <c r="P134" s="6">
        <f>[1]Production!O43+[1]Production!O47+[1]Production!O45+[1]Production!O49</f>
        <v>70443.869168999998</v>
      </c>
      <c r="Q134" s="6">
        <f>[1]Production!P43+[1]Production!P47+[1]Production!P45+[1]Production!P49</f>
        <v>69617.632115799992</v>
      </c>
      <c r="R134" s="6">
        <f>[1]Production!Q43+[1]Production!Q47+[1]Production!Q45+[1]Production!Q49</f>
        <v>68773.518513200004</v>
      </c>
      <c r="S134" s="6">
        <f>[1]Production!R43+[1]Production!R47+[1]Production!R45+[1]Production!R49</f>
        <v>68266.146160000004</v>
      </c>
      <c r="T134" s="6">
        <f>[1]Production!S43+[1]Production!S47+[1]Production!S45+[1]Production!S49</f>
        <v>67524.264454100005</v>
      </c>
      <c r="U134" s="6">
        <f>[1]Production!T43+[1]Production!T47+[1]Production!T45+[1]Production!T49</f>
        <v>67062.319978</v>
      </c>
      <c r="V134" s="6">
        <f>[1]Production!U43+[1]Production!U47+[1]Production!U45+[1]Production!U49</f>
        <v>66329.910115999999</v>
      </c>
      <c r="W134" s="6">
        <f>[1]Production!V43+[1]Production!V47+[1]Production!V45+[1]Production!V49</f>
        <v>65796.850309000001</v>
      </c>
      <c r="X134" s="6">
        <f>[1]Production!W43+[1]Production!W47+[1]Production!W45+[1]Production!W49</f>
        <v>65065.535358000001</v>
      </c>
      <c r="Y134" s="6">
        <f>[1]Production!X43+[1]Production!X47+[1]Production!X45+[1]Production!X49</f>
        <v>64653.517607000002</v>
      </c>
      <c r="Z134" s="6">
        <f>[1]Production!Y43+[1]Production!Y47+[1]Production!Y45+[1]Production!Y49</f>
        <v>63995.179202999992</v>
      </c>
      <c r="AA134" s="6">
        <f>[1]Production!Z43+[1]Production!Z47+[1]Production!Z45+[1]Production!Z49</f>
        <v>63562.324574999999</v>
      </c>
      <c r="AB134" s="6">
        <f>[1]Production!AA43+[1]Production!AA47+[1]Production!AA45+[1]Production!AA49</f>
        <v>62941.898296999992</v>
      </c>
      <c r="AC134" s="6">
        <f>[1]Production!AB43+[1]Production!AB47+[1]Production!AB45+[1]Production!AB49</f>
        <v>62576.044361999993</v>
      </c>
      <c r="AD134" s="6">
        <f>[1]Production!AC43+[1]Production!AC47+[1]Production!AC45+[1]Production!AC49</f>
        <v>62129.700757999999</v>
      </c>
      <c r="AE134" s="6">
        <f>[1]Production!AD43+[1]Production!AD47+[1]Production!AD45+[1]Production!AD49</f>
        <v>61790.391714999998</v>
      </c>
      <c r="AF134" s="6">
        <f>[1]Production!AE43+[1]Production!AE47+[1]Production!AE45+[1]Production!AE49</f>
        <v>61335.271651999996</v>
      </c>
      <c r="AG134" s="6">
        <f>[1]Production!AF43+[1]Production!AF47+[1]Production!AF45+[1]Production!AF49</f>
        <v>61243.303671999995</v>
      </c>
      <c r="AH134" s="6">
        <f>[1]Production!AG43+[1]Production!AG47+[1]Production!AG45+[1]Production!AG49</f>
        <v>60924.717012000001</v>
      </c>
      <c r="AI134" s="6">
        <f>[1]Production!AH43+[1]Production!AH47+[1]Production!AH45+[1]Production!AH49</f>
        <v>60874.034132000001</v>
      </c>
      <c r="AJ134" s="6">
        <f>[1]Production!AI43+[1]Production!AI47+[1]Production!AI45+[1]Production!AI49</f>
        <v>60656.435517999998</v>
      </c>
      <c r="AK134" s="6">
        <f>[1]Production!AJ43+[1]Production!AJ47+[1]Production!AJ45+[1]Production!AJ49</f>
        <v>60821.108064999993</v>
      </c>
      <c r="AL134" s="6">
        <f>[1]Production!AK43+[1]Production!AK47+[1]Production!AK45+[1]Production!AK49</f>
        <v>60765.563729999994</v>
      </c>
      <c r="AM134" s="6">
        <f>[1]Production!AL43+[1]Production!AL47+[1]Production!AL45+[1]Production!AL49</f>
        <v>61378.155050000001</v>
      </c>
      <c r="AN134" s="6">
        <f>[1]Production!AM43+[1]Production!AM47+[1]Production!AM45+[1]Production!AM49</f>
        <v>61698.166589999993</v>
      </c>
      <c r="AO134" s="6">
        <f>[1]Production!AN43+[1]Production!AN47+[1]Production!AN45+[1]Production!AN49</f>
        <v>62176.8966</v>
      </c>
      <c r="AP134" s="6">
        <f>[1]Production!AO43+[1]Production!AO47+[1]Production!AO45+[1]Production!AO49</f>
        <v>62629.947739999996</v>
      </c>
      <c r="AQ134" s="6">
        <f>[1]Production!AP43+[1]Production!AP47+[1]Production!AP45+[1]Production!AP49</f>
        <v>62951.763579999999</v>
      </c>
      <c r="AR134" s="6">
        <f>[1]Production!AQ43+[1]Production!AQ47+[1]Production!AQ45+[1]Production!AQ49</f>
        <v>63095.371229999997</v>
      </c>
      <c r="AS134" s="6">
        <f>[1]Production!AR43+[1]Production!AR47+[1]Production!AR45+[1]Production!AR49</f>
        <v>63447.63437</v>
      </c>
      <c r="AT134" s="6">
        <f>[1]Production!AS43+[1]Production!AS47+[1]Production!AS45+[1]Production!AS49</f>
        <v>63783.309689999995</v>
      </c>
      <c r="AU134" s="6">
        <f>[1]Production!AT43+[1]Production!AT47+[1]Production!AT45+[1]Production!AT49</f>
        <v>64118.213909999999</v>
      </c>
      <c r="AV134" s="6">
        <f>[1]Production!AU43+[1]Production!AU47+[1]Production!AU45+[1]Production!AU49</f>
        <v>64444.618979999999</v>
      </c>
      <c r="AW134" s="6">
        <f>[1]Production!AV43+[1]Production!AV47+[1]Production!AV45+[1]Production!AV49</f>
        <v>64756.277190000001</v>
      </c>
      <c r="AX134" s="6">
        <f>[1]Production!AW43+[1]Production!AW47+[1]Production!AW45+[1]Production!AW49</f>
        <v>65073.432540000002</v>
      </c>
      <c r="AY134" s="6">
        <f>[1]Production!AX43+[1]Production!AX47+[1]Production!AX45+[1]Production!AX49</f>
        <v>65388.104420000003</v>
      </c>
      <c r="AZ134" s="6">
        <f>[1]Production!AY43+[1]Production!AY47+[1]Production!AY45+[1]Production!AY49</f>
        <v>65786.639380000008</v>
      </c>
      <c r="BA134" s="6">
        <f>[1]Production!AZ43+[1]Production!AZ47+[1]Production!AZ45+[1]Production!AZ49</f>
        <v>66117.559519999995</v>
      </c>
      <c r="BB134" s="6">
        <f>[1]Production!BA43+[1]Production!BA47+[1]Production!BA45+[1]Production!BA49</f>
        <v>66396.139419999992</v>
      </c>
      <c r="BC134" s="6">
        <f>[1]Production!BB43+[1]Production!BB47+[1]Production!BB45+[1]Production!BB49</f>
        <v>66671.790390000009</v>
      </c>
      <c r="BD134" s="6">
        <f>[1]Production!BC43+[1]Production!BC47+[1]Production!BC45+[1]Production!BC49</f>
        <v>66948.410769999988</v>
      </c>
      <c r="BE134" s="6">
        <f>[1]Production!BD43+[1]Production!BD47+[1]Production!BD45+[1]Production!BD49</f>
        <v>67317.289309999993</v>
      </c>
      <c r="BF134" s="6">
        <f>[1]Production!BE43+[1]Production!BE47+[1]Production!BE45+[1]Production!BE49</f>
        <v>67610.796849999999</v>
      </c>
      <c r="BG134" s="6">
        <f>[1]Production!BF43+[1]Production!BF47+[1]Production!BF45+[1]Production!BF49</f>
        <v>67978.539069999999</v>
      </c>
      <c r="BH134" s="6">
        <f>[1]Production!BG43+[1]Production!BG47+[1]Production!BG45+[1]Production!BG49</f>
        <v>68279.590679999994</v>
      </c>
      <c r="BI134" s="6">
        <f>[1]Production!BH43+[1]Production!BH47+[1]Production!BH45+[1]Production!BH49</f>
        <v>68582.785879999996</v>
      </c>
      <c r="BJ134" s="6">
        <f>[1]Production!BI43+[1]Production!BI47+[1]Production!BI45+[1]Production!BI49</f>
        <v>69105.246149999992</v>
      </c>
      <c r="BK134" s="6">
        <f>[1]Production!BJ43+[1]Production!BJ47+[1]Production!BJ45+[1]Production!BJ49</f>
        <v>69497.200500000006</v>
      </c>
      <c r="BL134" s="6">
        <f>[1]Production!BK43+[1]Production!BK47+[1]Production!BK45+[1]Production!BK49</f>
        <v>69810.649579999998</v>
      </c>
      <c r="BM134" s="6">
        <f>[1]Production!BL43+[1]Production!BL47+[1]Production!BL45+[1]Production!BL49</f>
        <v>70437.161889999988</v>
      </c>
      <c r="BN134" s="6">
        <f>[1]Production!BM43+[1]Production!BM47+[1]Production!BM45+[1]Production!BM49</f>
        <v>70778.859209999995</v>
      </c>
      <c r="BO134" s="6">
        <f>[1]Production!BN43+[1]Production!BN47+[1]Production!BN45+[1]Production!BN49</f>
        <v>71186.208729999998</v>
      </c>
      <c r="BP134" s="6">
        <f>[1]Production!BO43+[1]Production!BO47+[1]Production!BO45+[1]Production!BO49</f>
        <v>71748.857990000004</v>
      </c>
      <c r="BQ134" s="6">
        <f>[1]Production!BP43+[1]Production!BP47+[1]Production!BP45+[1]Production!BP49</f>
        <v>72170.595600000001</v>
      </c>
      <c r="BR134" s="6">
        <f>[1]Production!BQ43+[1]Production!BQ47+[1]Production!BQ45+[1]Production!BQ49</f>
        <v>72828.193729999999</v>
      </c>
      <c r="BS134" s="6">
        <f>[1]Production!BR43+[1]Production!BR47+[1]Production!BR45+[1]Production!BR49</f>
        <v>73269.879190000007</v>
      </c>
      <c r="BT134" s="6">
        <f>[1]Production!BS43+[1]Production!BS47+[1]Production!BS45+[1]Production!BS49</f>
        <v>73870.802150000003</v>
      </c>
      <c r="BU134" s="6">
        <f>[1]Production!BT43+[1]Production!BT47+[1]Production!BT45+[1]Production!BT49</f>
        <v>74304.756800000003</v>
      </c>
      <c r="BV134" s="6">
        <f>[1]Production!BU43+[1]Production!BU47+[1]Production!BU45+[1]Production!BU49</f>
        <v>74894.368849999999</v>
      </c>
      <c r="BW134" s="6">
        <f>[1]Production!BV43+[1]Production!BV47+[1]Production!BV45+[1]Production!BV49</f>
        <v>75567.223270000002</v>
      </c>
      <c r="BX134" s="6">
        <f>[1]Production!BW43+[1]Production!BW47+[1]Production!BW45+[1]Production!BW49</f>
        <v>76166.537580000004</v>
      </c>
      <c r="BY134" s="6">
        <f>[1]Production!BX43+[1]Production!BX47+[1]Production!BX45+[1]Production!BX49</f>
        <v>76613.074760000003</v>
      </c>
      <c r="BZ134" s="6">
        <f>[1]Production!BY43+[1]Production!BY47+[1]Production!BY45+[1]Production!BY49</f>
        <v>77283.307400000005</v>
      </c>
      <c r="CA134" s="6">
        <f>[1]Production!BZ43+[1]Production!BZ47+[1]Production!BZ45+[1]Production!BZ49</f>
        <v>77976.40019</v>
      </c>
      <c r="CB134" s="6">
        <f>[1]Production!CA43+[1]Production!CA47+[1]Production!CA45+[1]Production!CA49</f>
        <v>78674.737240000002</v>
      </c>
      <c r="CC134" s="6">
        <f>[1]Production!CB43+[1]Production!CB47+[1]Production!CB45+[1]Production!CB49</f>
        <v>79471.043579999998</v>
      </c>
      <c r="CD134" s="6">
        <f>[1]Production!CC43+[1]Production!CC47+[1]Production!CC45+[1]Production!CC49</f>
        <v>80172.364420000013</v>
      </c>
      <c r="CE134" s="6">
        <f>[1]Production!CD43+[1]Production!CD47+[1]Production!CD45+[1]Production!CD49</f>
        <v>80861.801609999995</v>
      </c>
      <c r="CF134" s="6">
        <f>[1]Production!CE43+[1]Production!CE47+[1]Production!CE45+[1]Production!CE49</f>
        <v>81546.691799999986</v>
      </c>
      <c r="CG134" s="6">
        <f>[1]Production!CF43+[1]Production!CF47+[1]Production!CF45+[1]Production!CF49</f>
        <v>82241.561519999988</v>
      </c>
      <c r="CH134" s="6">
        <f>[1]Production!CG43+[1]Production!CG47+[1]Production!CG45+[1]Production!CG49</f>
        <v>83086.767250000004</v>
      </c>
      <c r="CI134" s="6">
        <f>[1]Production!CH43+[1]Production!CH47+[1]Production!CH45+[1]Production!CH49</f>
        <v>83784.278739999994</v>
      </c>
      <c r="CJ134" s="6">
        <f>[1]Production!CI43+[1]Production!CI47+[1]Production!CI45+[1]Production!CI49</f>
        <v>84476.777450000009</v>
      </c>
    </row>
    <row r="135" spans="1:88" x14ac:dyDescent="0.3">
      <c r="B135" t="s">
        <v>10</v>
      </c>
      <c r="C135" s="6">
        <f>[1]Production!B37+[1]Production!B39</f>
        <v>2562754.5282000001</v>
      </c>
      <c r="D135" s="6">
        <f>[1]Production!C37+[1]Production!C39</f>
        <v>2577614.2779000001</v>
      </c>
      <c r="E135" s="6">
        <f>[1]Production!D37+[1]Production!D39</f>
        <v>2602772.4029000001</v>
      </c>
      <c r="F135" s="6">
        <f>[1]Production!E37+[1]Production!E39</f>
        <v>2637790.1557</v>
      </c>
      <c r="G135" s="6">
        <f>[1]Production!F37+[1]Production!F39</f>
        <v>2676585.6938</v>
      </c>
      <c r="H135" s="6">
        <f>[1]Production!G37+[1]Production!G39</f>
        <v>2717174.8635999998</v>
      </c>
      <c r="I135" s="6">
        <f>[1]Production!H37+[1]Production!H39</f>
        <v>2757318.7499000002</v>
      </c>
      <c r="J135" s="6">
        <f>[1]Production!I37+[1]Production!I39</f>
        <v>2793801.6379</v>
      </c>
      <c r="K135" s="6">
        <f>[1]Production!J37+[1]Production!J39</f>
        <v>2823664.6486999998</v>
      </c>
      <c r="L135" s="6">
        <f>[1]Production!K37+[1]Production!K39</f>
        <v>2869698.0677</v>
      </c>
      <c r="M135" s="6">
        <f>[1]Production!L37+[1]Production!L39</f>
        <v>2914330.7714999998</v>
      </c>
      <c r="N135" s="6">
        <f>[1]Production!M37+[1]Production!M39</f>
        <v>2965446.7510000002</v>
      </c>
      <c r="O135" s="6">
        <f>[1]Production!N37+[1]Production!N39</f>
        <v>3013799.7904999997</v>
      </c>
      <c r="P135" s="6">
        <f>[1]Production!O37+[1]Production!O39</f>
        <v>3056604.6469000001</v>
      </c>
      <c r="Q135" s="6">
        <f>[1]Production!P37+[1]Production!P39</f>
        <v>3103835.1670000004</v>
      </c>
      <c r="R135" s="6">
        <f>[1]Production!Q37+[1]Production!Q39</f>
        <v>3151602.7947000004</v>
      </c>
      <c r="S135" s="6">
        <f>[1]Production!R37+[1]Production!R39</f>
        <v>3200478.5386999999</v>
      </c>
      <c r="T135" s="6">
        <f>[1]Production!S37+[1]Production!S39</f>
        <v>3249538.9154999997</v>
      </c>
      <c r="U135" s="6">
        <f>[1]Production!T37+[1]Production!T39</f>
        <v>3304422.8430999997</v>
      </c>
      <c r="V135" s="6">
        <f>[1]Production!U37+[1]Production!U39</f>
        <v>3355040.8203999996</v>
      </c>
      <c r="W135" s="6">
        <f>[1]Production!V37+[1]Production!V39</f>
        <v>3405125.0395</v>
      </c>
      <c r="X135" s="6">
        <f>[1]Production!W37+[1]Production!W39</f>
        <v>3454821.0773</v>
      </c>
      <c r="Y135" s="6">
        <f>[1]Production!X37+[1]Production!X39</f>
        <v>3510019.6685000001</v>
      </c>
      <c r="Z135" s="6">
        <f>[1]Production!Y37+[1]Production!Y39</f>
        <v>3560955.6897999998</v>
      </c>
      <c r="AA135" s="6">
        <f>[1]Production!Z37+[1]Production!Z39</f>
        <v>3611387.3778999997</v>
      </c>
      <c r="AB135" s="6">
        <f>[1]Production!AA37+[1]Production!AA39</f>
        <v>3661507.6839999999</v>
      </c>
      <c r="AC135" s="6">
        <f>[1]Production!AB37+[1]Production!AB39</f>
        <v>3711751.4826000002</v>
      </c>
      <c r="AD135" s="6">
        <f>[1]Production!AC37+[1]Production!AC39</f>
        <v>3767317.3169999998</v>
      </c>
      <c r="AE135" s="6">
        <f>[1]Production!AD37+[1]Production!AD39</f>
        <v>3813793.5322000002</v>
      </c>
      <c r="AF135" s="6">
        <f>[1]Production!AE37+[1]Production!AE39</f>
        <v>3863847.6846000003</v>
      </c>
      <c r="AG135" s="6">
        <f>[1]Production!AF37+[1]Production!AF39</f>
        <v>3920338.0420000004</v>
      </c>
      <c r="AH135" s="6">
        <f>[1]Production!AG37+[1]Production!AG39</f>
        <v>3973280.6540000001</v>
      </c>
      <c r="AI135" s="6">
        <f>[1]Production!AH37+[1]Production!AH39</f>
        <v>4026205.0380000002</v>
      </c>
      <c r="AJ135" s="6">
        <f>[1]Production!AI37+[1]Production!AI39</f>
        <v>4079185.7960000001</v>
      </c>
      <c r="AK135" s="6">
        <f>[1]Production!AJ37+[1]Production!AJ39</f>
        <v>4138129.2740000002</v>
      </c>
      <c r="AL135" s="6">
        <f>[1]Production!AK37+[1]Production!AK39</f>
        <v>4193342.2639999995</v>
      </c>
      <c r="AM135" s="6">
        <f>[1]Production!AL37+[1]Production!AL39</f>
        <v>4255632.0970000001</v>
      </c>
      <c r="AN135" s="6">
        <f>[1]Production!AM37+[1]Production!AM39</f>
        <v>4318891.2010000004</v>
      </c>
      <c r="AO135" s="6">
        <f>[1]Production!AN37+[1]Production!AN39</f>
        <v>4383030.7300000004</v>
      </c>
      <c r="AP135" s="6">
        <f>[1]Production!AO37+[1]Production!AO39</f>
        <v>4447806.1109999996</v>
      </c>
      <c r="AQ135" s="6">
        <f>[1]Production!AP37+[1]Production!AP39</f>
        <v>4507599.3159999996</v>
      </c>
      <c r="AR135" s="6">
        <f>[1]Production!AQ37+[1]Production!AQ39</f>
        <v>4571537.3389999997</v>
      </c>
      <c r="AS135" s="6">
        <f>[1]Production!AR37+[1]Production!AR39</f>
        <v>4636544.3770000003</v>
      </c>
      <c r="AT135" s="6">
        <f>[1]Production!AS37+[1]Production!AS39</f>
        <v>4702047.8810000001</v>
      </c>
      <c r="AU135" s="6">
        <f>[1]Production!AT37+[1]Production!AT39</f>
        <v>4767835.2819999997</v>
      </c>
      <c r="AV135" s="6">
        <f>[1]Production!AU37+[1]Production!AU39</f>
        <v>4833810.2810000004</v>
      </c>
      <c r="AW135" s="6">
        <f>[1]Production!AV37+[1]Production!AV39</f>
        <v>4899795.3719999995</v>
      </c>
      <c r="AX135" s="6">
        <f>[1]Production!AW37+[1]Production!AW39</f>
        <v>4966144.2689999994</v>
      </c>
      <c r="AY135" s="6">
        <f>[1]Production!AX37+[1]Production!AX39</f>
        <v>5032800.83</v>
      </c>
      <c r="AZ135" s="6">
        <f>[1]Production!AY37+[1]Production!AY39</f>
        <v>5105121.5080000004</v>
      </c>
      <c r="BA135" s="6">
        <f>[1]Production!AZ37+[1]Production!AZ39</f>
        <v>5173680.2949999999</v>
      </c>
      <c r="BB135" s="6">
        <f>[1]Production!BA37+[1]Production!BA39</f>
        <v>5246809.2750000004</v>
      </c>
      <c r="BC135" s="6">
        <f>[1]Production!BB37+[1]Production!BB39</f>
        <v>5313946.835</v>
      </c>
      <c r="BD135" s="6">
        <f>[1]Production!BC37+[1]Production!BC39</f>
        <v>5378036.8399999999</v>
      </c>
      <c r="BE135" s="6">
        <f>[1]Production!BD37+[1]Production!BD39</f>
        <v>5446119.2070000004</v>
      </c>
      <c r="BF135" s="6">
        <f>[1]Production!BE37+[1]Production!BE39</f>
        <v>5509755.2300000004</v>
      </c>
      <c r="BG135" s="6">
        <f>[1]Production!BF37+[1]Production!BF39</f>
        <v>5577995.4349999996</v>
      </c>
      <c r="BH135" s="6">
        <f>[1]Production!BG37+[1]Production!BG39</f>
        <v>5642049.8650000002</v>
      </c>
      <c r="BI135" s="6">
        <f>[1]Production!BH37+[1]Production!BH39</f>
        <v>5705455.0070000002</v>
      </c>
      <c r="BJ135" s="6">
        <f>[1]Production!BI37+[1]Production!BI39</f>
        <v>5769078.591</v>
      </c>
      <c r="BK135" s="6">
        <f>[1]Production!BJ37+[1]Production!BJ39</f>
        <v>5838002.6950000003</v>
      </c>
      <c r="BL135" s="6">
        <f>[1]Production!BK37+[1]Production!BK39</f>
        <v>5903168.3220000006</v>
      </c>
      <c r="BM135" s="6">
        <f>[1]Production!BL37+[1]Production!BL39</f>
        <v>5973473.7199999997</v>
      </c>
      <c r="BN135" s="6">
        <f>[1]Production!BM37+[1]Production!BM39</f>
        <v>6039715.2939999998</v>
      </c>
      <c r="BO135" s="6">
        <f>[1]Production!BN37+[1]Production!BN39</f>
        <v>6110581.5090000005</v>
      </c>
      <c r="BP135" s="6">
        <f>[1]Production!BO37+[1]Production!BO39</f>
        <v>6177775.8420000002</v>
      </c>
      <c r="BQ135" s="6">
        <f>[1]Production!BP37+[1]Production!BP39</f>
        <v>6249483.6729999995</v>
      </c>
      <c r="BR135" s="6">
        <f>[1]Production!BQ37+[1]Production!BQ39</f>
        <v>6322696.7599999998</v>
      </c>
      <c r="BS135" s="6">
        <f>[1]Production!BR37+[1]Production!BR39</f>
        <v>6396433.4210000001</v>
      </c>
      <c r="BT135" s="6">
        <f>[1]Production!BS37+[1]Production!BS39</f>
        <v>6465707.023</v>
      </c>
      <c r="BU135" s="6">
        <f>[1]Production!BT37+[1]Production!BT39</f>
        <v>6539048.3499999996</v>
      </c>
      <c r="BV135" s="6">
        <f>[1]Production!BU37+[1]Production!BU39</f>
        <v>6608522.4910000004</v>
      </c>
      <c r="BW135" s="6">
        <f>[1]Production!BV37+[1]Production!BV39</f>
        <v>6682713.8379999995</v>
      </c>
      <c r="BX135" s="6">
        <f>[1]Production!BW37+[1]Production!BW39</f>
        <v>6753065.1339999996</v>
      </c>
      <c r="BY135" s="6">
        <f>[1]Production!BX37+[1]Production!BX39</f>
        <v>6827745.9170000004</v>
      </c>
      <c r="BZ135" s="6">
        <f>[1]Production!BY37+[1]Production!BY39</f>
        <v>6903885.8609999996</v>
      </c>
      <c r="CA135" s="6">
        <f>[1]Production!BZ37+[1]Production!BZ39</f>
        <v>6980938.8230000008</v>
      </c>
      <c r="CB135" s="6">
        <f>[1]Production!CA37+[1]Production!CA39</f>
        <v>7058648.3849999998</v>
      </c>
      <c r="CC135" s="6">
        <f>[1]Production!CB37+[1]Production!CB39</f>
        <v>7139039.4950000001</v>
      </c>
      <c r="CD135" s="6">
        <f>[1]Production!CC37+[1]Production!CC39</f>
        <v>7216228.4289999995</v>
      </c>
      <c r="CE135" s="6">
        <f>[1]Production!CD37+[1]Production!CD39</f>
        <v>7294873.2659999998</v>
      </c>
      <c r="CF135" s="6">
        <f>[1]Production!CE37+[1]Production!CE39</f>
        <v>7373950.5249999994</v>
      </c>
      <c r="CG135" s="6">
        <f>[1]Production!CF37+[1]Production!CF39</f>
        <v>7453506.2780000009</v>
      </c>
      <c r="CH135" s="6">
        <f>[1]Production!CG37+[1]Production!CG39</f>
        <v>7528848.0179999992</v>
      </c>
      <c r="CI135" s="6">
        <f>[1]Production!CH37+[1]Production!CH39</f>
        <v>7608370.4759999998</v>
      </c>
      <c r="CJ135" s="6">
        <f>[1]Production!CI37+[1]Production!CI39</f>
        <v>7689004.8849999998</v>
      </c>
    </row>
    <row r="136" spans="1:88" x14ac:dyDescent="0.3">
      <c r="B136" t="s">
        <v>9</v>
      </c>
      <c r="C136" s="6">
        <f>[1]Production!B29+[1]Production!B31+[1]Production!B33+[1]Production!B35</f>
        <v>120921.00292</v>
      </c>
      <c r="D136" s="6">
        <f>[1]Production!C29+[1]Production!C31+[1]Production!C33+[1]Production!C35</f>
        <v>121145.24509000001</v>
      </c>
      <c r="E136" s="6">
        <f>[1]Production!D29+[1]Production!D31+[1]Production!D33+[1]Production!D35</f>
        <v>121641.30231</v>
      </c>
      <c r="F136" s="6">
        <f>[1]Production!E29+[1]Production!E31+[1]Production!E33+[1]Production!E35</f>
        <v>122386.08857000001</v>
      </c>
      <c r="G136" s="6">
        <f>[1]Production!F29+[1]Production!F31+[1]Production!F33+[1]Production!F35</f>
        <v>123328.78571000001</v>
      </c>
      <c r="H136" s="6">
        <f>[1]Production!G29+[1]Production!G31+[1]Production!G33+[1]Production!G35</f>
        <v>124437.20441000001</v>
      </c>
      <c r="I136" s="6">
        <f>[1]Production!H29+[1]Production!H31+[1]Production!H33+[1]Production!H35</f>
        <v>125598.99116000001</v>
      </c>
      <c r="J136" s="6">
        <f>[1]Production!I29+[1]Production!I31+[1]Production!I33+[1]Production!I35</f>
        <v>126447.79121</v>
      </c>
      <c r="K136" s="6">
        <f>[1]Production!J29+[1]Production!J31+[1]Production!J33+[1]Production!J35</f>
        <v>126882.3037</v>
      </c>
      <c r="L136" s="6">
        <f>[1]Production!K29+[1]Production!K31+[1]Production!K33+[1]Production!K35</f>
        <v>128901.61957</v>
      </c>
      <c r="M136" s="6">
        <f>[1]Production!L29+[1]Production!L31+[1]Production!L33+[1]Production!L35</f>
        <v>130679.20930000002</v>
      </c>
      <c r="N136" s="6">
        <f>[1]Production!M29+[1]Production!M31+[1]Production!M33+[1]Production!M35</f>
        <v>133069.13734000002</v>
      </c>
      <c r="O136" s="6">
        <f>[1]Production!N29+[1]Production!N31+[1]Production!N33+[1]Production!N35</f>
        <v>135016.63337</v>
      </c>
      <c r="P136" s="6">
        <f>[1]Production!O29+[1]Production!O31+[1]Production!O33+[1]Production!O35</f>
        <v>136383.05271999998</v>
      </c>
      <c r="Q136" s="6">
        <f>[1]Production!P29+[1]Production!P31+[1]Production!P33+[1]Production!P35</f>
        <v>138130.80211999998</v>
      </c>
      <c r="R136" s="6">
        <f>[1]Production!Q29+[1]Production!Q31+[1]Production!Q33+[1]Production!Q35</f>
        <v>139813.93320999999</v>
      </c>
      <c r="S136" s="6">
        <f>[1]Production!R29+[1]Production!R31+[1]Production!R33+[1]Production!R35</f>
        <v>141466.55046</v>
      </c>
      <c r="T136" s="6">
        <f>[1]Production!S29+[1]Production!S31+[1]Production!S33+[1]Production!S35</f>
        <v>143106.85970999999</v>
      </c>
      <c r="U136" s="6">
        <f>[1]Production!T29+[1]Production!T31+[1]Production!T33+[1]Production!T35</f>
        <v>145251.47235</v>
      </c>
      <c r="V136" s="6">
        <f>[1]Production!U29+[1]Production!U31+[1]Production!U33+[1]Production!U35</f>
        <v>146936.92050000001</v>
      </c>
      <c r="W136" s="6">
        <f>[1]Production!V29+[1]Production!V31+[1]Production!V33+[1]Production!V35</f>
        <v>148615.27778999999</v>
      </c>
      <c r="X136" s="6">
        <f>[1]Production!W29+[1]Production!W31+[1]Production!W33+[1]Production!W35</f>
        <v>150306.50352000003</v>
      </c>
      <c r="Y136" s="6">
        <f>[1]Production!X29+[1]Production!X31+[1]Production!X33+[1]Production!X35</f>
        <v>152528.96769000002</v>
      </c>
      <c r="Z136" s="6">
        <f>[1]Production!Y29+[1]Production!Y31+[1]Production!Y33+[1]Production!Y35</f>
        <v>154326.43760999999</v>
      </c>
      <c r="AA136" s="6">
        <f>[1]Production!Z29+[1]Production!Z31+[1]Production!Z33+[1]Production!Z35</f>
        <v>156137.34194000001</v>
      </c>
      <c r="AB136" s="6">
        <f>[1]Production!AA29+[1]Production!AA31+[1]Production!AA33+[1]Production!AA35</f>
        <v>157964.90753999999</v>
      </c>
      <c r="AC136" s="6">
        <f>[1]Production!AB29+[1]Production!AB31+[1]Production!AB33+[1]Production!AB35</f>
        <v>159860.28117</v>
      </c>
      <c r="AD136" s="6">
        <f>[1]Production!AC29+[1]Production!AC31+[1]Production!AC33+[1]Production!AC35</f>
        <v>162343.57843000002</v>
      </c>
      <c r="AE136" s="6">
        <f>[1]Production!AD29+[1]Production!AD31+[1]Production!AD33+[1]Production!AD35</f>
        <v>164004.12093999999</v>
      </c>
      <c r="AF136" s="6">
        <f>[1]Production!AE29+[1]Production!AE31+[1]Production!AE33+[1]Production!AE35</f>
        <v>166188.06657</v>
      </c>
      <c r="AG136" s="6">
        <f>[1]Production!AF29+[1]Production!AF31+[1]Production!AF33+[1]Production!AF35</f>
        <v>168979.19511999999</v>
      </c>
      <c r="AH136" s="6">
        <f>[1]Production!AG29+[1]Production!AG31+[1]Production!AG33+[1]Production!AG35</f>
        <v>171422.44585999998</v>
      </c>
      <c r="AI136" s="6">
        <f>[1]Production!AH29+[1]Production!AH31+[1]Production!AH33+[1]Production!AH35</f>
        <v>173971.27788000001</v>
      </c>
      <c r="AJ136" s="6">
        <f>[1]Production!AI29+[1]Production!AI31+[1]Production!AI33+[1]Production!AI35</f>
        <v>176629.27932000003</v>
      </c>
      <c r="AK136" s="6">
        <f>[1]Production!AJ29+[1]Production!AJ31+[1]Production!AJ33+[1]Production!AJ35</f>
        <v>179912.68135999999</v>
      </c>
      <c r="AL136" s="6">
        <f>[1]Production!AK29+[1]Production!AK31+[1]Production!AK33+[1]Production!AK35</f>
        <v>182848.41493</v>
      </c>
      <c r="AM136" s="6">
        <f>[1]Production!AL29+[1]Production!AL31+[1]Production!AL33+[1]Production!AL35</f>
        <v>186194.32801999999</v>
      </c>
      <c r="AN136" s="6">
        <f>[1]Production!AM29+[1]Production!AM31+[1]Production!AM33+[1]Production!AM35</f>
        <v>189402.39738000001</v>
      </c>
      <c r="AO136" s="6">
        <f>[1]Production!AN29+[1]Production!AN31+[1]Production!AN33+[1]Production!AN35</f>
        <v>192468.7445</v>
      </c>
      <c r="AP136" s="6">
        <f>[1]Production!AO29+[1]Production!AO31+[1]Production!AO33+[1]Production!AO35</f>
        <v>195406.09038000001</v>
      </c>
      <c r="AQ136" s="6">
        <f>[1]Production!AP29+[1]Production!AP31+[1]Production!AP33+[1]Production!AP35</f>
        <v>197724.19300999999</v>
      </c>
      <c r="AR136" s="6">
        <f>[1]Production!AQ29+[1]Production!AQ31+[1]Production!AQ33+[1]Production!AQ35</f>
        <v>200422.91313</v>
      </c>
      <c r="AS136" s="6">
        <f>[1]Production!AR29+[1]Production!AR31+[1]Production!AR33+[1]Production!AR35</f>
        <v>203084.26712999999</v>
      </c>
      <c r="AT136" s="6">
        <f>[1]Production!AS29+[1]Production!AS31+[1]Production!AS33+[1]Production!AS35</f>
        <v>205702.70536999998</v>
      </c>
      <c r="AU136" s="6">
        <f>[1]Production!AT29+[1]Production!AT31+[1]Production!AT33+[1]Production!AT35</f>
        <v>208282.50770999998</v>
      </c>
      <c r="AV136" s="6">
        <f>[1]Production!AU29+[1]Production!AU31+[1]Production!AU33+[1]Production!AU35</f>
        <v>210829.27228000003</v>
      </c>
      <c r="AW136" s="6">
        <f>[1]Production!AV29+[1]Production!AV31+[1]Production!AV33+[1]Production!AV35</f>
        <v>213348.52259000001</v>
      </c>
      <c r="AX136" s="6">
        <f>[1]Production!AW29+[1]Production!AW31+[1]Production!AW33+[1]Production!AW35</f>
        <v>215849.42112999997</v>
      </c>
      <c r="AY136" s="6">
        <f>[1]Production!AX29+[1]Production!AX31+[1]Production!AX33+[1]Production!AX35</f>
        <v>218336.57</v>
      </c>
      <c r="AZ136" s="6">
        <f>[1]Production!AY29+[1]Production!AY31+[1]Production!AY33+[1]Production!AY35</f>
        <v>221316.44727999999</v>
      </c>
      <c r="BA136" s="6">
        <f>[1]Production!AZ29+[1]Production!AZ31+[1]Production!AZ33+[1]Production!AZ35</f>
        <v>223820.21321999998</v>
      </c>
      <c r="BB136" s="6">
        <f>[1]Production!BA29+[1]Production!BA31+[1]Production!BA33+[1]Production!BA35</f>
        <v>226294.75802000001</v>
      </c>
      <c r="BC136" s="6">
        <f>[1]Production!BB29+[1]Production!BB31+[1]Production!BB33+[1]Production!BB35</f>
        <v>228676.97038000001</v>
      </c>
      <c r="BD136" s="6">
        <f>[1]Production!BC29+[1]Production!BC31+[1]Production!BC33+[1]Production!BC35</f>
        <v>230999.19140000001</v>
      </c>
      <c r="BE136" s="6">
        <f>[1]Production!BD29+[1]Production!BD31+[1]Production!BD33+[1]Production!BD35</f>
        <v>233785.28799000004</v>
      </c>
      <c r="BF136" s="6">
        <f>[1]Production!BE29+[1]Production!BE31+[1]Production!BE33+[1]Production!BE35</f>
        <v>236096.66406000001</v>
      </c>
      <c r="BG136" s="6">
        <f>[1]Production!BF29+[1]Production!BF31+[1]Production!BF33+[1]Production!BF35</f>
        <v>238872.16441</v>
      </c>
      <c r="BH136" s="6">
        <f>[1]Production!BG29+[1]Production!BG31+[1]Production!BG33+[1]Production!BG35</f>
        <v>241180.30465000001</v>
      </c>
      <c r="BI136" s="6">
        <f>[1]Production!BH29+[1]Production!BH31+[1]Production!BH33+[1]Production!BH35</f>
        <v>243463.89289000002</v>
      </c>
      <c r="BJ136" s="6">
        <f>[1]Production!BI29+[1]Production!BI31+[1]Production!BI33+[1]Production!BI35</f>
        <v>245754.57172999997</v>
      </c>
      <c r="BK136" s="6">
        <f>[1]Production!BJ29+[1]Production!BJ31+[1]Production!BJ33+[1]Production!BJ35</f>
        <v>248532.36908999999</v>
      </c>
      <c r="BL136" s="6">
        <f>[1]Production!BK29+[1]Production!BK31+[1]Production!BK33+[1]Production!BK35</f>
        <v>250865.00396999999</v>
      </c>
      <c r="BM136" s="6">
        <f>[1]Production!BL29+[1]Production!BL31+[1]Production!BL33+[1]Production!BL35</f>
        <v>253679.29067000002</v>
      </c>
      <c r="BN136" s="6">
        <f>[1]Production!BM29+[1]Production!BM31+[1]Production!BM33+[1]Production!BM35</f>
        <v>256039.96645999997</v>
      </c>
      <c r="BO136" s="6">
        <f>[1]Production!BN29+[1]Production!BN31+[1]Production!BN33+[1]Production!BN35</f>
        <v>258863.03316999998</v>
      </c>
      <c r="BP136" s="6">
        <f>[1]Production!BO29+[1]Production!BO31+[1]Production!BO33+[1]Production!BO35</f>
        <v>261248.77771000002</v>
      </c>
      <c r="BQ136" s="6">
        <f>[1]Production!BP29+[1]Production!BP31+[1]Production!BP33+[1]Production!BP35</f>
        <v>264090.10965</v>
      </c>
      <c r="BR136" s="6">
        <f>[1]Production!BQ29+[1]Production!BQ31+[1]Production!BQ33+[1]Production!BQ35</f>
        <v>266972.12060999998</v>
      </c>
      <c r="BS136" s="6">
        <f>[1]Production!BR29+[1]Production!BR31+[1]Production!BR33+[1]Production!BR35</f>
        <v>269859.34077999997</v>
      </c>
      <c r="BT136" s="6">
        <f>[1]Production!BS29+[1]Production!BS31+[1]Production!BS33+[1]Production!BS35</f>
        <v>272283.67614999996</v>
      </c>
      <c r="BU136" s="6">
        <f>[1]Production!BT29+[1]Production!BT31+[1]Production!BT33+[1]Production!BT35</f>
        <v>275143.47599000001</v>
      </c>
      <c r="BV136" s="6">
        <f>[1]Production!BU29+[1]Production!BU31+[1]Production!BU33+[1]Production!BU35</f>
        <v>277562.85976000002</v>
      </c>
      <c r="BW136" s="6">
        <f>[1]Production!BV29+[1]Production!BV31+[1]Production!BV33+[1]Production!BV35</f>
        <v>280438.44913000002</v>
      </c>
      <c r="BX136" s="6">
        <f>[1]Production!BW29+[1]Production!BW31+[1]Production!BW33+[1]Production!BW35</f>
        <v>282876.63084</v>
      </c>
      <c r="BY136" s="6">
        <f>[1]Production!BX29+[1]Production!BX31+[1]Production!BX33+[1]Production!BX35</f>
        <v>285757.71613000002</v>
      </c>
      <c r="BZ136" s="6">
        <f>[1]Production!BY29+[1]Production!BY31+[1]Production!BY33+[1]Production!BY35</f>
        <v>288679.12388999999</v>
      </c>
      <c r="CA136" s="6">
        <f>[1]Production!BZ29+[1]Production!BZ31+[1]Production!BZ33+[1]Production!BZ35</f>
        <v>291620.70607999997</v>
      </c>
      <c r="CB136" s="6">
        <f>[1]Production!CA29+[1]Production!CA31+[1]Production!CA33+[1]Production!CA35</f>
        <v>294573.43393</v>
      </c>
      <c r="CC136" s="6">
        <f>[1]Production!CB29+[1]Production!CB31+[1]Production!CB33+[1]Production!CB35</f>
        <v>297610.48845999996</v>
      </c>
      <c r="CD136" s="6">
        <f>[1]Production!CC29+[1]Production!CC31+[1]Production!CC33+[1]Production!CC35</f>
        <v>300460.99090999999</v>
      </c>
      <c r="CE136" s="6">
        <f>[1]Production!CD29+[1]Production!CD31+[1]Production!CD33+[1]Production!CD35</f>
        <v>303388.14581000002</v>
      </c>
      <c r="CF136" s="6">
        <f>[1]Production!CE29+[1]Production!CE31+[1]Production!CE33+[1]Production!CE35</f>
        <v>306322.04212</v>
      </c>
      <c r="CG136" s="6">
        <f>[1]Production!CF29+[1]Production!CF31+[1]Production!CF33+[1]Production!CF35</f>
        <v>309262.18303000001</v>
      </c>
      <c r="CH136" s="6">
        <f>[1]Production!CG29+[1]Production!CG31+[1]Production!CG33+[1]Production!CG35</f>
        <v>311762.00503</v>
      </c>
      <c r="CI136" s="6">
        <f>[1]Production!CH29+[1]Production!CH31+[1]Production!CH33+[1]Production!CH35</f>
        <v>314692.94936999999</v>
      </c>
      <c r="CJ136" s="6">
        <f>[1]Production!CI29+[1]Production!CI31+[1]Production!CI33+[1]Production!CI35</f>
        <v>317654.52859999996</v>
      </c>
    </row>
    <row r="138" spans="1:88" x14ac:dyDescent="0.3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</row>
    <row r="139" spans="1:88" x14ac:dyDescent="0.3">
      <c r="C139" s="2"/>
    </row>
    <row r="140" spans="1:88" x14ac:dyDescent="0.3">
      <c r="A140" s="12" t="s">
        <v>56</v>
      </c>
      <c r="B140" t="s">
        <v>20</v>
      </c>
      <c r="C140" s="2">
        <v>42005</v>
      </c>
      <c r="D140" s="2">
        <v>42370</v>
      </c>
      <c r="E140" s="2">
        <v>42736</v>
      </c>
      <c r="F140" s="2">
        <v>43101</v>
      </c>
      <c r="G140" s="2">
        <v>43466</v>
      </c>
      <c r="H140" s="2">
        <v>43831</v>
      </c>
      <c r="I140" s="2">
        <v>44197</v>
      </c>
      <c r="J140" s="2">
        <v>44562</v>
      </c>
      <c r="K140" s="2">
        <v>44927</v>
      </c>
      <c r="L140" s="2">
        <v>45292</v>
      </c>
      <c r="M140" s="2">
        <v>45658</v>
      </c>
      <c r="N140" s="2">
        <v>46023</v>
      </c>
      <c r="O140" s="2">
        <v>46388</v>
      </c>
      <c r="P140" s="2">
        <v>46753</v>
      </c>
      <c r="Q140" s="2">
        <v>47119</v>
      </c>
      <c r="R140" s="2">
        <v>47484</v>
      </c>
      <c r="S140" s="2">
        <v>47849</v>
      </c>
      <c r="T140" s="2">
        <v>48214</v>
      </c>
      <c r="U140" s="2">
        <v>48580</v>
      </c>
      <c r="V140" s="2">
        <v>48945</v>
      </c>
      <c r="W140" s="2">
        <v>49310</v>
      </c>
      <c r="X140" s="2">
        <v>49675</v>
      </c>
      <c r="Y140" s="2">
        <v>50041</v>
      </c>
      <c r="Z140" s="2">
        <v>50406</v>
      </c>
      <c r="AA140" s="2">
        <v>50771</v>
      </c>
      <c r="AB140" s="2">
        <v>51136</v>
      </c>
      <c r="AC140" s="2">
        <v>51502</v>
      </c>
      <c r="AD140" s="2">
        <v>51867</v>
      </c>
      <c r="AE140" s="2">
        <v>52232</v>
      </c>
      <c r="AF140" s="2">
        <v>52597</v>
      </c>
      <c r="AG140" s="2">
        <v>52963</v>
      </c>
      <c r="AH140" s="2">
        <v>53328</v>
      </c>
      <c r="AI140" s="2">
        <v>53693</v>
      </c>
      <c r="AJ140" s="2">
        <v>54058</v>
      </c>
      <c r="AK140" s="2">
        <v>54424</v>
      </c>
      <c r="AL140" s="2">
        <v>54789</v>
      </c>
      <c r="AM140" s="2">
        <v>55154</v>
      </c>
      <c r="AN140" s="2">
        <v>55519</v>
      </c>
      <c r="AO140" s="2">
        <v>55885</v>
      </c>
      <c r="AP140" s="2">
        <v>56250</v>
      </c>
      <c r="AQ140" s="2">
        <v>56615</v>
      </c>
      <c r="AR140" s="2">
        <v>56980</v>
      </c>
      <c r="AS140" s="2">
        <v>57346</v>
      </c>
      <c r="AT140" s="2">
        <v>57711</v>
      </c>
      <c r="AU140" s="2">
        <v>58076</v>
      </c>
      <c r="AV140" s="2">
        <v>58441</v>
      </c>
      <c r="AW140" s="2">
        <v>58807</v>
      </c>
      <c r="AX140" s="2">
        <v>59172</v>
      </c>
      <c r="AY140" s="2">
        <v>59537</v>
      </c>
      <c r="AZ140" s="2">
        <v>59902</v>
      </c>
      <c r="BA140" s="2">
        <v>60268</v>
      </c>
      <c r="BB140" s="2">
        <v>60633</v>
      </c>
      <c r="BC140" s="2">
        <v>60998</v>
      </c>
      <c r="BD140" s="2">
        <v>61363</v>
      </c>
      <c r="BE140" s="2">
        <v>61729</v>
      </c>
      <c r="BF140" s="2">
        <v>62094</v>
      </c>
      <c r="BG140" s="2">
        <v>62459</v>
      </c>
      <c r="BH140" s="2">
        <v>62824</v>
      </c>
      <c r="BI140" s="2">
        <v>63190</v>
      </c>
      <c r="BJ140" s="2">
        <v>63555</v>
      </c>
      <c r="BK140" s="2">
        <v>63920</v>
      </c>
      <c r="BL140" s="2">
        <v>64285</v>
      </c>
      <c r="BM140" s="2">
        <v>64651</v>
      </c>
      <c r="BN140" s="2">
        <v>65016</v>
      </c>
      <c r="BO140" s="2">
        <v>65381</v>
      </c>
      <c r="BP140" s="2">
        <v>65746</v>
      </c>
      <c r="BQ140" s="2">
        <v>66112</v>
      </c>
      <c r="BR140" s="2">
        <v>66477</v>
      </c>
      <c r="BS140" s="2">
        <v>66842</v>
      </c>
      <c r="BT140" s="2">
        <v>67207</v>
      </c>
      <c r="BU140" s="2">
        <v>67573</v>
      </c>
      <c r="BV140" s="2">
        <v>67938</v>
      </c>
      <c r="BW140" s="2">
        <v>68303</v>
      </c>
      <c r="BX140" s="2">
        <v>68668</v>
      </c>
      <c r="BY140" s="2">
        <v>69034</v>
      </c>
      <c r="BZ140" s="2">
        <v>69399</v>
      </c>
      <c r="CA140" s="2">
        <v>69764</v>
      </c>
      <c r="CB140" s="2">
        <v>70129</v>
      </c>
      <c r="CC140" s="2">
        <v>70495</v>
      </c>
      <c r="CD140" s="2">
        <v>70860</v>
      </c>
      <c r="CE140" s="2">
        <v>71225</v>
      </c>
      <c r="CF140" s="2">
        <v>71590</v>
      </c>
      <c r="CG140" s="2">
        <v>71956</v>
      </c>
      <c r="CH140" s="2">
        <v>72321</v>
      </c>
      <c r="CI140" s="2">
        <v>72686</v>
      </c>
      <c r="CJ140" s="2">
        <v>73051</v>
      </c>
    </row>
    <row r="141" spans="1:88" x14ac:dyDescent="0.3">
      <c r="A141" t="s">
        <v>27</v>
      </c>
      <c r="B141" t="s">
        <v>22</v>
      </c>
      <c r="C141" s="6">
        <f>[1]Production!B2</f>
        <v>3792253.4589999998</v>
      </c>
      <c r="D141" s="6">
        <f>[1]Production!C2</f>
        <v>3811465.7050000001</v>
      </c>
      <c r="E141" s="6">
        <f>[1]Production!D2</f>
        <v>3849216.8250000002</v>
      </c>
      <c r="F141" s="6">
        <f>[1]Production!E2</f>
        <v>3893638.0890000002</v>
      </c>
      <c r="G141" s="6">
        <f>[1]Production!F2</f>
        <v>3939777.7450000001</v>
      </c>
      <c r="H141" s="6">
        <f>[1]Production!G2</f>
        <v>3987590.5759999999</v>
      </c>
      <c r="I141" s="6">
        <f>[1]Production!H2</f>
        <v>4034819.1239999998</v>
      </c>
      <c r="J141" s="6">
        <f>[1]Production!I2</f>
        <v>4081082.3569999998</v>
      </c>
      <c r="K141" s="6">
        <f>[1]Production!J2</f>
        <v>4126683.855</v>
      </c>
      <c r="L141" s="6">
        <f>[1]Production!K2</f>
        <v>4171901.9279999998</v>
      </c>
      <c r="M141" s="6">
        <f>[1]Production!L2</f>
        <v>4217002.3789999997</v>
      </c>
      <c r="N141" s="6">
        <f>[1]Production!M2</f>
        <v>4272059.2889999999</v>
      </c>
      <c r="O141" s="6">
        <f>[1]Production!N2</f>
        <v>4318671.3099999996</v>
      </c>
      <c r="P141" s="6">
        <f>[1]Production!O2</f>
        <v>4364445.682</v>
      </c>
      <c r="Q141" s="6">
        <f>[1]Production!P2</f>
        <v>4410144.51</v>
      </c>
      <c r="R141" s="6">
        <f>[1]Production!Q2</f>
        <v>4456158.4850000003</v>
      </c>
      <c r="S141" s="6">
        <f>[1]Production!R2</f>
        <v>4503916.59</v>
      </c>
      <c r="T141" s="6">
        <f>[1]Production!S2</f>
        <v>4553959.5350000001</v>
      </c>
      <c r="U141" s="6">
        <f>[1]Production!T2</f>
        <v>4615036.0970000001</v>
      </c>
      <c r="V141" s="6">
        <f>[1]Production!U2</f>
        <v>4669269.017</v>
      </c>
      <c r="W141" s="6">
        <f>[1]Production!V2</f>
        <v>4723037.301</v>
      </c>
      <c r="X141" s="6">
        <f>[1]Production!W2</f>
        <v>4776679.5159999998</v>
      </c>
      <c r="Y141" s="6">
        <f>[1]Production!X2</f>
        <v>4839418.8720000004</v>
      </c>
      <c r="Z141" s="6">
        <f>[1]Production!Y2</f>
        <v>4894637.0279999999</v>
      </c>
      <c r="AA141" s="6">
        <f>[1]Production!Z2</f>
        <v>4949064.6270000003</v>
      </c>
      <c r="AB141" s="6">
        <f>[1]Production!AA2</f>
        <v>5003338.2680000002</v>
      </c>
      <c r="AC141" s="6">
        <f>[1]Production!AB2</f>
        <v>5057912.6289999997</v>
      </c>
      <c r="AD141" s="6">
        <f>[1]Production!AC2</f>
        <v>5121718.3439999996</v>
      </c>
      <c r="AE141" s="6">
        <f>[1]Production!AD2</f>
        <v>5178600.7010000004</v>
      </c>
      <c r="AF141" s="6">
        <f>[1]Production!AE2</f>
        <v>5235102.91</v>
      </c>
      <c r="AG141" s="6">
        <f>[1]Production!AF2</f>
        <v>5300598.3820000002</v>
      </c>
      <c r="AH141" s="6">
        <f>[1]Production!AG2</f>
        <v>5359324.13</v>
      </c>
      <c r="AI141" s="6">
        <f>[1]Production!AH2</f>
        <v>5417734.4060000004</v>
      </c>
      <c r="AJ141" s="6">
        <f>[1]Production!AI2</f>
        <v>5476396.4009999996</v>
      </c>
      <c r="AK141" s="6">
        <f>[1]Production!AJ2</f>
        <v>5544162.1030000001</v>
      </c>
      <c r="AL141" s="6">
        <f>[1]Production!AK2</f>
        <v>5605189.2130000005</v>
      </c>
      <c r="AM141" s="6">
        <f>[1]Production!AL2</f>
        <v>5675790.9210000001</v>
      </c>
      <c r="AN141" s="6">
        <f>[1]Production!AM2</f>
        <v>5748711.682</v>
      </c>
      <c r="AO141" s="6">
        <f>[1]Production!AN2</f>
        <v>5823036.4119999995</v>
      </c>
      <c r="AP141" s="6">
        <f>[1]Production!AO2</f>
        <v>5898300.4639999997</v>
      </c>
      <c r="AQ141" s="6">
        <f>[1]Production!AP2</f>
        <v>5965684.1059999997</v>
      </c>
      <c r="AR141" s="6">
        <f>[1]Production!AQ2</f>
        <v>6040750.0839999998</v>
      </c>
      <c r="AS141" s="6">
        <f>[1]Production!AR2</f>
        <v>6117074.0999999996</v>
      </c>
      <c r="AT141" s="6">
        <f>[1]Production!AS2</f>
        <v>6194023.6270000003</v>
      </c>
      <c r="AU141" s="6">
        <f>[1]Production!AT2</f>
        <v>6271321.4390000002</v>
      </c>
      <c r="AV141" s="6">
        <f>[1]Production!AU2</f>
        <v>6357254.6979999999</v>
      </c>
      <c r="AW141" s="6">
        <f>[1]Production!AV2</f>
        <v>6436765.1440000003</v>
      </c>
      <c r="AX141" s="6">
        <f>[1]Production!AW2</f>
        <v>6515626.6579999998</v>
      </c>
      <c r="AY141" s="6">
        <f>[1]Production!AX2</f>
        <v>6594353.9859999996</v>
      </c>
      <c r="AZ141" s="6">
        <f>[1]Production!AY2</f>
        <v>6681488.085</v>
      </c>
      <c r="BA141" s="6">
        <f>[1]Production!AZ2</f>
        <v>6761861.3849999998</v>
      </c>
      <c r="BB141" s="6">
        <f>[1]Production!BA2</f>
        <v>6834862.1950000003</v>
      </c>
      <c r="BC141" s="6">
        <f>[1]Production!BB2</f>
        <v>6908779.0319999997</v>
      </c>
      <c r="BD141" s="6">
        <f>[1]Production!BC2</f>
        <v>6982179.9850000003</v>
      </c>
      <c r="BE141" s="6">
        <f>[1]Production!BD2</f>
        <v>7063343.642</v>
      </c>
      <c r="BF141" s="6">
        <f>[1]Production!BE2</f>
        <v>7137506.8540000003</v>
      </c>
      <c r="BG141" s="6">
        <f>[1]Production!BF2</f>
        <v>7218919.3030000003</v>
      </c>
      <c r="BH141" s="6">
        <f>[1]Production!BG2</f>
        <v>7293296.7010000004</v>
      </c>
      <c r="BI141" s="6">
        <f>[1]Production!BH2</f>
        <v>7374949.659</v>
      </c>
      <c r="BJ141" s="6">
        <f>[1]Production!BI2</f>
        <v>7449664.3940000003</v>
      </c>
      <c r="BK141" s="6">
        <f>[1]Production!BJ2</f>
        <v>7531684.4749999996</v>
      </c>
      <c r="BL141" s="6">
        <f>[1]Production!BK2</f>
        <v>7607019.2359999996</v>
      </c>
      <c r="BM141" s="6">
        <f>[1]Production!BL2</f>
        <v>7689721.4879999999</v>
      </c>
      <c r="BN141" s="6">
        <f>[1]Production!BM2</f>
        <v>7765706.8030000003</v>
      </c>
      <c r="BO141" s="6">
        <f>[1]Production!BN2</f>
        <v>7849027.1629999997</v>
      </c>
      <c r="BP141" s="6">
        <f>[1]Production!BO2</f>
        <v>7925663.483</v>
      </c>
      <c r="BQ141" s="6">
        <f>[1]Production!BP2</f>
        <v>8009905.5619999999</v>
      </c>
      <c r="BR141" s="6">
        <f>[1]Production!BQ2</f>
        <v>8095496.2929999996</v>
      </c>
      <c r="BS141" s="6">
        <f>[1]Production!BR2</f>
        <v>8181788.2460000003</v>
      </c>
      <c r="BT141" s="6">
        <f>[1]Production!BS2</f>
        <v>8260628.2750000004</v>
      </c>
      <c r="BU141" s="6">
        <f>[1]Production!BT2</f>
        <v>8346358.9170000004</v>
      </c>
      <c r="BV141" s="6">
        <f>[1]Production!BU2</f>
        <v>8433386.9470000006</v>
      </c>
      <c r="BW141" s="6">
        <f>[1]Production!BV2</f>
        <v>8521072.5590000004</v>
      </c>
      <c r="BX141" s="6">
        <f>[1]Production!BW2</f>
        <v>8601390.5350000001</v>
      </c>
      <c r="BY141" s="6">
        <f>[1]Production!BX2</f>
        <v>8688590.9949999992</v>
      </c>
      <c r="BZ141" s="6">
        <f>[1]Production!BY2</f>
        <v>8776962.6919999998</v>
      </c>
      <c r="CA141" s="6">
        <f>[1]Production!BZ2</f>
        <v>8866273.8809999991</v>
      </c>
      <c r="CB141" s="6">
        <f>[1]Production!CA2</f>
        <v>8956140.7550000008</v>
      </c>
      <c r="CC141" s="6">
        <f>[1]Production!CB2</f>
        <v>9046454.2119999994</v>
      </c>
      <c r="CD141" s="6">
        <f>[1]Production!CC2</f>
        <v>9137164.3200000003</v>
      </c>
      <c r="CE141" s="6">
        <f>[1]Production!CD2</f>
        <v>9228251.5710000005</v>
      </c>
      <c r="CF141" s="6">
        <f>[1]Production!CE2</f>
        <v>9319690.2510000002</v>
      </c>
      <c r="CG141" s="6">
        <f>[1]Production!CF2</f>
        <v>9411501.3910000008</v>
      </c>
      <c r="CH141" s="6">
        <f>[1]Production!CG2</f>
        <v>9503698.2540000007</v>
      </c>
      <c r="CI141" s="6">
        <f>[1]Production!CH2</f>
        <v>9596297.6730000004</v>
      </c>
      <c r="CJ141" s="6">
        <f>[1]Production!CI2</f>
        <v>9689318.9309999999</v>
      </c>
    </row>
    <row r="142" spans="1:88" x14ac:dyDescent="0.3">
      <c r="B142" t="s">
        <v>7</v>
      </c>
      <c r="C142" s="6">
        <f>[1]Production!B4+[1]Production!B6</f>
        <v>86811.731656000004</v>
      </c>
      <c r="D142" s="6">
        <f>[1]Production!C4+[1]Production!C6</f>
        <v>85991.499886999998</v>
      </c>
      <c r="E142" s="6">
        <f>[1]Production!D4+[1]Production!D6</f>
        <v>85640.450929000013</v>
      </c>
      <c r="F142" s="6">
        <f>[1]Production!E4+[1]Production!E6</f>
        <v>85841.38199200001</v>
      </c>
      <c r="G142" s="6">
        <f>[1]Production!F4+[1]Production!F6</f>
        <v>86507.174190999998</v>
      </c>
      <c r="H142" s="6">
        <f>[1]Production!G4+[1]Production!G6</f>
        <v>87505.528726999997</v>
      </c>
      <c r="I142" s="6">
        <f>[1]Production!H4+[1]Production!H6</f>
        <v>88679.318895000004</v>
      </c>
      <c r="J142" s="6">
        <f>[1]Production!I4+[1]Production!I6</f>
        <v>89856.366259999995</v>
      </c>
      <c r="K142" s="6">
        <f>[1]Production!J4+[1]Production!J6</f>
        <v>90915.292910000004</v>
      </c>
      <c r="L142" s="6">
        <f>[1]Production!K4+[1]Production!K6</f>
        <v>91772.404509999993</v>
      </c>
      <c r="M142" s="6">
        <f>[1]Production!L4+[1]Production!L6</f>
        <v>92391.031958000007</v>
      </c>
      <c r="N142" s="6">
        <f>[1]Production!M4+[1]Production!M6</f>
        <v>93022.035352999999</v>
      </c>
      <c r="O142" s="6">
        <f>[1]Production!N4+[1]Production!N6</f>
        <v>93227.269530000005</v>
      </c>
      <c r="P142" s="6">
        <f>[1]Production!O4+[1]Production!O6</f>
        <v>93248.060574999996</v>
      </c>
      <c r="Q142" s="6">
        <f>[1]Production!P4+[1]Production!P6</f>
        <v>93151.700049999999</v>
      </c>
      <c r="R142" s="6">
        <f>[1]Production!Q4+[1]Production!Q6</f>
        <v>93000.492339999997</v>
      </c>
      <c r="S142" s="6">
        <f>[1]Production!R4+[1]Production!R6</f>
        <v>92833.210441999996</v>
      </c>
      <c r="T142" s="6">
        <f>[1]Production!S4+[1]Production!S6</f>
        <v>92703.603128000002</v>
      </c>
      <c r="U142" s="6">
        <f>[1]Production!T4+[1]Production!T6</f>
        <v>92873.029030000005</v>
      </c>
      <c r="V142" s="6">
        <f>[1]Production!U4+[1]Production!U6</f>
        <v>92891.779444</v>
      </c>
      <c r="W142" s="6">
        <f>[1]Production!V4+[1]Production!V6</f>
        <v>92940.493017000001</v>
      </c>
      <c r="X142" s="6">
        <f>[1]Production!W4+[1]Production!W6</f>
        <v>93016.299780000001</v>
      </c>
      <c r="Y142" s="6">
        <f>[1]Production!X4+[1]Production!X6</f>
        <v>93345.834984999994</v>
      </c>
      <c r="Z142" s="6">
        <f>[1]Production!Y4+[1]Production!Y6</f>
        <v>93473.505364000011</v>
      </c>
      <c r="AA142" s="6">
        <f>[1]Production!Z4+[1]Production!Z6</f>
        <v>93575.472030999998</v>
      </c>
      <c r="AB142" s="6">
        <f>[1]Production!AA4+[1]Production!AA6</f>
        <v>93654.813362000001</v>
      </c>
      <c r="AC142" s="6">
        <f>[1]Production!AB4+[1]Production!AB6</f>
        <v>93718.166603000005</v>
      </c>
      <c r="AD142" s="6">
        <f>[1]Production!AC4+[1]Production!AC6</f>
        <v>93997.414885999999</v>
      </c>
      <c r="AE142" s="6">
        <f>[1]Production!AD4+[1]Production!AD6</f>
        <v>94059.35454</v>
      </c>
      <c r="AF142" s="6">
        <f>[1]Production!AE4+[1]Production!AE6</f>
        <v>94092.457649999997</v>
      </c>
      <c r="AG142" s="6">
        <f>[1]Production!AF4+[1]Production!AF6</f>
        <v>94336.709854999994</v>
      </c>
      <c r="AH142" s="6">
        <f>[1]Production!AG4+[1]Production!AG6</f>
        <v>94371.592279000004</v>
      </c>
      <c r="AI142" s="6">
        <f>[1]Production!AH4+[1]Production!AH6</f>
        <v>94386.37881699999</v>
      </c>
      <c r="AJ142" s="6">
        <f>[1]Production!AI4+[1]Production!AI6</f>
        <v>94395.581046000007</v>
      </c>
      <c r="AK142" s="6">
        <f>[1]Production!AJ4+[1]Production!AJ6</f>
        <v>94629.666406000004</v>
      </c>
      <c r="AL142" s="6">
        <f>[1]Production!AK4+[1]Production!AK6</f>
        <v>94668.983410000001</v>
      </c>
      <c r="AM142" s="6">
        <f>[1]Production!AL4+[1]Production!AL6</f>
        <v>94918.836385000002</v>
      </c>
      <c r="AN142" s="6">
        <f>[1]Production!AM4+[1]Production!AM6</f>
        <v>95178.453756999996</v>
      </c>
      <c r="AO142" s="6">
        <f>[1]Production!AN4+[1]Production!AN6</f>
        <v>95430.431218999991</v>
      </c>
      <c r="AP142" s="6">
        <f>[1]Production!AO4+[1]Production!AO6</f>
        <v>95663.422086999999</v>
      </c>
      <c r="AQ142" s="6">
        <f>[1]Production!AP4+[1]Production!AP6</f>
        <v>95657.109977999993</v>
      </c>
      <c r="AR142" s="6">
        <f>[1]Production!AQ4+[1]Production!AQ6</f>
        <v>95825.170903000006</v>
      </c>
      <c r="AS142" s="6">
        <f>[1]Production!AR4+[1]Production!AR6</f>
        <v>95991.451730999994</v>
      </c>
      <c r="AT142" s="6">
        <f>[1]Production!AS4+[1]Production!AS6</f>
        <v>96150.331154</v>
      </c>
      <c r="AU142" s="6">
        <f>[1]Production!AT4+[1]Production!AT6</f>
        <v>96299.206489999997</v>
      </c>
      <c r="AV142" s="6">
        <f>[1]Production!AU4+[1]Production!AU6</f>
        <v>96645.662226999993</v>
      </c>
      <c r="AW142" s="6">
        <f>[1]Production!AV4+[1]Production!AV6</f>
        <v>96791.926565999995</v>
      </c>
      <c r="AX142" s="6">
        <f>[1]Production!AW4+[1]Production!AW6</f>
        <v>96907.657638999997</v>
      </c>
      <c r="AY142" s="6">
        <f>[1]Production!AX4+[1]Production!AX6</f>
        <v>97003.103556000002</v>
      </c>
      <c r="AZ142" s="6">
        <f>[1]Production!AY4+[1]Production!AY6</f>
        <v>97290.232913999993</v>
      </c>
      <c r="BA142" s="6">
        <f>[1]Production!AZ4+[1]Production!AZ6</f>
        <v>97380.273855000007</v>
      </c>
      <c r="BB142" s="6">
        <f>[1]Production!BA4+[1]Production!BA6</f>
        <v>97390.162060999995</v>
      </c>
      <c r="BC142" s="6">
        <f>[1]Production!BB4+[1]Production!BB6</f>
        <v>97355.901389000006</v>
      </c>
      <c r="BD142" s="6">
        <f>[1]Production!BC4+[1]Production!BC6</f>
        <v>97296.047395999994</v>
      </c>
      <c r="BE142" s="6">
        <f>[1]Production!BD4+[1]Production!BD6</f>
        <v>97421.009233000004</v>
      </c>
      <c r="BF142" s="6">
        <f>[1]Production!BE4+[1]Production!BE6</f>
        <v>97355.526349000007</v>
      </c>
      <c r="BG142" s="6">
        <f>[1]Production!BF4+[1]Production!BF6</f>
        <v>97467.783976000006</v>
      </c>
      <c r="BH142" s="6">
        <f>[1]Production!BG4+[1]Production!BG6</f>
        <v>97390.27524100001</v>
      </c>
      <c r="BI142" s="6">
        <f>[1]Production!BH4+[1]Production!BH6</f>
        <v>97489.718202000004</v>
      </c>
      <c r="BJ142" s="6">
        <f>[1]Production!BI4+[1]Production!BI6</f>
        <v>97403.540655000004</v>
      </c>
      <c r="BK142" s="6">
        <f>[1]Production!BJ4+[1]Production!BJ6</f>
        <v>97495.03521799999</v>
      </c>
      <c r="BL142" s="6">
        <f>[1]Production!BK4+[1]Production!BK6</f>
        <v>97407.081730000005</v>
      </c>
      <c r="BM142" s="6">
        <f>[1]Production!BL4+[1]Production!BL6</f>
        <v>97497.145552999995</v>
      </c>
      <c r="BN142" s="6">
        <f>[1]Production!BM4+[1]Production!BM6</f>
        <v>97410.085972000001</v>
      </c>
      <c r="BO142" s="6">
        <f>[1]Production!BN4+[1]Production!BN6</f>
        <v>97500.331537999999</v>
      </c>
      <c r="BP142" s="6">
        <f>[1]Production!BO4+[1]Production!BO6</f>
        <v>97415.813957999999</v>
      </c>
      <c r="BQ142" s="6">
        <f>[1]Production!BP4+[1]Production!BP6</f>
        <v>97509.328425999993</v>
      </c>
      <c r="BR142" s="6">
        <f>[1]Production!BQ4+[1]Production!BQ6</f>
        <v>97611.689817000006</v>
      </c>
      <c r="BS142" s="6">
        <f>[1]Production!BR4+[1]Production!BR6</f>
        <v>97710.941386000006</v>
      </c>
      <c r="BT142" s="6">
        <f>[1]Production!BS4+[1]Production!BS6</f>
        <v>97619.174146000005</v>
      </c>
      <c r="BU142" s="6">
        <f>[1]Production!BT4+[1]Production!BT6</f>
        <v>97687.596111000006</v>
      </c>
      <c r="BV142" s="6">
        <f>[1]Production!BU4+[1]Production!BU6</f>
        <v>97760.630449999997</v>
      </c>
      <c r="BW142" s="6">
        <f>[1]Production!BV4+[1]Production!BV6</f>
        <v>97829.853239999997</v>
      </c>
      <c r="BX142" s="6">
        <f>[1]Production!BW4+[1]Production!BW6</f>
        <v>97715.588420000015</v>
      </c>
      <c r="BY142" s="6">
        <f>[1]Production!BX4+[1]Production!BX6</f>
        <v>97763.970520000003</v>
      </c>
      <c r="BZ142" s="6">
        <f>[1]Production!BY4+[1]Production!BY6</f>
        <v>97821.923620000001</v>
      </c>
      <c r="CA142" s="6">
        <f>[1]Production!BZ4+[1]Production!BZ6</f>
        <v>97884.244500000001</v>
      </c>
      <c r="CB142" s="6">
        <f>[1]Production!CA4+[1]Production!CA6</f>
        <v>97944.698270000008</v>
      </c>
      <c r="CC142" s="6">
        <f>[1]Production!CB4+[1]Production!CB6</f>
        <v>98000.992989999999</v>
      </c>
      <c r="CD142" s="6">
        <f>[1]Production!CC4+[1]Production!CC6</f>
        <v>98051.830459999997</v>
      </c>
      <c r="CE142" s="6">
        <f>[1]Production!CD4+[1]Production!CD6</f>
        <v>98096.949829999998</v>
      </c>
      <c r="CF142" s="6">
        <f>[1]Production!CE4+[1]Production!CE6</f>
        <v>98136.77691</v>
      </c>
      <c r="CG142" s="6">
        <f>[1]Production!CF4+[1]Production!CF6</f>
        <v>98172.46779000001</v>
      </c>
      <c r="CH142" s="6">
        <f>[1]Production!CG4+[1]Production!CG6</f>
        <v>98205.214930000002</v>
      </c>
      <c r="CI142" s="6">
        <f>[1]Production!CH4+[1]Production!CH6</f>
        <v>98236.234159999993</v>
      </c>
      <c r="CJ142" s="6">
        <f>[1]Production!CI4+[1]Production!CI6</f>
        <v>98266.589829999997</v>
      </c>
    </row>
    <row r="143" spans="1:88" x14ac:dyDescent="0.3">
      <c r="B143" t="s">
        <v>96</v>
      </c>
      <c r="C143" s="6">
        <f>[1]Production!B26</f>
        <v>268267.07179999998</v>
      </c>
      <c r="D143" s="6">
        <f>[1]Production!C26</f>
        <v>285674.46960000001</v>
      </c>
      <c r="E143" s="6">
        <f>[1]Production!D26</f>
        <v>302303.9901</v>
      </c>
      <c r="F143" s="6">
        <f>[1]Production!E26</f>
        <v>311348.97070000001</v>
      </c>
      <c r="G143" s="6">
        <f>[1]Production!F26</f>
        <v>315714.69179999997</v>
      </c>
      <c r="H143" s="6">
        <f>[1]Production!G26</f>
        <v>318147.4069</v>
      </c>
      <c r="I143" s="6">
        <f>[1]Production!H26</f>
        <v>319946.41379999998</v>
      </c>
      <c r="J143" s="6">
        <f>[1]Production!I26</f>
        <v>321699.77069999999</v>
      </c>
      <c r="K143" s="6">
        <f>[1]Production!J26</f>
        <v>323611.0465</v>
      </c>
      <c r="L143" s="6">
        <f>[1]Production!K26</f>
        <v>325756.09529999999</v>
      </c>
      <c r="M143" s="6">
        <f>[1]Production!L26</f>
        <v>328163.48930000002</v>
      </c>
      <c r="N143" s="6">
        <f>[1]Production!M26</f>
        <v>331241.50630000001</v>
      </c>
      <c r="O143" s="6">
        <f>[1]Production!N26</f>
        <v>334403.76799999998</v>
      </c>
      <c r="P143" s="6">
        <f>[1]Production!O26</f>
        <v>337701.08049999998</v>
      </c>
      <c r="Q143" s="6">
        <f>[1]Production!P26</f>
        <v>341156.45789999998</v>
      </c>
      <c r="R143" s="6">
        <f>[1]Production!Q26</f>
        <v>344773.56650000002</v>
      </c>
      <c r="S143" s="6">
        <f>[1]Production!R26</f>
        <v>348677.45030000003</v>
      </c>
      <c r="T143" s="6">
        <f>[1]Production!S26</f>
        <v>352793.47289999999</v>
      </c>
      <c r="U143" s="6">
        <f>[1]Production!T26</f>
        <v>357397.48749999999</v>
      </c>
      <c r="V143" s="6">
        <f>[1]Production!U26</f>
        <v>361860.8285</v>
      </c>
      <c r="W143" s="6">
        <f>[1]Production!V26</f>
        <v>366203.91279999999</v>
      </c>
      <c r="X143" s="6">
        <f>[1]Production!W26</f>
        <v>370469.80550000002</v>
      </c>
      <c r="Y143" s="6">
        <f>[1]Production!X26</f>
        <v>375029.80190000002</v>
      </c>
      <c r="Z143" s="6">
        <f>[1]Production!Y26</f>
        <v>379346.25199999998</v>
      </c>
      <c r="AA143" s="6">
        <f>[1]Production!Z26</f>
        <v>383474.54249999998</v>
      </c>
      <c r="AB143" s="6">
        <f>[1]Production!AA26</f>
        <v>387481.5099</v>
      </c>
      <c r="AC143" s="6">
        <f>[1]Production!AB26</f>
        <v>391418.212</v>
      </c>
      <c r="AD143" s="6">
        <f>[1]Production!AC26</f>
        <v>395646.78860000003</v>
      </c>
      <c r="AE143" s="6">
        <f>[1]Production!AD26</f>
        <v>399685.08390000003</v>
      </c>
      <c r="AF143" s="6">
        <f>[1]Production!AE26</f>
        <v>403648.22240000003</v>
      </c>
      <c r="AG143" s="6">
        <f>[1]Production!AF26</f>
        <v>408001.83289999998</v>
      </c>
      <c r="AH143" s="6">
        <f>[1]Production!AG26</f>
        <v>412306.06099999999</v>
      </c>
      <c r="AI143" s="6">
        <f>[1]Production!AH26</f>
        <v>416645.05440000002</v>
      </c>
      <c r="AJ143" s="6">
        <f>[1]Production!AI26</f>
        <v>421074.08419999998</v>
      </c>
      <c r="AK143" s="6">
        <f>[1]Production!AJ26</f>
        <v>425963.69459999999</v>
      </c>
      <c r="AL143" s="6">
        <f>[1]Production!AK26</f>
        <v>430812.86700000003</v>
      </c>
      <c r="AM143" s="6">
        <f>[1]Production!AL26</f>
        <v>435113.22830000002</v>
      </c>
      <c r="AN143" s="6">
        <f>[1]Production!AM26</f>
        <v>440443.64569999999</v>
      </c>
      <c r="AO143" s="6">
        <f>[1]Production!AN26</f>
        <v>446312.0197</v>
      </c>
      <c r="AP143" s="6">
        <f>[1]Production!AO26</f>
        <v>452453.41940000001</v>
      </c>
      <c r="AQ143" s="6">
        <f>[1]Production!AP26</f>
        <v>458406.29629999999</v>
      </c>
      <c r="AR143" s="6">
        <f>[1]Production!AQ26</f>
        <v>464624.30820000003</v>
      </c>
      <c r="AS143" s="6">
        <f>[1]Production!AR26</f>
        <v>471022.37920000002</v>
      </c>
      <c r="AT143" s="6">
        <f>[1]Production!AS26</f>
        <v>477534.96380000003</v>
      </c>
      <c r="AU143" s="6">
        <f>[1]Production!AT26</f>
        <v>484127.29950000002</v>
      </c>
      <c r="AV143" s="6">
        <f>[1]Production!AU26</f>
        <v>491123.94530000002</v>
      </c>
      <c r="AW143" s="6">
        <f>[1]Production!AV26</f>
        <v>498288.6923</v>
      </c>
      <c r="AX143" s="6">
        <f>[1]Production!AW26</f>
        <v>505264.84830000001</v>
      </c>
      <c r="AY143" s="6">
        <f>[1]Production!AX26</f>
        <v>512182.71149999998</v>
      </c>
      <c r="AZ143" s="6">
        <f>[1]Production!AY26</f>
        <v>519446.41489999997</v>
      </c>
      <c r="BA143" s="6">
        <f>[1]Production!AZ26</f>
        <v>526586.92509999999</v>
      </c>
      <c r="BB143" s="6">
        <f>[1]Production!BA26</f>
        <v>523284.16859999998</v>
      </c>
      <c r="BC143" s="6">
        <f>[1]Production!BB26</f>
        <v>526500.26820000005</v>
      </c>
      <c r="BD143" s="6">
        <f>[1]Production!BC26</f>
        <v>531992.28890000004</v>
      </c>
      <c r="BE143" s="6">
        <f>[1]Production!BD26</f>
        <v>538642.68119999999</v>
      </c>
      <c r="BF143" s="6">
        <f>[1]Production!BE26</f>
        <v>545412.71640000003</v>
      </c>
      <c r="BG143" s="6">
        <f>[1]Production!BF26</f>
        <v>552404.81420000002</v>
      </c>
      <c r="BH143" s="6">
        <f>[1]Production!BG26</f>
        <v>559219.80859999999</v>
      </c>
      <c r="BI143" s="6">
        <f>[1]Production!BH26</f>
        <v>566227.88639999996</v>
      </c>
      <c r="BJ143" s="6">
        <f>[1]Production!BI26</f>
        <v>572989.35560000001</v>
      </c>
      <c r="BK143" s="6">
        <f>[1]Production!BJ26</f>
        <v>579926.81359999999</v>
      </c>
      <c r="BL143" s="6">
        <f>[1]Production!BK26</f>
        <v>586625.06669999997</v>
      </c>
      <c r="BM143" s="6">
        <f>[1]Production!BL26</f>
        <v>593511.55810000002</v>
      </c>
      <c r="BN143" s="6">
        <f>[1]Production!BM26</f>
        <v>600169.5784</v>
      </c>
      <c r="BO143" s="6">
        <f>[1]Production!BN26</f>
        <v>607020.67130000005</v>
      </c>
      <c r="BP143" s="6">
        <f>[1]Production!BO26</f>
        <v>613646.85759999999</v>
      </c>
      <c r="BQ143" s="6">
        <f>[1]Production!BP26</f>
        <v>620470.44160000002</v>
      </c>
      <c r="BR143" s="6">
        <f>[1]Production!BQ26</f>
        <v>627406.88069999998</v>
      </c>
      <c r="BS143" s="6">
        <f>[1]Production!BR26</f>
        <v>634390.28430000006</v>
      </c>
      <c r="BT143" s="6">
        <f>[1]Production!BS26</f>
        <v>641059.05700000003</v>
      </c>
      <c r="BU143" s="6">
        <f>[1]Production!BT26</f>
        <v>647878.73120000004</v>
      </c>
      <c r="BV143" s="6">
        <f>[1]Production!BU26</f>
        <v>654792.02789999999</v>
      </c>
      <c r="BW143" s="6">
        <f>[1]Production!BV26</f>
        <v>661748.50049999997</v>
      </c>
      <c r="BX143" s="6">
        <f>[1]Production!BW26</f>
        <v>668395.8504</v>
      </c>
      <c r="BY143" s="6">
        <f>[1]Production!BX26</f>
        <v>675198.42429999996</v>
      </c>
      <c r="BZ143" s="6">
        <f>[1]Production!BY26</f>
        <v>682098.19409999996</v>
      </c>
      <c r="CA143" s="6">
        <f>[1]Production!BZ26</f>
        <v>689046.1851</v>
      </c>
      <c r="CB143" s="6">
        <f>[1]Production!CA26</f>
        <v>696019.23820000002</v>
      </c>
      <c r="CC143" s="6">
        <f>[1]Production!CB26</f>
        <v>703005.95420000004</v>
      </c>
      <c r="CD143" s="6">
        <f>[1]Production!CC26</f>
        <v>710001.75210000004</v>
      </c>
      <c r="CE143" s="6">
        <f>[1]Production!CD26</f>
        <v>717005.48400000005</v>
      </c>
      <c r="CF143" s="6">
        <f>[1]Production!CE26</f>
        <v>724017.3469</v>
      </c>
      <c r="CG143" s="6">
        <f>[1]Production!CF26</f>
        <v>731038.13190000004</v>
      </c>
      <c r="CH143" s="6">
        <f>[1]Production!CG26</f>
        <v>738069.1642</v>
      </c>
      <c r="CI143" s="6">
        <f>[1]Production!CH26</f>
        <v>745111.99120000005</v>
      </c>
      <c r="CJ143" s="6">
        <f>[1]Production!CI26</f>
        <v>752168.28720000002</v>
      </c>
    </row>
    <row r="144" spans="1:88" x14ac:dyDescent="0.3">
      <c r="B144" t="s">
        <v>11</v>
      </c>
      <c r="C144" s="6">
        <f>[1]Production!B50+[1]Production!B52+[1]Production!B54+[1]Production!B56+[1]Production!B58+[1]Production!B60+[1]Production!B62+[1]Production!B64+[1]Production!B66</f>
        <v>43814.128027160004</v>
      </c>
      <c r="D144" s="6">
        <f>[1]Production!C50+[1]Production!C52+[1]Production!C54+[1]Production!C56+[1]Production!C58+[1]Production!C60+[1]Production!C62+[1]Production!C64+[1]Production!C66</f>
        <v>43989.196419030006</v>
      </c>
      <c r="E144" s="6">
        <f>[1]Production!D50+[1]Production!D52+[1]Production!D54+[1]Production!D56+[1]Production!D58+[1]Production!D60+[1]Production!D62+[1]Production!D64+[1]Production!D66</f>
        <v>44121.895349459999</v>
      </c>
      <c r="F144" s="6">
        <f>[1]Production!E50+[1]Production!E52+[1]Production!E54+[1]Production!E56+[1]Production!E58+[1]Production!E60+[1]Production!E62+[1]Production!E64+[1]Production!E66</f>
        <v>44309.359807650006</v>
      </c>
      <c r="G144" s="6">
        <f>[1]Production!F50+[1]Production!F52+[1]Production!F54+[1]Production!F56+[1]Production!F58+[1]Production!F60+[1]Production!F62+[1]Production!F64+[1]Production!F66</f>
        <v>44475.588224060004</v>
      </c>
      <c r="H144" s="6">
        <f>[1]Production!G50+[1]Production!G52+[1]Production!G54+[1]Production!G56+[1]Production!G58+[1]Production!G60+[1]Production!G62+[1]Production!G64+[1]Production!G66</f>
        <v>44676.071095310006</v>
      </c>
      <c r="I144" s="6">
        <f>[1]Production!H50+[1]Production!H52+[1]Production!H54+[1]Production!H56+[1]Production!H58+[1]Production!H60+[1]Production!H62+[1]Production!H64+[1]Production!H66</f>
        <v>44950.24605603001</v>
      </c>
      <c r="J144" s="6">
        <f>[1]Production!I50+[1]Production!I52+[1]Production!I54+[1]Production!I56+[1]Production!I58+[1]Production!I60+[1]Production!I62+[1]Production!I64+[1]Production!I66</f>
        <v>45264.992407779995</v>
      </c>
      <c r="K144" s="6">
        <f>[1]Production!J50+[1]Production!J52+[1]Production!J54+[1]Production!J56+[1]Production!J58+[1]Production!J60+[1]Production!J62+[1]Production!J64+[1]Production!J66</f>
        <v>45616.823480649997</v>
      </c>
      <c r="L144" s="6">
        <f>[1]Production!K50+[1]Production!K52+[1]Production!K54+[1]Production!K56+[1]Production!K58+[1]Production!K60+[1]Production!K62+[1]Production!K64+[1]Production!K66</f>
        <v>45992.009106430007</v>
      </c>
      <c r="M144" s="6">
        <f>[1]Production!L50+[1]Production!L52+[1]Production!L54+[1]Production!L56+[1]Production!L58+[1]Production!L60+[1]Production!L62+[1]Production!L64+[1]Production!L66</f>
        <v>46388.927038670008</v>
      </c>
      <c r="N144" s="6">
        <f>[1]Production!M50+[1]Production!M52+[1]Production!M54+[1]Production!M56+[1]Production!M58+[1]Production!M60+[1]Production!M62+[1]Production!M64+[1]Production!M66</f>
        <v>46914.240945359998</v>
      </c>
      <c r="O144" s="6">
        <f>[1]Production!N50+[1]Production!N52+[1]Production!N54+[1]Production!N56+[1]Production!N58+[1]Production!N60+[1]Production!N62+[1]Production!N64+[1]Production!N66</f>
        <v>47377.628813700016</v>
      </c>
      <c r="P144" s="6">
        <f>[1]Production!O50+[1]Production!O52+[1]Production!O54+[1]Production!O56+[1]Production!O58+[1]Production!O60+[1]Production!O62+[1]Production!O64+[1]Production!O66</f>
        <v>47867.733424369995</v>
      </c>
      <c r="Q144" s="6">
        <f>[1]Production!P50+[1]Production!P52+[1]Production!P54+[1]Production!P56+[1]Production!P58+[1]Production!P60+[1]Production!P62+[1]Production!P64+[1]Production!P66</f>
        <v>48399.21842841</v>
      </c>
      <c r="R144" s="6">
        <f>[1]Production!Q50+[1]Production!Q52+[1]Production!Q54+[1]Production!Q56+[1]Production!Q58+[1]Production!Q60+[1]Production!Q62+[1]Production!Q64+[1]Production!Q66</f>
        <v>48980.872185830005</v>
      </c>
      <c r="S144" s="6">
        <f>[1]Production!R50+[1]Production!R52+[1]Production!R54+[1]Production!R56+[1]Production!R58+[1]Production!R60+[1]Production!R62+[1]Production!R64+[1]Production!R66</f>
        <v>49587.157716840004</v>
      </c>
      <c r="T144" s="6">
        <f>[1]Production!S50+[1]Production!S52+[1]Production!S54+[1]Production!S56+[1]Production!S58+[1]Production!S60+[1]Production!S62+[1]Production!S64+[1]Production!S66</f>
        <v>50244.582326179996</v>
      </c>
      <c r="U144" s="6">
        <f>[1]Production!T50+[1]Production!T52+[1]Production!T54+[1]Production!T56+[1]Production!T58+[1]Production!T60+[1]Production!T62+[1]Production!T64+[1]Production!T66</f>
        <v>51054.264841410004</v>
      </c>
      <c r="V144" s="6">
        <f>[1]Production!U50+[1]Production!U52+[1]Production!U54+[1]Production!U56+[1]Production!U58+[1]Production!U60+[1]Production!U62+[1]Production!U64+[1]Production!U66</f>
        <v>51830.408571039996</v>
      </c>
      <c r="W144" s="6">
        <f>[1]Production!V50+[1]Production!V52+[1]Production!V54+[1]Production!V56+[1]Production!V58+[1]Production!V60+[1]Production!V62+[1]Production!V64+[1]Production!V66</f>
        <v>52634.365432989995</v>
      </c>
      <c r="X144" s="6">
        <f>[1]Production!W50+[1]Production!W52+[1]Production!W54+[1]Production!W56+[1]Production!W58+[1]Production!W60+[1]Production!W62+[1]Production!W64+[1]Production!W66</f>
        <v>53460.169851860002</v>
      </c>
      <c r="Y144" s="6">
        <f>[1]Production!X50+[1]Production!X52+[1]Production!X54+[1]Production!X56+[1]Production!X58+[1]Production!X60+[1]Production!X62+[1]Production!X64+[1]Production!X66</f>
        <v>54394.201074710007</v>
      </c>
      <c r="Z144" s="6">
        <f>[1]Production!Y50+[1]Production!Y52+[1]Production!Y54+[1]Production!Y56+[1]Production!Y58+[1]Production!Y60+[1]Production!Y62+[1]Production!Y64+[1]Production!Y66</f>
        <v>55258.673983650006</v>
      </c>
      <c r="AA144" s="6">
        <f>[1]Production!Z50+[1]Production!Z52+[1]Production!Z54+[1]Production!Z56+[1]Production!Z58+[1]Production!Z60+[1]Production!Z62+[1]Production!Z64+[1]Production!Z66</f>
        <v>56119.691158529997</v>
      </c>
      <c r="AB144" s="6">
        <f>[1]Production!AA50+[1]Production!AA52+[1]Production!AA54+[1]Production!AA56+[1]Production!AA58+[1]Production!AA60+[1]Production!AA62+[1]Production!AA64+[1]Production!AA66</f>
        <v>56979.654661699991</v>
      </c>
      <c r="AC144" s="6">
        <f>[1]Production!AB50+[1]Production!AB52+[1]Production!AB54+[1]Production!AB56+[1]Production!AB58+[1]Production!AB60+[1]Production!AB62+[1]Production!AB64+[1]Production!AB66</f>
        <v>57840.107816780001</v>
      </c>
      <c r="AD144" s="6">
        <f>[1]Production!AC50+[1]Production!AC52+[1]Production!AC54+[1]Production!AC56+[1]Production!AC58+[1]Production!AC60+[1]Production!AC62+[1]Production!AC64+[1]Production!AC66</f>
        <v>58790.340991099998</v>
      </c>
      <c r="AE144" s="6">
        <f>[1]Production!AD50+[1]Production!AD52+[1]Production!AD54+[1]Production!AD56+[1]Production!AD58+[1]Production!AD60+[1]Production!AD62+[1]Production!AD64+[1]Production!AD66</f>
        <v>59662.713248419997</v>
      </c>
      <c r="AF144" s="6">
        <f>[1]Production!AE50+[1]Production!AE52+[1]Production!AE54+[1]Production!AE56+[1]Production!AE58+[1]Production!AE60+[1]Production!AE62+[1]Production!AE64+[1]Production!AE66</f>
        <v>60520.889180079997</v>
      </c>
      <c r="AG144" s="6">
        <f>[1]Production!AF50+[1]Production!AF52+[1]Production!AF54+[1]Production!AF56+[1]Production!AF58+[1]Production!AF60+[1]Production!AF62+[1]Production!AF64+[1]Production!AF66</f>
        <v>61456.890087290012</v>
      </c>
      <c r="AH144" s="6">
        <f>[1]Production!AG50+[1]Production!AG52+[1]Production!AG54+[1]Production!AG56+[1]Production!AG58+[1]Production!AG60+[1]Production!AG62+[1]Production!AG64+[1]Production!AG66</f>
        <v>62306.838480819999</v>
      </c>
      <c r="AI144" s="6">
        <f>[1]Production!AH50+[1]Production!AH52+[1]Production!AH54+[1]Production!AH56+[1]Production!AH58+[1]Production!AH60+[1]Production!AH62+[1]Production!AH64+[1]Production!AH66</f>
        <v>63134.855583360004</v>
      </c>
      <c r="AJ144" s="6">
        <f>[1]Production!AI50+[1]Production!AI52+[1]Production!AI54+[1]Production!AI56+[1]Production!AI58+[1]Production!AI60+[1]Production!AI62+[1]Production!AI64+[1]Production!AI66</f>
        <v>63944.551268769996</v>
      </c>
      <c r="AK144" s="6">
        <f>[1]Production!AJ50+[1]Production!AJ52+[1]Production!AJ54+[1]Production!AJ56+[1]Production!AJ58+[1]Production!AJ60+[1]Production!AJ62+[1]Production!AJ64+[1]Production!AJ66</f>
        <v>64825.392842050009</v>
      </c>
      <c r="AL144" s="6">
        <f>[1]Production!AK50+[1]Production!AK52+[1]Production!AK54+[1]Production!AK56+[1]Production!AK58+[1]Production!AK60+[1]Production!AK62+[1]Production!AK64+[1]Production!AK66</f>
        <v>65616.17098534001</v>
      </c>
      <c r="AM144" s="6">
        <f>[1]Production!AL50+[1]Production!AL52+[1]Production!AL54+[1]Production!AL56+[1]Production!AL58+[1]Production!AL60+[1]Production!AL62+[1]Production!AL64+[1]Production!AL66</f>
        <v>66497.369595700002</v>
      </c>
      <c r="AN144" s="6">
        <f>[1]Production!AM50+[1]Production!AM52+[1]Production!AM54+[1]Production!AM56+[1]Production!AM58+[1]Production!AM60+[1]Production!AM62+[1]Production!AM64+[1]Production!AM66</f>
        <v>67385.407506119998</v>
      </c>
      <c r="AO144" s="6">
        <f>[1]Production!AN50+[1]Production!AN52+[1]Production!AN54+[1]Production!AN56+[1]Production!AN58+[1]Production!AN60+[1]Production!AN62+[1]Production!AN64+[1]Production!AN66</f>
        <v>68268.799204960014</v>
      </c>
      <c r="AP144" s="6">
        <f>[1]Production!AO50+[1]Production!AO52+[1]Production!AO54+[1]Production!AO56+[1]Production!AO58+[1]Production!AO60+[1]Production!AO62+[1]Production!AO64+[1]Production!AO66</f>
        <v>69141.725691810003</v>
      </c>
      <c r="AQ144" s="6">
        <f>[1]Production!AP50+[1]Production!AP52+[1]Production!AP54+[1]Production!AP56+[1]Production!AP58+[1]Production!AP60+[1]Production!AP62+[1]Production!AP64+[1]Production!AP66</f>
        <v>69913.04281531999</v>
      </c>
      <c r="AR144" s="6">
        <f>[1]Production!AQ50+[1]Production!AQ52+[1]Production!AQ54+[1]Production!AQ56+[1]Production!AQ58+[1]Production!AQ60+[1]Production!AQ62+[1]Production!AQ64+[1]Production!AQ66</f>
        <v>70739.840709279975</v>
      </c>
      <c r="AS144" s="6">
        <f>[1]Production!AR50+[1]Production!AR52+[1]Production!AR54+[1]Production!AR56+[1]Production!AR58+[1]Production!AR60+[1]Production!AR62+[1]Production!AR64+[1]Production!AR66</f>
        <v>71557.05213969</v>
      </c>
      <c r="AT144" s="6">
        <f>[1]Production!AS50+[1]Production!AS52+[1]Production!AS54+[1]Production!AS56+[1]Production!AS58+[1]Production!AS60+[1]Production!AS62+[1]Production!AS64+[1]Production!AS66</f>
        <v>72359.657416179994</v>
      </c>
      <c r="AU144" s="6">
        <f>[1]Production!AT50+[1]Production!AT52+[1]Production!AT54+[1]Production!AT56+[1]Production!AT58+[1]Production!AT60+[1]Production!AT62+[1]Production!AT64+[1]Production!AT66</f>
        <v>73146.341268700009</v>
      </c>
      <c r="AV144" s="6">
        <f>[1]Production!AU50+[1]Production!AU52+[1]Production!AU54+[1]Production!AU56+[1]Production!AU58+[1]Production!AU60+[1]Production!AU62+[1]Production!AU64+[1]Production!AU66</f>
        <v>74002.193618279998</v>
      </c>
      <c r="AW144" s="6">
        <f>[1]Production!AV50+[1]Production!AV52+[1]Production!AV54+[1]Production!AV56+[1]Production!AV58+[1]Production!AV60+[1]Production!AV62+[1]Production!AV64+[1]Production!AV66</f>
        <v>74775.883100479987</v>
      </c>
      <c r="AX144" s="6">
        <f>[1]Production!AW50+[1]Production!AW52+[1]Production!AW54+[1]Production!AW56+[1]Production!AW58+[1]Production!AW60+[1]Production!AW62+[1]Production!AW64+[1]Production!AW66</f>
        <v>75527.468696869997</v>
      </c>
      <c r="AY144" s="6">
        <f>[1]Production!AX50+[1]Production!AX52+[1]Production!AX54+[1]Production!AX56+[1]Production!AX58+[1]Production!AX60+[1]Production!AX62+[1]Production!AX64+[1]Production!AX66</f>
        <v>76260.952565689979</v>
      </c>
      <c r="AZ144" s="6">
        <f>[1]Production!AY50+[1]Production!AY52+[1]Production!AY54+[1]Production!AY56+[1]Production!AY58+[1]Production!AY60+[1]Production!AY62+[1]Production!AY64+[1]Production!AY66</f>
        <v>77062.203987239991</v>
      </c>
      <c r="BA144" s="6">
        <f>[1]Production!AZ50+[1]Production!AZ52+[1]Production!AZ54+[1]Production!AZ56+[1]Production!AZ58+[1]Production!AZ60+[1]Production!AZ62+[1]Production!AZ64+[1]Production!AZ66</f>
        <v>77779.567444409986</v>
      </c>
      <c r="BB144" s="6">
        <f>[1]Production!BA50+[1]Production!BA52+[1]Production!BA54+[1]Production!BA56+[1]Production!BA58+[1]Production!BA60+[1]Production!BA62+[1]Production!BA64+[1]Production!BA66</f>
        <v>78450.304794719996</v>
      </c>
      <c r="BC144" s="6">
        <f>[1]Production!BB50+[1]Production!BB52+[1]Production!BB54+[1]Production!BB56+[1]Production!BB58+[1]Production!BB60+[1]Production!BB62+[1]Production!BB64+[1]Production!BB66</f>
        <v>79093.922591570008</v>
      </c>
      <c r="BD144" s="6">
        <f>[1]Production!BC50+[1]Production!BC52+[1]Production!BC54+[1]Production!BC56+[1]Production!BC58+[1]Production!BC60+[1]Production!BC62+[1]Production!BC64+[1]Production!BC66</f>
        <v>79716.409601299994</v>
      </c>
      <c r="BE144" s="6">
        <f>[1]Production!BD50+[1]Production!BD52+[1]Production!BD54+[1]Production!BD56+[1]Production!BD58+[1]Production!BD60+[1]Production!BD62+[1]Production!BD64+[1]Production!BD66</f>
        <v>80403.921643050009</v>
      </c>
      <c r="BF144" s="6">
        <f>[1]Production!BE50+[1]Production!BE52+[1]Production!BE54+[1]Production!BE56+[1]Production!BE58+[1]Production!BE60+[1]Production!BE62+[1]Production!BE64+[1]Production!BE66</f>
        <v>81009.87882261</v>
      </c>
      <c r="BG144" s="6">
        <f>[1]Production!BF50+[1]Production!BF52+[1]Production!BF54+[1]Production!BF56+[1]Production!BF58+[1]Production!BF60+[1]Production!BF62+[1]Production!BF64+[1]Production!BF66</f>
        <v>81678.825088799989</v>
      </c>
      <c r="BH144" s="6">
        <f>[1]Production!BG50+[1]Production!BG52+[1]Production!BG54+[1]Production!BG56+[1]Production!BG58+[1]Production!BG60+[1]Production!BG62+[1]Production!BG64+[1]Production!BG66</f>
        <v>82268.29474479999</v>
      </c>
      <c r="BI144" s="6">
        <f>[1]Production!BH50+[1]Production!BH52+[1]Production!BH54+[1]Production!BH56+[1]Production!BH58+[1]Production!BH60+[1]Production!BH62+[1]Production!BH64+[1]Production!BH66</f>
        <v>82921.828354300014</v>
      </c>
      <c r="BJ144" s="6">
        <f>[1]Production!BI50+[1]Production!BI52+[1]Production!BI54+[1]Production!BI56+[1]Production!BI58+[1]Production!BI60+[1]Production!BI62+[1]Production!BI64+[1]Production!BI66</f>
        <v>83497.470109499991</v>
      </c>
      <c r="BK144" s="6">
        <f>[1]Production!BJ50+[1]Production!BJ52+[1]Production!BJ54+[1]Production!BJ56+[1]Production!BJ58+[1]Production!BJ60+[1]Production!BJ62+[1]Production!BJ64+[1]Production!BJ66</f>
        <v>84137.505430600009</v>
      </c>
      <c r="BL144" s="6">
        <f>[1]Production!BK50+[1]Production!BK52+[1]Production!BK54+[1]Production!BK56+[1]Production!BK58+[1]Production!BK60+[1]Production!BK62+[1]Production!BK64+[1]Production!BK66</f>
        <v>84702.712482100003</v>
      </c>
      <c r="BM144" s="6">
        <f>[1]Production!BL50+[1]Production!BL52+[1]Production!BL54+[1]Production!BL56+[1]Production!BL58+[1]Production!BL60+[1]Production!BL62+[1]Production!BL64+[1]Production!BL66</f>
        <v>85333.718197599999</v>
      </c>
      <c r="BN144" s="6">
        <f>[1]Production!BM50+[1]Production!BM52+[1]Production!BM54+[1]Production!BM56+[1]Production!BM58+[1]Production!BM60+[1]Production!BM62+[1]Production!BM64+[1]Production!BM66</f>
        <v>85890.4798438</v>
      </c>
      <c r="BO144" s="6">
        <f>[1]Production!BN50+[1]Production!BN52+[1]Production!BN54+[1]Production!BN56+[1]Production!BN58+[1]Production!BN60+[1]Production!BN62+[1]Production!BN64+[1]Production!BN66</f>
        <v>86513.211985799993</v>
      </c>
      <c r="BP144" s="6">
        <f>[1]Production!BO50+[1]Production!BO52+[1]Production!BO54+[1]Production!BO56+[1]Production!BO58+[1]Production!BO60+[1]Production!BO62+[1]Production!BO64+[1]Production!BO66</f>
        <v>87062.838031599997</v>
      </c>
      <c r="BQ144" s="6">
        <f>[1]Production!BP50+[1]Production!BP52+[1]Production!BP54+[1]Production!BP56+[1]Production!BP58+[1]Production!BP60+[1]Production!BP62+[1]Production!BP64+[1]Production!BP66</f>
        <v>87682.133444099978</v>
      </c>
      <c r="BR144" s="6">
        <f>[1]Production!BQ50+[1]Production!BQ52+[1]Production!BQ54+[1]Production!BQ56+[1]Production!BQ58+[1]Production!BQ60+[1]Production!BQ62+[1]Production!BQ64+[1]Production!BQ66</f>
        <v>88310.153731099999</v>
      </c>
      <c r="BS144" s="6">
        <f>[1]Production!BR50+[1]Production!BR52+[1]Production!BR54+[1]Production!BR56+[1]Production!BR58+[1]Production!BR60+[1]Production!BR62+[1]Production!BR64+[1]Production!BR66</f>
        <v>88941.260672699995</v>
      </c>
      <c r="BT144" s="6">
        <f>[1]Production!BS50+[1]Production!BS52+[1]Production!BS54+[1]Production!BS56+[1]Production!BS58+[1]Production!BS60+[1]Production!BS62+[1]Production!BS64+[1]Production!BS66</f>
        <v>89494.682256</v>
      </c>
      <c r="BU144" s="6">
        <f>[1]Production!BT50+[1]Production!BT52+[1]Production!BT54+[1]Production!BT56+[1]Production!BT58+[1]Production!BT60+[1]Production!BT62+[1]Production!BT64+[1]Production!BT66</f>
        <v>90111.389601200033</v>
      </c>
      <c r="BV144" s="6">
        <f>[1]Production!BU50+[1]Production!BU52+[1]Production!BU54+[1]Production!BU56+[1]Production!BU58+[1]Production!BU60+[1]Production!BU62+[1]Production!BU64+[1]Production!BU66</f>
        <v>90735.443003000008</v>
      </c>
      <c r="BW144" s="6">
        <f>[1]Production!BV50+[1]Production!BV52+[1]Production!BV54+[1]Production!BV56+[1]Production!BV58+[1]Production!BV60+[1]Production!BV62+[1]Production!BV64+[1]Production!BV66</f>
        <v>91361.511097200011</v>
      </c>
      <c r="BX144" s="6">
        <f>[1]Production!BW50+[1]Production!BW52+[1]Production!BW54+[1]Production!BW56+[1]Production!BW58+[1]Production!BW60+[1]Production!BW62+[1]Production!BW64+[1]Production!BW66</f>
        <v>91910.501974100014</v>
      </c>
      <c r="BY144" s="6">
        <f>[1]Production!BX50+[1]Production!BX52+[1]Production!BX54+[1]Production!BX56+[1]Production!BX58+[1]Production!BX60+[1]Production!BX62+[1]Production!BX64+[1]Production!BX66</f>
        <v>92522.398283000017</v>
      </c>
      <c r="BZ144" s="6">
        <f>[1]Production!BY50+[1]Production!BY52+[1]Production!BY54+[1]Production!BY56+[1]Production!BY58+[1]Production!BY60+[1]Production!BY62+[1]Production!BY64+[1]Production!BY66</f>
        <v>93140.341390600006</v>
      </c>
      <c r="CA144" s="6">
        <f>[1]Production!BZ50+[1]Production!BZ52+[1]Production!BZ54+[1]Production!BZ56+[1]Production!BZ58+[1]Production!BZ60+[1]Production!BZ62+[1]Production!BZ64+[1]Production!BZ66</f>
        <v>93763.046896200016</v>
      </c>
      <c r="CB144" s="6">
        <f>[1]Production!CA50+[1]Production!CA52+[1]Production!CA54+[1]Production!CA56+[1]Production!CA58+[1]Production!CA60+[1]Production!CA62+[1]Production!CA64+[1]Production!CA66</f>
        <v>94388.164228899986</v>
      </c>
      <c r="CC144" s="6">
        <f>[1]Production!CB50+[1]Production!CB52+[1]Production!CB54+[1]Production!CB56+[1]Production!CB58+[1]Production!CB60+[1]Production!CB62+[1]Production!CB64+[1]Production!CB66</f>
        <v>95014.575383699979</v>
      </c>
      <c r="CD144" s="6">
        <f>[1]Production!CC50+[1]Production!CC52+[1]Production!CC54+[1]Production!CC56+[1]Production!CC58+[1]Production!CC60+[1]Production!CC62+[1]Production!CC64+[1]Production!CC66</f>
        <v>95641.404195900017</v>
      </c>
      <c r="CE144" s="6">
        <f>[1]Production!CD50+[1]Production!CD52+[1]Production!CD54+[1]Production!CD56+[1]Production!CD58+[1]Production!CD60+[1]Production!CD62+[1]Production!CD64+[1]Production!CD66</f>
        <v>96268.062794900005</v>
      </c>
      <c r="CF144" s="6">
        <f>[1]Production!CE50+[1]Production!CE52+[1]Production!CE54+[1]Production!CE56+[1]Production!CE58+[1]Production!CE60+[1]Production!CE62+[1]Production!CE64+[1]Production!CE66</f>
        <v>96894.011330800015</v>
      </c>
      <c r="CG144" s="6">
        <f>[1]Production!CF50+[1]Production!CF52+[1]Production!CF54+[1]Production!CF56+[1]Production!CF58+[1]Production!CF60+[1]Production!CF62+[1]Production!CF64+[1]Production!CF66</f>
        <v>97519.261290199996</v>
      </c>
      <c r="CH144" s="6">
        <f>[1]Production!CG50+[1]Production!CG52+[1]Production!CG54+[1]Production!CG56+[1]Production!CG58+[1]Production!CG60+[1]Production!CG62+[1]Production!CG64+[1]Production!CG66</f>
        <v>98143.925505399995</v>
      </c>
      <c r="CI144" s="6">
        <f>[1]Production!CH50+[1]Production!CH52+[1]Production!CH54+[1]Production!CH56+[1]Production!CH58+[1]Production!CH60+[1]Production!CH62+[1]Production!CH64+[1]Production!CH66</f>
        <v>98768.224145400003</v>
      </c>
      <c r="CJ144" s="6">
        <f>[1]Production!CI50+[1]Production!CI52+[1]Production!CI54+[1]Production!CI56+[1]Production!CI58+[1]Production!CI60+[1]Production!CI62+[1]Production!CI64+[1]Production!CI66</f>
        <v>99392.439966099977</v>
      </c>
    </row>
    <row r="145" spans="1:88" x14ac:dyDescent="0.3">
      <c r="B145" t="s">
        <v>8</v>
      </c>
      <c r="C145" s="6">
        <f>-[1]Production!B26+[1]Production!B8+[1]Production!B10+[1]Production!B12+[1]Production!B14+[1]Production!B16+[1]Production!B18+[1]Production!B20+[1]Production!B22+[1]Production!B24+[1]Production!B26+[1]Production!B40</f>
        <v>684581.86142300011</v>
      </c>
      <c r="D145" s="6">
        <f>-[1]Production!C26+[1]Production!C8+[1]Production!C10+[1]Production!C12+[1]Production!C14+[1]Production!C16+[1]Production!C18+[1]Production!C20+[1]Production!C22+[1]Production!C24+[1]Production!C26+[1]Production!C40</f>
        <v>685300.96541499998</v>
      </c>
      <c r="E145" s="6">
        <f>-[1]Production!D26+[1]Production!D8+[1]Production!D10+[1]Production!D12+[1]Production!D14+[1]Production!D16+[1]Production!D18+[1]Production!D20+[1]Production!D22+[1]Production!D24+[1]Production!D26+[1]Production!D40</f>
        <v>688953.86684899998</v>
      </c>
      <c r="F145" s="6">
        <f>-[1]Production!E26+[1]Production!E8+[1]Production!E10+[1]Production!E12+[1]Production!E14+[1]Production!E16+[1]Production!E18+[1]Production!E20+[1]Production!E22+[1]Production!E24+[1]Production!E26+[1]Production!E40</f>
        <v>693782.46223499987</v>
      </c>
      <c r="G145" s="6">
        <f>-[1]Production!F26+[1]Production!F8+[1]Production!F10+[1]Production!F12+[1]Production!F14+[1]Production!F16+[1]Production!F18+[1]Production!F20+[1]Production!F22+[1]Production!F24+[1]Production!F26+[1]Production!F40</f>
        <v>699386.39787700004</v>
      </c>
      <c r="H145" s="6">
        <f>-[1]Production!G26+[1]Production!G8+[1]Production!G10+[1]Production!G12+[1]Production!G14+[1]Production!G16+[1]Production!G18+[1]Production!G20+[1]Production!G22+[1]Production!G24+[1]Production!G26+[1]Production!G40</f>
        <v>705678.27772400004</v>
      </c>
      <c r="I145" s="6">
        <f>-[1]Production!H26+[1]Production!H8+[1]Production!H10+[1]Production!H12+[1]Production!H14+[1]Production!H16+[1]Production!H18+[1]Production!H20+[1]Production!H22+[1]Production!H24+[1]Production!H26+[1]Production!H40</f>
        <v>712072.31624900002</v>
      </c>
      <c r="J145" s="6">
        <f>-[1]Production!I26+[1]Production!I8+[1]Production!I10+[1]Production!I12+[1]Production!I14+[1]Production!I16+[1]Production!I18+[1]Production!I20+[1]Production!I22+[1]Production!I24+[1]Production!I26+[1]Production!I40</f>
        <v>718531.16531800001</v>
      </c>
      <c r="K145" s="6">
        <f>-[1]Production!J26+[1]Production!J8+[1]Production!J10+[1]Production!J12+[1]Production!J14+[1]Production!J16+[1]Production!J18+[1]Production!J20+[1]Production!J22+[1]Production!J24+[1]Production!J26+[1]Production!J40</f>
        <v>724975.03399900009</v>
      </c>
      <c r="L145" s="6">
        <f>-[1]Production!K26+[1]Production!K8+[1]Production!K10+[1]Production!K12+[1]Production!K14+[1]Production!K16+[1]Production!K18+[1]Production!K20+[1]Production!K22+[1]Production!K24+[1]Production!K26+[1]Production!K40</f>
        <v>731324.96319100005</v>
      </c>
      <c r="M145" s="6">
        <f>-[1]Production!L26+[1]Production!L8+[1]Production!L10+[1]Production!L12+[1]Production!L14+[1]Production!L16+[1]Production!L18+[1]Production!L20+[1]Production!L22+[1]Production!L24+[1]Production!L26+[1]Production!L40</f>
        <v>737516.02765399986</v>
      </c>
      <c r="N145" s="6">
        <f>-[1]Production!M26+[1]Production!M8+[1]Production!M10+[1]Production!M12+[1]Production!M14+[1]Production!M16+[1]Production!M18+[1]Production!M20+[1]Production!M22+[1]Production!M24+[1]Production!M26+[1]Production!M40</f>
        <v>746735.11340899998</v>
      </c>
      <c r="O145" s="6">
        <f>-[1]Production!N26+[1]Production!N8+[1]Production!N10+[1]Production!N12+[1]Production!N14+[1]Production!N16+[1]Production!N18+[1]Production!N20+[1]Production!N22+[1]Production!N24+[1]Production!N26+[1]Production!N40</f>
        <v>752443.33820300002</v>
      </c>
      <c r="P145" s="6">
        <f>-[1]Production!O26+[1]Production!O8+[1]Production!O10+[1]Production!O12+[1]Production!O14+[1]Production!O16+[1]Production!O18+[1]Production!O20+[1]Production!O22+[1]Production!O24+[1]Production!O26+[1]Production!O40</f>
        <v>757675.46842399996</v>
      </c>
      <c r="Q145" s="6">
        <f>-[1]Production!P26+[1]Production!P8+[1]Production!P10+[1]Production!P12+[1]Production!P14+[1]Production!P16+[1]Production!P18+[1]Production!P20+[1]Production!P22+[1]Production!P24+[1]Production!P26+[1]Production!P40</f>
        <v>762588.43738000002</v>
      </c>
      <c r="R145" s="6">
        <f>-[1]Production!Q26+[1]Production!Q8+[1]Production!Q10+[1]Production!Q12+[1]Production!Q14+[1]Production!Q16+[1]Production!Q18+[1]Production!Q20+[1]Production!Q22+[1]Production!Q24+[1]Production!Q26+[1]Production!Q40</f>
        <v>767297.48610099999</v>
      </c>
      <c r="S145" s="6">
        <f>-[1]Production!R26+[1]Production!R8+[1]Production!R10+[1]Production!R12+[1]Production!R14+[1]Production!R16+[1]Production!R18+[1]Production!R20+[1]Production!R22+[1]Production!R24+[1]Production!R26+[1]Production!R40</f>
        <v>772159.23456700006</v>
      </c>
      <c r="T145" s="6">
        <f>-[1]Production!S26+[1]Production!S8+[1]Production!S10+[1]Production!S12+[1]Production!S14+[1]Production!S16+[1]Production!S18+[1]Production!S20+[1]Production!S22+[1]Production!S24+[1]Production!S26+[1]Production!S40</f>
        <v>777243.45578800002</v>
      </c>
      <c r="U145" s="6">
        <f>-[1]Production!T26+[1]Production!T8+[1]Production!T10+[1]Production!T12+[1]Production!T14+[1]Production!T16+[1]Production!T18+[1]Production!T20+[1]Production!T22+[1]Production!T24+[1]Production!T26+[1]Production!T40</f>
        <v>785649.67560299998</v>
      </c>
      <c r="V145" s="6">
        <f>-[1]Production!U26+[1]Production!U8+[1]Production!U10+[1]Production!U12+[1]Production!U14+[1]Production!U16+[1]Production!U18+[1]Production!U20+[1]Production!U22+[1]Production!U24+[1]Production!U26+[1]Production!U40</f>
        <v>791129.5902620001</v>
      </c>
      <c r="W145" s="6">
        <f>-[1]Production!V26+[1]Production!V8+[1]Production!V10+[1]Production!V12+[1]Production!V14+[1]Production!V16+[1]Production!V18+[1]Production!V20+[1]Production!V22+[1]Production!V24+[1]Production!V26+[1]Production!V40</f>
        <v>796545.22797000012</v>
      </c>
      <c r="X145" s="6">
        <f>-[1]Production!W26+[1]Production!W8+[1]Production!W10+[1]Production!W12+[1]Production!W14+[1]Production!W16+[1]Production!W18+[1]Production!W20+[1]Production!W22+[1]Production!W24+[1]Production!W26+[1]Production!W40</f>
        <v>802001.32634999999</v>
      </c>
      <c r="Y145" s="6">
        <f>-[1]Production!X26+[1]Production!X8+[1]Production!X10+[1]Production!X12+[1]Production!X14+[1]Production!X16+[1]Production!X18+[1]Production!X20+[1]Production!X22+[1]Production!X24+[1]Production!X26+[1]Production!X40</f>
        <v>810606.20398999995</v>
      </c>
      <c r="Z145" s="6">
        <f>-[1]Production!Y26+[1]Production!Y8+[1]Production!Y10+[1]Production!Y12+[1]Production!Y14+[1]Production!Y16+[1]Production!Y18+[1]Production!Y20+[1]Production!Y22+[1]Production!Y24+[1]Production!Y26+[1]Production!Y40</f>
        <v>816365.32046000008</v>
      </c>
      <c r="AA145" s="6">
        <f>-[1]Production!Z26+[1]Production!Z8+[1]Production!Z10+[1]Production!Z12+[1]Production!Z14+[1]Production!Z16+[1]Production!Z18+[1]Production!Z20+[1]Production!Z22+[1]Production!Z24+[1]Production!Z26+[1]Production!Z40</f>
        <v>822100.65486999997</v>
      </c>
      <c r="AB145" s="6">
        <f>-[1]Production!AA26+[1]Production!AA8+[1]Production!AA10+[1]Production!AA12+[1]Production!AA14+[1]Production!AA16+[1]Production!AA18+[1]Production!AA20+[1]Production!AA22+[1]Production!AA24+[1]Production!AA26+[1]Production!AA40</f>
        <v>827930.21538000007</v>
      </c>
      <c r="AC145" s="6">
        <f>-[1]Production!AB26+[1]Production!AB8+[1]Production!AB10+[1]Production!AB12+[1]Production!AB14+[1]Production!AB16+[1]Production!AB18+[1]Production!AB20+[1]Production!AB22+[1]Production!AB24+[1]Production!AB26+[1]Production!AB40</f>
        <v>833954.57389</v>
      </c>
      <c r="AD145" s="6">
        <f>-[1]Production!AC26+[1]Production!AC8+[1]Production!AC10+[1]Production!AC12+[1]Production!AC14+[1]Production!AC16+[1]Production!AC18+[1]Production!AC20+[1]Production!AC22+[1]Production!AC24+[1]Production!AC26+[1]Production!AC40</f>
        <v>843136.75511000003</v>
      </c>
      <c r="AE145" s="6">
        <f>-[1]Production!AD26+[1]Production!AD8+[1]Production!AD10+[1]Production!AD12+[1]Production!AD14+[1]Production!AD16+[1]Production!AD18+[1]Production!AD20+[1]Production!AD22+[1]Production!AD24+[1]Production!AD26+[1]Production!AD40</f>
        <v>849628.41059999994</v>
      </c>
      <c r="AF145" s="6">
        <f>-[1]Production!AE26+[1]Production!AE8+[1]Production!AE10+[1]Production!AE12+[1]Production!AE14+[1]Production!AE16+[1]Production!AE18+[1]Production!AE20+[1]Production!AE22+[1]Production!AE24+[1]Production!AE26+[1]Production!AE40</f>
        <v>856129.0520299999</v>
      </c>
      <c r="AG145" s="6">
        <f>-[1]Production!AF26+[1]Production!AF8+[1]Production!AF10+[1]Production!AF12+[1]Production!AF14+[1]Production!AF16+[1]Production!AF18+[1]Production!AF20+[1]Production!AF22+[1]Production!AF24+[1]Production!AF26+[1]Production!AF40</f>
        <v>865665.06393999991</v>
      </c>
      <c r="AH145" s="6">
        <f>-[1]Production!AG26+[1]Production!AG8+[1]Production!AG10+[1]Production!AG12+[1]Production!AG14+[1]Production!AG16+[1]Production!AG18+[1]Production!AG20+[1]Production!AG22+[1]Production!AG24+[1]Production!AG26+[1]Production!AG40</f>
        <v>872488.32269000006</v>
      </c>
      <c r="AI145" s="6">
        <f>-[1]Production!AH26+[1]Production!AH8+[1]Production!AH10+[1]Production!AH12+[1]Production!AH14+[1]Production!AH16+[1]Production!AH18+[1]Production!AH20+[1]Production!AH22+[1]Production!AH24+[1]Production!AH26+[1]Production!AH40</f>
        <v>879263.2289499999</v>
      </c>
      <c r="AJ145" s="6">
        <f>-[1]Production!AI26+[1]Production!AI8+[1]Production!AI10+[1]Production!AI12+[1]Production!AI14+[1]Production!AI16+[1]Production!AI18+[1]Production!AI20+[1]Production!AI22+[1]Production!AI24+[1]Production!AI26+[1]Production!AI40</f>
        <v>886071.83530999999</v>
      </c>
      <c r="AK145" s="6">
        <f>-[1]Production!AJ26+[1]Production!AJ8+[1]Production!AJ10+[1]Production!AJ12+[1]Production!AJ14+[1]Production!AJ16+[1]Production!AJ18+[1]Production!AJ20+[1]Production!AJ22+[1]Production!AJ24+[1]Production!AJ26+[1]Production!AJ40</f>
        <v>895843.85502999998</v>
      </c>
      <c r="AL145" s="6">
        <f>-[1]Production!AK26+[1]Production!AK8+[1]Production!AK10+[1]Production!AK12+[1]Production!AK14+[1]Production!AK16+[1]Production!AK18+[1]Production!AK20+[1]Production!AK22+[1]Production!AK24+[1]Production!AK26+[1]Production!AK40</f>
        <v>902862.88020000001</v>
      </c>
      <c r="AM145" s="6">
        <f>-[1]Production!AL26+[1]Production!AL8+[1]Production!AL10+[1]Production!AL12+[1]Production!AL14+[1]Production!AL16+[1]Production!AL18+[1]Production!AL20+[1]Production!AL22+[1]Production!AL24+[1]Production!AL26+[1]Production!AL40</f>
        <v>913032.59764999989</v>
      </c>
      <c r="AN145" s="6">
        <f>-[1]Production!AM26+[1]Production!AM8+[1]Production!AM10+[1]Production!AM12+[1]Production!AM14+[1]Production!AM16+[1]Production!AM18+[1]Production!AM20+[1]Production!AM22+[1]Production!AM24+[1]Production!AM26+[1]Production!AM40</f>
        <v>923467.67874</v>
      </c>
      <c r="AO145" s="6">
        <f>-[1]Production!AN26+[1]Production!AN8+[1]Production!AN10+[1]Production!AN12+[1]Production!AN14+[1]Production!AN16+[1]Production!AN18+[1]Production!AN20+[1]Production!AN22+[1]Production!AN24+[1]Production!AN26+[1]Production!AN40</f>
        <v>933971.29437000002</v>
      </c>
      <c r="AP145" s="6">
        <f>-[1]Production!AO26+[1]Production!AO8+[1]Production!AO10+[1]Production!AO12+[1]Production!AO14+[1]Production!AO16+[1]Production!AO18+[1]Production!AO20+[1]Production!AO22+[1]Production!AO24+[1]Production!AO26+[1]Production!AO40</f>
        <v>944435.83275000006</v>
      </c>
      <c r="AQ145" s="6">
        <f>-[1]Production!AP26+[1]Production!AP8+[1]Production!AP10+[1]Production!AP12+[1]Production!AP14+[1]Production!AP16+[1]Production!AP18+[1]Production!AP20+[1]Production!AP22+[1]Production!AP24+[1]Production!AP26+[1]Production!AP40</f>
        <v>951940.06320999993</v>
      </c>
      <c r="AR145" s="6">
        <f>-[1]Production!AQ26+[1]Production!AQ8+[1]Production!AQ10+[1]Production!AQ12+[1]Production!AQ14+[1]Production!AQ16+[1]Production!AQ18+[1]Production!AQ20+[1]Production!AQ22+[1]Production!AQ24+[1]Production!AQ26+[1]Production!AQ40</f>
        <v>962113.33110000007</v>
      </c>
      <c r="AS145" s="6">
        <f>-[1]Production!AR26+[1]Production!AR8+[1]Production!AR10+[1]Production!AR12+[1]Production!AR14+[1]Production!AR16+[1]Production!AR18+[1]Production!AR20+[1]Production!AR22+[1]Production!AR24+[1]Production!AR26+[1]Production!AR40</f>
        <v>972306.53230999992</v>
      </c>
      <c r="AT145" s="6">
        <f>-[1]Production!AS26+[1]Production!AS8+[1]Production!AS10+[1]Production!AS12+[1]Production!AS14+[1]Production!AS16+[1]Production!AS18+[1]Production!AS20+[1]Production!AS22+[1]Production!AS24+[1]Production!AS26+[1]Production!AS40</f>
        <v>982430.00404999999</v>
      </c>
      <c r="AU145" s="6">
        <f>-[1]Production!AT26+[1]Production!AT8+[1]Production!AT10+[1]Production!AT12+[1]Production!AT14+[1]Production!AT16+[1]Production!AT18+[1]Production!AT20+[1]Production!AT22+[1]Production!AT24+[1]Production!AT26+[1]Production!AT40</f>
        <v>992458.08961000002</v>
      </c>
      <c r="AV145" s="6">
        <f>-[1]Production!AU26+[1]Production!AU8+[1]Production!AU10+[1]Production!AU12+[1]Production!AU14+[1]Production!AU16+[1]Production!AU18+[1]Production!AU20+[1]Production!AU22+[1]Production!AU24+[1]Production!AU26+[1]Production!AU40</f>
        <v>1005209.5757099999</v>
      </c>
      <c r="AW145" s="6">
        <f>-[1]Production!AV26+[1]Production!AV8+[1]Production!AV10+[1]Production!AV12+[1]Production!AV14+[1]Production!AV16+[1]Production!AV18+[1]Production!AV20+[1]Production!AV22+[1]Production!AV24+[1]Production!AV26+[1]Production!AV40</f>
        <v>1015272.30574</v>
      </c>
      <c r="AX145" s="6">
        <f>-[1]Production!AW26+[1]Production!AW8+[1]Production!AW10+[1]Production!AW12+[1]Production!AW14+[1]Production!AW16+[1]Production!AW18+[1]Production!AW20+[1]Production!AW22+[1]Production!AW24+[1]Production!AW26+[1]Production!AW40</f>
        <v>1025119.44676</v>
      </c>
      <c r="AY145" s="6">
        <f>-[1]Production!AX26+[1]Production!AX8+[1]Production!AX10+[1]Production!AX12+[1]Production!AX14+[1]Production!AX16+[1]Production!AX18+[1]Production!AX20+[1]Production!AX22+[1]Production!AX24+[1]Production!AX26+[1]Production!AX40</f>
        <v>1034850.5742700001</v>
      </c>
      <c r="AZ145" s="6">
        <f>-[1]Production!AY26+[1]Production!AY8+[1]Production!AY10+[1]Production!AY12+[1]Production!AY14+[1]Production!AY16+[1]Production!AY18+[1]Production!AY20+[1]Production!AY22+[1]Production!AY24+[1]Production!AY26+[1]Production!AY40</f>
        <v>1047300.40922</v>
      </c>
      <c r="BA145" s="6">
        <f>-[1]Production!AZ26+[1]Production!AZ8+[1]Production!AZ10+[1]Production!AZ12+[1]Production!AZ14+[1]Production!AZ16+[1]Production!AZ18+[1]Production!AZ20+[1]Production!AZ22+[1]Production!AZ24+[1]Production!AZ26+[1]Production!AZ40</f>
        <v>1057026.2756299998</v>
      </c>
      <c r="BB145" s="6">
        <f>-[1]Production!BA26+[1]Production!BA8+[1]Production!BA10+[1]Production!BA12+[1]Production!BA14+[1]Production!BA16+[1]Production!BA18+[1]Production!BA20+[1]Production!BA22+[1]Production!BA24+[1]Production!BA26+[1]Production!BA40</f>
        <v>1065620.57656</v>
      </c>
      <c r="BC145" s="6">
        <f>-[1]Production!BB26+[1]Production!BB8+[1]Production!BB10+[1]Production!BB12+[1]Production!BB14+[1]Production!BB16+[1]Production!BB18+[1]Production!BB20+[1]Production!BB22+[1]Production!BB24+[1]Production!BB26+[1]Production!BB40</f>
        <v>1074350.7507799999</v>
      </c>
      <c r="BD145" s="6">
        <f>-[1]Production!BC26+[1]Production!BC8+[1]Production!BC10+[1]Production!BC12+[1]Production!BC14+[1]Production!BC16+[1]Production!BC18+[1]Production!BC20+[1]Production!BC22+[1]Production!BC24+[1]Production!BC26+[1]Production!BC40</f>
        <v>1083168.5626599998</v>
      </c>
      <c r="BE145" s="6">
        <f>-[1]Production!BD26+[1]Production!BD8+[1]Production!BD10+[1]Production!BD12+[1]Production!BD14+[1]Production!BD16+[1]Production!BD18+[1]Production!BD20+[1]Production!BD22+[1]Production!BD24+[1]Production!BD26+[1]Production!BD40</f>
        <v>1094742.8467600001</v>
      </c>
      <c r="BF145" s="6">
        <f>-[1]Production!BE26+[1]Production!BE8+[1]Production!BE10+[1]Production!BE12+[1]Production!BE14+[1]Production!BE16+[1]Production!BE18+[1]Production!BE20+[1]Production!BE22+[1]Production!BE24+[1]Production!BE26+[1]Production!BE40</f>
        <v>1103678.69169</v>
      </c>
      <c r="BG145" s="6">
        <f>-[1]Production!BF26+[1]Production!BF8+[1]Production!BF10+[1]Production!BF12+[1]Production!BF14+[1]Production!BF16+[1]Production!BF18+[1]Production!BF20+[1]Production!BF22+[1]Production!BF24+[1]Production!BF26+[1]Production!BF40</f>
        <v>1115201.3781600001</v>
      </c>
      <c r="BH145" s="6">
        <f>-[1]Production!BG26+[1]Production!BG8+[1]Production!BG10+[1]Production!BG12+[1]Production!BG14+[1]Production!BG16+[1]Production!BG18+[1]Production!BG20+[1]Production!BG22+[1]Production!BG24+[1]Production!BG26+[1]Production!BG40</f>
        <v>1124072.7005</v>
      </c>
      <c r="BI145" s="6">
        <f>-[1]Production!BH26+[1]Production!BH8+[1]Production!BH10+[1]Production!BH12+[1]Production!BH14+[1]Production!BH16+[1]Production!BH18+[1]Production!BH20+[1]Production!BH22+[1]Production!BH24+[1]Production!BH26+[1]Production!BH40</f>
        <v>1135533.7351299997</v>
      </c>
      <c r="BJ145" s="6">
        <f>-[1]Production!BI26+[1]Production!BI8+[1]Production!BI10+[1]Production!BI12+[1]Production!BI14+[1]Production!BI16+[1]Production!BI18+[1]Production!BI20+[1]Production!BI22+[1]Production!BI24+[1]Production!BI26+[1]Production!BI40</f>
        <v>1144377.50346</v>
      </c>
      <c r="BK145" s="6">
        <f>-[1]Production!BJ26+[1]Production!BJ8+[1]Production!BJ10+[1]Production!BJ12+[1]Production!BJ14+[1]Production!BJ16+[1]Production!BJ18+[1]Production!BJ20+[1]Production!BJ22+[1]Production!BJ24+[1]Production!BJ26+[1]Production!BJ40</f>
        <v>1155815.2000299999</v>
      </c>
      <c r="BL145" s="6">
        <f>-[1]Production!BK26+[1]Production!BK8+[1]Production!BK10+[1]Production!BK12+[1]Production!BK14+[1]Production!BK16+[1]Production!BK18+[1]Production!BK20+[1]Production!BK22+[1]Production!BK24+[1]Production!BK26+[1]Production!BK40</f>
        <v>1164716.8446500001</v>
      </c>
      <c r="BM145" s="6">
        <f>-[1]Production!BL26+[1]Production!BL8+[1]Production!BL10+[1]Production!BL12+[1]Production!BL14+[1]Production!BL16+[1]Production!BL18+[1]Production!BL20+[1]Production!BL22+[1]Production!BL24+[1]Production!BL26+[1]Production!BL40</f>
        <v>1176217.60201</v>
      </c>
      <c r="BN145" s="6">
        <f>-[1]Production!BM26+[1]Production!BM8+[1]Production!BM10+[1]Production!BM12+[1]Production!BM14+[1]Production!BM16+[1]Production!BM18+[1]Production!BM20+[1]Production!BM22+[1]Production!BM24+[1]Production!BM26+[1]Production!BM40</f>
        <v>1185164.8103499999</v>
      </c>
      <c r="BO145" s="6">
        <f>-[1]Production!BN26+[1]Production!BN8+[1]Production!BN10+[1]Production!BN12+[1]Production!BN14+[1]Production!BN16+[1]Production!BN18+[1]Production!BN20+[1]Production!BN22+[1]Production!BN24+[1]Production!BN26+[1]Production!BN40</f>
        <v>1196701.2341499999</v>
      </c>
      <c r="BP145" s="6">
        <f>-[1]Production!BO26+[1]Production!BO8+[1]Production!BO10+[1]Production!BO12+[1]Production!BO14+[1]Production!BO16+[1]Production!BO18+[1]Production!BO20+[1]Production!BO22+[1]Production!BO24+[1]Production!BO26+[1]Production!BO40</f>
        <v>1205699.4719700001</v>
      </c>
      <c r="BQ145" s="6">
        <f>-[1]Production!BP26+[1]Production!BP8+[1]Production!BP10+[1]Production!BP12+[1]Production!BP14+[1]Production!BP16+[1]Production!BP18+[1]Production!BP20+[1]Production!BP22+[1]Production!BP24+[1]Production!BP26+[1]Production!BP40</f>
        <v>1217374.1803000001</v>
      </c>
      <c r="BR145" s="6">
        <f>-[1]Production!BQ26+[1]Production!BQ8+[1]Production!BQ10+[1]Production!BQ12+[1]Production!BQ14+[1]Production!BQ16+[1]Production!BQ18+[1]Production!BQ20+[1]Production!BQ22+[1]Production!BQ24+[1]Production!BQ26+[1]Production!BQ40</f>
        <v>1229167.1451099999</v>
      </c>
      <c r="BS145" s="6">
        <f>-[1]Production!BR26+[1]Production!BR8+[1]Production!BR10+[1]Production!BR12+[1]Production!BR14+[1]Production!BR16+[1]Production!BR18+[1]Production!BR20+[1]Production!BR22+[1]Production!BR24+[1]Production!BR26+[1]Production!BR40</f>
        <v>1240974.96642</v>
      </c>
      <c r="BT145" s="6">
        <f>-[1]Production!BS26+[1]Production!BS8+[1]Production!BS10+[1]Production!BS12+[1]Production!BS14+[1]Production!BS16+[1]Production!BS18+[1]Production!BS20+[1]Production!BS22+[1]Production!BS24+[1]Production!BS26+[1]Production!BS40</f>
        <v>1250134.1624400001</v>
      </c>
      <c r="BU145" s="6">
        <f>-[1]Production!BT26+[1]Production!BT8+[1]Production!BT10+[1]Production!BT12+[1]Production!BT14+[1]Production!BT16+[1]Production!BT18+[1]Production!BT20+[1]Production!BT22+[1]Production!BT24+[1]Production!BT26+[1]Production!BT40</f>
        <v>1261789.0583599999</v>
      </c>
      <c r="BV145" s="6">
        <f>-[1]Production!BU26+[1]Production!BU8+[1]Production!BU10+[1]Production!BU12+[1]Production!BU14+[1]Production!BU16+[1]Production!BU18+[1]Production!BU20+[1]Production!BU22+[1]Production!BU24+[1]Production!BU26+[1]Production!BU40</f>
        <v>1273586.9177700002</v>
      </c>
      <c r="BW145" s="6">
        <f>-[1]Production!BV26+[1]Production!BV8+[1]Production!BV10+[1]Production!BV12+[1]Production!BV14+[1]Production!BV16+[1]Production!BV18+[1]Production!BV20+[1]Production!BV22+[1]Production!BV24+[1]Production!BV26+[1]Production!BV40</f>
        <v>1285391.8374200002</v>
      </c>
      <c r="BX145" s="6">
        <f>-[1]Production!BW26+[1]Production!BW8+[1]Production!BW10+[1]Production!BW12+[1]Production!BW14+[1]Production!BW16+[1]Production!BW18+[1]Production!BW20+[1]Production!BW22+[1]Production!BW24+[1]Production!BW26+[1]Production!BW40</f>
        <v>1294575.3036500001</v>
      </c>
      <c r="BY145" s="6">
        <f>-[1]Production!BX26+[1]Production!BX8+[1]Production!BX10+[1]Production!BX12+[1]Production!BX14+[1]Production!BX16+[1]Production!BX18+[1]Production!BX20+[1]Production!BX22+[1]Production!BX24+[1]Production!BX26+[1]Production!BX40</f>
        <v>1306241.6904800001</v>
      </c>
      <c r="BZ145" s="6">
        <f>-[1]Production!BY26+[1]Production!BY8+[1]Production!BY10+[1]Production!BY12+[1]Production!BY14+[1]Production!BY16+[1]Production!BY18+[1]Production!BY20+[1]Production!BY22+[1]Production!BY24+[1]Production!BY26+[1]Production!BY40</f>
        <v>1318003.8714400001</v>
      </c>
      <c r="CA145" s="6">
        <f>-[1]Production!BZ26+[1]Production!BZ8+[1]Production!BZ10+[1]Production!BZ12+[1]Production!BZ14+[1]Production!BZ16+[1]Production!BZ18+[1]Production!BZ20+[1]Production!BZ22+[1]Production!BZ24+[1]Production!BZ26+[1]Production!BZ40</f>
        <v>1329870.20618</v>
      </c>
      <c r="CB145" s="6">
        <f>-[1]Production!CA26+[1]Production!CA8+[1]Production!CA10+[1]Production!CA12+[1]Production!CA14+[1]Production!CA16+[1]Production!CA18+[1]Production!CA20+[1]Production!CA22+[1]Production!CA24+[1]Production!CA26+[1]Production!CA40</f>
        <v>1341736.1971999998</v>
      </c>
      <c r="CC145" s="6">
        <f>-[1]Production!CB26+[1]Production!CB8+[1]Production!CB10+[1]Production!CB12+[1]Production!CB14+[1]Production!CB16+[1]Production!CB18+[1]Production!CB20+[1]Production!CB22+[1]Production!CB24+[1]Production!CB26+[1]Production!CB40</f>
        <v>1353588.4483500002</v>
      </c>
      <c r="CD145" s="6">
        <f>-[1]Production!CC26+[1]Production!CC8+[1]Production!CC10+[1]Production!CC12+[1]Production!CC14+[1]Production!CC16+[1]Production!CC18+[1]Production!CC20+[1]Production!CC22+[1]Production!CC24+[1]Production!CC26+[1]Production!CC40</f>
        <v>1365421.7969899997</v>
      </c>
      <c r="CE145" s="6">
        <f>-[1]Production!CD26+[1]Production!CD8+[1]Production!CD10+[1]Production!CD12+[1]Production!CD14+[1]Production!CD16+[1]Production!CD18+[1]Production!CD20+[1]Production!CD22+[1]Production!CD24+[1]Production!CD26+[1]Production!CD40</f>
        <v>1377234.9680700002</v>
      </c>
      <c r="CF145" s="6">
        <f>-[1]Production!CE26+[1]Production!CE8+[1]Production!CE10+[1]Production!CE12+[1]Production!CE14+[1]Production!CE16+[1]Production!CE18+[1]Production!CE20+[1]Production!CE22+[1]Production!CE24+[1]Production!CE26+[1]Production!CE40</f>
        <v>1389021.6114100001</v>
      </c>
      <c r="CG145" s="6">
        <f>-[1]Production!CF26+[1]Production!CF8+[1]Production!CF10+[1]Production!CF12+[1]Production!CF14+[1]Production!CF16+[1]Production!CF18+[1]Production!CF20+[1]Production!CF22+[1]Production!CF24+[1]Production!CF26+[1]Production!CF40</f>
        <v>1400790.4211600001</v>
      </c>
      <c r="CH145" s="6">
        <f>-[1]Production!CG26+[1]Production!CG8+[1]Production!CG10+[1]Production!CG12+[1]Production!CG14+[1]Production!CG16+[1]Production!CG18+[1]Production!CG20+[1]Production!CG22+[1]Production!CG24+[1]Production!CG26+[1]Production!CG40</f>
        <v>1412544.8091800001</v>
      </c>
      <c r="CI145" s="6">
        <f>-[1]Production!CH26+[1]Production!CH8+[1]Production!CH10+[1]Production!CH12+[1]Production!CH14+[1]Production!CH16+[1]Production!CH18+[1]Production!CH20+[1]Production!CH22+[1]Production!CH24+[1]Production!CH26+[1]Production!CH40</f>
        <v>1424288.7702800001</v>
      </c>
      <c r="CJ145" s="6">
        <f>-[1]Production!CI26+[1]Production!CI8+[1]Production!CI10+[1]Production!CI12+[1]Production!CI14+[1]Production!CI16+[1]Production!CI18+[1]Production!CI20+[1]Production!CI22+[1]Production!CI24+[1]Production!CI26+[1]Production!CI40</f>
        <v>1436026.6903300001</v>
      </c>
    </row>
    <row r="146" spans="1:88" x14ac:dyDescent="0.3">
      <c r="B146" t="s">
        <v>24</v>
      </c>
      <c r="C146" s="6">
        <f>[1]Production!B42+[1]Production!B46+[1]Production!B44+[1]Production!B48</f>
        <v>66434.798903899995</v>
      </c>
      <c r="D146" s="6">
        <f>[1]Production!C42+[1]Production!C46+[1]Production!C44+[1]Production!C48</f>
        <v>67770.73126239999</v>
      </c>
      <c r="E146" s="6">
        <f>[1]Production!D42+[1]Production!D46+[1]Production!D44+[1]Production!D48</f>
        <v>68784.84453029999</v>
      </c>
      <c r="F146" s="6">
        <f>[1]Production!E42+[1]Production!E46+[1]Production!E44+[1]Production!E48</f>
        <v>69578.725135000001</v>
      </c>
      <c r="G146" s="6">
        <f>[1]Production!F42+[1]Production!F46+[1]Production!F44+[1]Production!F48</f>
        <v>70352.694133800003</v>
      </c>
      <c r="H146" s="6">
        <f>[1]Production!G42+[1]Production!G46+[1]Production!G44+[1]Production!G48</f>
        <v>71129.272853400005</v>
      </c>
      <c r="I146" s="6">
        <f>[1]Production!H42+[1]Production!H46+[1]Production!H44+[1]Production!H48</f>
        <v>71804.245063499999</v>
      </c>
      <c r="J146" s="6">
        <f>[1]Production!I42+[1]Production!I46+[1]Production!I44+[1]Production!I48</f>
        <v>72375.140155500005</v>
      </c>
      <c r="K146" s="6">
        <f>[1]Production!J42+[1]Production!J46+[1]Production!J44+[1]Production!J48</f>
        <v>72829.981486899997</v>
      </c>
      <c r="L146" s="6">
        <f>[1]Production!K42+[1]Production!K46+[1]Production!K44+[1]Production!K48</f>
        <v>73179.912895699992</v>
      </c>
      <c r="M146" s="6">
        <f>[1]Production!L42+[1]Production!L46+[1]Production!L44+[1]Production!L48</f>
        <v>73435.794316800006</v>
      </c>
      <c r="N146" s="6">
        <f>[1]Production!M42+[1]Production!M46+[1]Production!M44+[1]Production!M48</f>
        <v>73861.351900900001</v>
      </c>
      <c r="O146" s="6">
        <f>[1]Production!N42+[1]Production!N46+[1]Production!N44+[1]Production!N48</f>
        <v>73958.922503199996</v>
      </c>
      <c r="P146" s="6">
        <f>[1]Production!O42+[1]Production!O46+[1]Production!O44+[1]Production!O48</f>
        <v>73963.990078399991</v>
      </c>
      <c r="Q146" s="6">
        <f>[1]Production!P42+[1]Production!P46+[1]Production!P44+[1]Production!P48</f>
        <v>73887.056693799997</v>
      </c>
      <c r="R146" s="6">
        <f>[1]Production!Q42+[1]Production!Q46+[1]Production!Q44+[1]Production!Q48</f>
        <v>73735.721708500001</v>
      </c>
      <c r="S146" s="6">
        <f>[1]Production!R42+[1]Production!R46+[1]Production!R44+[1]Production!R48</f>
        <v>73353.774771400014</v>
      </c>
      <c r="T146" s="6">
        <f>[1]Production!S42+[1]Production!S46+[1]Production!S44+[1]Production!S48</f>
        <v>73000.800503200007</v>
      </c>
      <c r="U146" s="6">
        <f>[1]Production!T42+[1]Production!T46+[1]Production!T44+[1]Production!T48</f>
        <v>72764.446533800001</v>
      </c>
      <c r="V146" s="6">
        <f>[1]Production!U42+[1]Production!U46+[1]Production!U44+[1]Production!U48</f>
        <v>72502.510017599983</v>
      </c>
      <c r="W146" s="6">
        <f>[1]Production!V42+[1]Production!V46+[1]Production!V44+[1]Production!V48</f>
        <v>72263.206897699987</v>
      </c>
      <c r="X146" s="6">
        <f>[1]Production!W42+[1]Production!W46+[1]Production!W44+[1]Production!W48</f>
        <v>72046.31096599999</v>
      </c>
      <c r="Y146" s="6">
        <f>[1]Production!X42+[1]Production!X46+[1]Production!X44+[1]Production!X48</f>
        <v>71924.193032899988</v>
      </c>
      <c r="Z146" s="6">
        <f>[1]Production!Y42+[1]Production!Y46+[1]Production!Y44+[1]Production!Y48</f>
        <v>71758.995955099992</v>
      </c>
      <c r="AA146" s="6">
        <f>[1]Production!Z42+[1]Production!Z46+[1]Production!Z44+[1]Production!Z48</f>
        <v>71600.810836900011</v>
      </c>
      <c r="AB146" s="6">
        <f>[1]Production!AA42+[1]Production!AA46+[1]Production!AA44+[1]Production!AA48</f>
        <v>71452.787369000012</v>
      </c>
      <c r="AC146" s="6">
        <f>[1]Production!AB42+[1]Production!AB46+[1]Production!AB44+[1]Production!AB48</f>
        <v>71318.438768100008</v>
      </c>
      <c r="AD146" s="6">
        <f>[1]Production!AC42+[1]Production!AC46+[1]Production!AC44+[1]Production!AC48</f>
        <v>71268.772288699998</v>
      </c>
      <c r="AE146" s="6">
        <f>[1]Production!AD42+[1]Production!AD46+[1]Production!AD44+[1]Production!AD48</f>
        <v>71171.318345499996</v>
      </c>
      <c r="AF146" s="6">
        <f>[1]Production!AE42+[1]Production!AE46+[1]Production!AE44+[1]Production!AE48</f>
        <v>71075.261977400005</v>
      </c>
      <c r="AG146" s="6">
        <f>[1]Production!AF42+[1]Production!AF46+[1]Production!AF44+[1]Production!AF48</f>
        <v>71057.379602299989</v>
      </c>
      <c r="AH146" s="6">
        <f>[1]Production!AG42+[1]Production!AG46+[1]Production!AG44+[1]Production!AG48</f>
        <v>70988.914013700007</v>
      </c>
      <c r="AI146" s="6">
        <f>[1]Production!AH42+[1]Production!AH46+[1]Production!AH44+[1]Production!AH48</f>
        <v>70918.916795099998</v>
      </c>
      <c r="AJ146" s="6">
        <f>[1]Production!AI42+[1]Production!AI46+[1]Production!AI44+[1]Production!AI48</f>
        <v>70852.254523900003</v>
      </c>
      <c r="AK146" s="6">
        <f>[1]Production!AJ42+[1]Production!AJ46+[1]Production!AJ44+[1]Production!AJ48</f>
        <v>70863.012437600002</v>
      </c>
      <c r="AL146" s="6">
        <f>[1]Production!AK42+[1]Production!AK46+[1]Production!AK44+[1]Production!AK48</f>
        <v>70823.714483699994</v>
      </c>
      <c r="AM146" s="6">
        <f>[1]Production!AL42+[1]Production!AL46+[1]Production!AL44+[1]Production!AL48</f>
        <v>71369.797814900012</v>
      </c>
      <c r="AN146" s="6">
        <f>[1]Production!AM42+[1]Production!AM46+[1]Production!AM44+[1]Production!AM48</f>
        <v>71975.823857299998</v>
      </c>
      <c r="AO146" s="6">
        <f>[1]Production!AN42+[1]Production!AN46+[1]Production!AN44+[1]Production!AN48</f>
        <v>72628.357586599988</v>
      </c>
      <c r="AP146" s="6">
        <f>[1]Production!AO42+[1]Production!AO46+[1]Production!AO44+[1]Production!AO48</f>
        <v>73320.223750100005</v>
      </c>
      <c r="AQ146" s="6">
        <f>[1]Production!AP42+[1]Production!AP46+[1]Production!AP44+[1]Production!AP48</f>
        <v>73975.752855700004</v>
      </c>
      <c r="AR146" s="6">
        <f>[1]Production!AQ42+[1]Production!AQ46+[1]Production!AQ44+[1]Production!AQ48</f>
        <v>74720.359284100006</v>
      </c>
      <c r="AS146" s="6">
        <f>[1]Production!AR42+[1]Production!AR46+[1]Production!AR44+[1]Production!AR48</f>
        <v>75501.549549999996</v>
      </c>
      <c r="AT146" s="6">
        <f>[1]Production!AS42+[1]Production!AS46+[1]Production!AS44+[1]Production!AS48</f>
        <v>76313.602987799997</v>
      </c>
      <c r="AU146" s="6">
        <f>[1]Production!AT42+[1]Production!AT46+[1]Production!AT44+[1]Production!AT48</f>
        <v>77154.644765000005</v>
      </c>
      <c r="AV146" s="6">
        <f>[1]Production!AU42+[1]Production!AU46+[1]Production!AU44+[1]Production!AU48</f>
        <v>78093.621868200004</v>
      </c>
      <c r="AW146" s="6">
        <f>[1]Production!AV42+[1]Production!AV46+[1]Production!AV44+[1]Production!AV48</f>
        <v>79011.995920100017</v>
      </c>
      <c r="AX146" s="6">
        <f>[1]Production!AW42+[1]Production!AW46+[1]Production!AW44+[1]Production!AW48</f>
        <v>79950.748513999992</v>
      </c>
      <c r="AY146" s="6">
        <f>[1]Production!AX42+[1]Production!AX46+[1]Production!AX44+[1]Production!AX48</f>
        <v>80913.3872844</v>
      </c>
      <c r="AZ146" s="6">
        <f>[1]Production!AY42+[1]Production!AY46+[1]Production!AY44+[1]Production!AY48</f>
        <v>81970.091144700011</v>
      </c>
      <c r="BA146" s="6">
        <f>[1]Production!AZ42+[1]Production!AZ46+[1]Production!AZ44+[1]Production!AZ48</f>
        <v>82997.521288300006</v>
      </c>
      <c r="BB146" s="6">
        <f>[1]Production!BA42+[1]Production!BA46+[1]Production!BA44+[1]Production!BA48</f>
        <v>84013.005886400002</v>
      </c>
      <c r="BC146" s="6">
        <f>[1]Production!BB42+[1]Production!BB46+[1]Production!BB44+[1]Production!BB48</f>
        <v>85050.304576899987</v>
      </c>
      <c r="BD146" s="6">
        <f>[1]Production!BC42+[1]Production!BC46+[1]Production!BC44+[1]Production!BC48</f>
        <v>86112.027120700004</v>
      </c>
      <c r="BE146" s="6">
        <f>[1]Production!BD42+[1]Production!BD46+[1]Production!BD44+[1]Production!BD48</f>
        <v>87266.258847999998</v>
      </c>
      <c r="BF146" s="6">
        <f>[1]Production!BE42+[1]Production!BE46+[1]Production!BE44+[1]Production!BE48</f>
        <v>88391.332286399993</v>
      </c>
      <c r="BG146" s="6">
        <f>[1]Production!BF42+[1]Production!BF46+[1]Production!BF44+[1]Production!BF48</f>
        <v>89603.128561100006</v>
      </c>
      <c r="BH146" s="6">
        <f>[1]Production!BG42+[1]Production!BG46+[1]Production!BG44+[1]Production!BG48</f>
        <v>90785.600410999992</v>
      </c>
      <c r="BI146" s="6">
        <f>[1]Production!BH42+[1]Production!BH46+[1]Production!BH44+[1]Production!BH48</f>
        <v>92055.347006099997</v>
      </c>
      <c r="BJ146" s="6">
        <f>[1]Production!BI42+[1]Production!BI46+[1]Production!BI44+[1]Production!BI48</f>
        <v>93296.248361999998</v>
      </c>
      <c r="BK146" s="6">
        <f>[1]Production!BJ42+[1]Production!BJ46+[1]Production!BJ44+[1]Production!BJ48</f>
        <v>94624.345024299982</v>
      </c>
      <c r="BL146" s="6">
        <f>[1]Production!BK42+[1]Production!BK46+[1]Production!BK44+[1]Production!BK48</f>
        <v>95927.546214799993</v>
      </c>
      <c r="BM146" s="6">
        <f>[1]Production!BL42+[1]Production!BL46+[1]Production!BL44+[1]Production!BL48</f>
        <v>97318.510418499995</v>
      </c>
      <c r="BN146" s="6">
        <f>[1]Production!BM42+[1]Production!BM46+[1]Production!BM44+[1]Production!BM48</f>
        <v>98682.284613999989</v>
      </c>
      <c r="BO146" s="6">
        <f>[1]Production!BN42+[1]Production!BN46+[1]Production!BN44+[1]Production!BN48</f>
        <v>100134.14859599998</v>
      </c>
      <c r="BP146" s="6">
        <f>[1]Production!BO42+[1]Production!BO46+[1]Production!BO44+[1]Production!BO48</f>
        <v>101559.76606939999</v>
      </c>
      <c r="BQ146" s="6">
        <f>[1]Production!BP42+[1]Production!BP46+[1]Production!BP44+[1]Production!BP48</f>
        <v>103081.7618732</v>
      </c>
      <c r="BR146" s="6">
        <f>[1]Production!BQ42+[1]Production!BQ46+[1]Production!BQ44+[1]Production!BQ48</f>
        <v>104645.76592050001</v>
      </c>
      <c r="BS146" s="6">
        <f>[1]Production!BR42+[1]Production!BR46+[1]Production!BR44+[1]Production!BR48</f>
        <v>106246.8390008</v>
      </c>
      <c r="BT146" s="6">
        <f>[1]Production!BS42+[1]Production!BS46+[1]Production!BS44+[1]Production!BS48</f>
        <v>107817.2225487</v>
      </c>
      <c r="BU146" s="6">
        <f>[1]Production!BT42+[1]Production!BT46+[1]Production!BT44+[1]Production!BT48</f>
        <v>109474.88795070001</v>
      </c>
      <c r="BV146" s="6">
        <f>[1]Production!BU42+[1]Production!BU46+[1]Production!BU44+[1]Production!BU48</f>
        <v>111178.48151520001</v>
      </c>
      <c r="BW146" s="6">
        <f>[1]Production!BV42+[1]Production!BV46+[1]Production!BV44+[1]Production!BV48</f>
        <v>112919.67518400001</v>
      </c>
      <c r="BX146" s="6">
        <f>[1]Production!BW42+[1]Production!BW46+[1]Production!BW44+[1]Production!BW48</f>
        <v>114631.7954248</v>
      </c>
      <c r="BY146" s="6">
        <f>[1]Production!BX42+[1]Production!BX46+[1]Production!BX44+[1]Production!BX48</f>
        <v>116432.6150509</v>
      </c>
      <c r="BZ146" s="6">
        <f>[1]Production!BY42+[1]Production!BY46+[1]Production!BY44+[1]Production!BY48</f>
        <v>118276.79735459998</v>
      </c>
      <c r="CA146" s="6">
        <f>[1]Production!BZ42+[1]Production!BZ46+[1]Production!BZ44+[1]Production!BZ48</f>
        <v>120168.01602510002</v>
      </c>
      <c r="CB146" s="6">
        <f>[1]Production!CA42+[1]Production!CA46+[1]Production!CA44+[1]Production!CA48</f>
        <v>122099.24682320001</v>
      </c>
      <c r="CC146" s="6">
        <f>[1]Production!CB42+[1]Production!CB46+[1]Production!CB44+[1]Production!CB48</f>
        <v>124070.374335</v>
      </c>
      <c r="CD146" s="6">
        <f>[1]Production!CC42+[1]Production!CC46+[1]Production!CC44+[1]Production!CC48</f>
        <v>126081.53970060001</v>
      </c>
      <c r="CE146" s="6">
        <f>[1]Production!CD42+[1]Production!CD46+[1]Production!CD44+[1]Production!CD48</f>
        <v>128133.09704000002</v>
      </c>
      <c r="CF146" s="6">
        <f>[1]Production!CE42+[1]Production!CE46+[1]Production!CE44+[1]Production!CE48</f>
        <v>130224.95597970001</v>
      </c>
      <c r="CG146" s="6">
        <f>[1]Production!CF42+[1]Production!CF46+[1]Production!CF44+[1]Production!CF48</f>
        <v>132358.40356700003</v>
      </c>
      <c r="CH146" s="6">
        <f>[1]Production!CG42+[1]Production!CG46+[1]Production!CG44+[1]Production!CG48</f>
        <v>134534.2922508</v>
      </c>
      <c r="CI146" s="6">
        <f>[1]Production!CH42+[1]Production!CH46+[1]Production!CH44+[1]Production!CH48</f>
        <v>136753.57010349998</v>
      </c>
      <c r="CJ146" s="6">
        <f>[1]Production!CI42+[1]Production!CI46+[1]Production!CI44+[1]Production!CI48</f>
        <v>139017.26083789999</v>
      </c>
    </row>
    <row r="147" spans="1:88" x14ac:dyDescent="0.3">
      <c r="B147" t="s">
        <v>10</v>
      </c>
      <c r="C147" s="6">
        <f>[1]Production!B36+[1]Production!B38</f>
        <v>2524547.0891</v>
      </c>
      <c r="D147" s="6">
        <f>[1]Production!C36+[1]Production!C38</f>
        <v>2525233.4354999997</v>
      </c>
      <c r="E147" s="6">
        <f>[1]Production!D36+[1]Production!D38</f>
        <v>2541756.9939999999</v>
      </c>
      <c r="F147" s="6">
        <f>[1]Production!E36+[1]Production!E38</f>
        <v>2570637.2535000001</v>
      </c>
      <c r="G147" s="6">
        <f>[1]Production!F36+[1]Production!F38</f>
        <v>2604468.5298000001</v>
      </c>
      <c r="H147" s="6">
        <f>[1]Production!G36+[1]Production!G38</f>
        <v>2640654.1952999998</v>
      </c>
      <c r="I147" s="6">
        <f>[1]Production!H36+[1]Production!H38</f>
        <v>2676574.1302</v>
      </c>
      <c r="J147" s="6">
        <f>[1]Production!I36+[1]Production!I38</f>
        <v>2711540.5807999996</v>
      </c>
      <c r="K147" s="6">
        <f>[1]Production!J36+[1]Production!J38</f>
        <v>2745889.7290000003</v>
      </c>
      <c r="L147" s="6">
        <f>[1]Production!K36+[1]Production!K38</f>
        <v>2779997.2954000002</v>
      </c>
      <c r="M147" s="6">
        <f>[1]Production!L36+[1]Production!L38</f>
        <v>2814195.4158999999</v>
      </c>
      <c r="N147" s="6">
        <f>[1]Production!M36+[1]Production!M38</f>
        <v>2853907.4155000001</v>
      </c>
      <c r="O147" s="6">
        <f>[1]Production!N36+[1]Production!N38</f>
        <v>2889853.0599000002</v>
      </c>
      <c r="P147" s="6">
        <f>[1]Production!O36+[1]Production!O38</f>
        <v>2925595.7482000003</v>
      </c>
      <c r="Q147" s="6">
        <f>[1]Production!P36+[1]Production!P38</f>
        <v>2961607.5296</v>
      </c>
      <c r="R147" s="6">
        <f>[1]Production!Q36+[1]Production!Q38</f>
        <v>2998070.7183999997</v>
      </c>
      <c r="S147" s="6">
        <f>[1]Production!R36+[1]Production!R38</f>
        <v>3036014.6959000002</v>
      </c>
      <c r="T147" s="6">
        <f>[1]Production!S36+[1]Production!S38</f>
        <v>3075621.0452000001</v>
      </c>
      <c r="U147" s="6">
        <f>[1]Production!T36+[1]Production!T38</f>
        <v>3121403.3092999998</v>
      </c>
      <c r="V147" s="6">
        <f>[1]Production!U36+[1]Production!U38</f>
        <v>3163968.3505999995</v>
      </c>
      <c r="W147" s="6">
        <f>[1]Production!V36+[1]Production!V38</f>
        <v>3206165.2396</v>
      </c>
      <c r="X147" s="6">
        <f>[1]Production!W36+[1]Production!W38</f>
        <v>3248185.7463000002</v>
      </c>
      <c r="Y147" s="6">
        <f>[1]Production!X36+[1]Production!X38</f>
        <v>3294977.9234999996</v>
      </c>
      <c r="Z147" s="6">
        <f>[1]Production!Y36+[1]Production!Y38</f>
        <v>3338011.9514000001</v>
      </c>
      <c r="AA147" s="6">
        <f>[1]Production!Z36+[1]Production!Z38</f>
        <v>3380488.6666999999</v>
      </c>
      <c r="AB147" s="6">
        <f>[1]Production!AA36+[1]Production!AA38</f>
        <v>3422834.6149999998</v>
      </c>
      <c r="AC147" s="6">
        <f>[1]Production!AB36+[1]Production!AB38</f>
        <v>3465327.2787999995</v>
      </c>
      <c r="AD147" s="6">
        <f>[1]Production!AC36+[1]Production!AC38</f>
        <v>3512785.8920999998</v>
      </c>
      <c r="AE147" s="6">
        <f>[1]Production!AD36+[1]Production!AD38</f>
        <v>3556883.1613999996</v>
      </c>
      <c r="AF147" s="6">
        <f>[1]Production!AE36+[1]Production!AE38</f>
        <v>3600703.9051000001</v>
      </c>
      <c r="AG147" s="6">
        <f>[1]Production!AF36+[1]Production!AF38</f>
        <v>3649319.3928999999</v>
      </c>
      <c r="AH147" s="6">
        <f>[1]Production!AG36+[1]Production!AG38</f>
        <v>3694618.2778999996</v>
      </c>
      <c r="AI147" s="6">
        <f>[1]Production!AH36+[1]Production!AH38</f>
        <v>3739665.898</v>
      </c>
      <c r="AJ147" s="6">
        <f>[1]Production!AI36+[1]Production!AI38</f>
        <v>3784857.514</v>
      </c>
      <c r="AK147" s="6">
        <f>[1]Production!AJ36+[1]Production!AJ38</f>
        <v>3834961.642</v>
      </c>
      <c r="AL147" s="6">
        <f>[1]Production!AK36+[1]Production!AK38</f>
        <v>3881806.8899999997</v>
      </c>
      <c r="AM147" s="6">
        <f>[1]Production!AL36+[1]Production!AL38</f>
        <v>3934294.3020000001</v>
      </c>
      <c r="AN147" s="6">
        <f>[1]Production!AM36+[1]Production!AM38</f>
        <v>3987675.7790000001</v>
      </c>
      <c r="AO147" s="6">
        <f>[1]Production!AN36+[1]Production!AN38</f>
        <v>4041791.0489999996</v>
      </c>
      <c r="AP147" s="6">
        <f>[1]Production!AO36+[1]Production!AO38</f>
        <v>4096584.9679999999</v>
      </c>
      <c r="AQ147" s="6">
        <f>[1]Production!AP36+[1]Production!AP38</f>
        <v>4147397.1710000001</v>
      </c>
      <c r="AR147" s="6">
        <f>[1]Production!AQ36+[1]Production!AQ38</f>
        <v>4202279.9510000004</v>
      </c>
      <c r="AS147" s="6">
        <f>[1]Production!AR36+[1]Production!AR38</f>
        <v>4258175.9400000004</v>
      </c>
      <c r="AT147" s="6">
        <f>[1]Production!AS36+[1]Production!AS38</f>
        <v>4314639.96</v>
      </c>
      <c r="AU147" s="6">
        <f>[1]Production!AT36+[1]Production!AT38</f>
        <v>4371467.2910000002</v>
      </c>
      <c r="AV147" s="6">
        <f>[1]Production!AU36+[1]Production!AU38</f>
        <v>4433067.4239999996</v>
      </c>
      <c r="AW147" s="6">
        <f>[1]Production!AV36+[1]Production!AV38</f>
        <v>4491409.1979999999</v>
      </c>
      <c r="AX147" s="6">
        <f>[1]Production!AW36+[1]Production!AW38</f>
        <v>4549561.2790000001</v>
      </c>
      <c r="AY147" s="6">
        <f>[1]Production!AX36+[1]Production!AX38</f>
        <v>4607778.0959999999</v>
      </c>
      <c r="AZ147" s="6">
        <f>[1]Production!AY36+[1]Production!AY38</f>
        <v>4670617.3820000002</v>
      </c>
      <c r="BA147" s="6">
        <f>[1]Production!AZ36+[1]Production!AZ38</f>
        <v>4730198.6059999997</v>
      </c>
      <c r="BB147" s="6">
        <f>[1]Production!BA36+[1]Production!BA38</f>
        <v>4794137.71</v>
      </c>
      <c r="BC147" s="6">
        <f>[1]Production!BB36+[1]Production!BB38</f>
        <v>4852465.6540000001</v>
      </c>
      <c r="BD147" s="6">
        <f>[1]Production!BC36+[1]Production!BC38</f>
        <v>4907984.0219999999</v>
      </c>
      <c r="BE147" s="6">
        <f>[1]Production!BD36+[1]Production!BD38</f>
        <v>4966665.4890000001</v>
      </c>
      <c r="BF147" s="6">
        <f>[1]Production!BE36+[1]Production!BE38</f>
        <v>5021512.0930000003</v>
      </c>
      <c r="BG147" s="6">
        <f>[1]Production!BF36+[1]Production!BF38</f>
        <v>5080128.6890000002</v>
      </c>
      <c r="BH147" s="6">
        <f>[1]Production!BG36+[1]Production!BG38</f>
        <v>5135177.0530000003</v>
      </c>
      <c r="BI147" s="6">
        <f>[1]Production!BH36+[1]Production!BH38</f>
        <v>5194045.7350000003</v>
      </c>
      <c r="BJ147" s="6">
        <f>[1]Production!BI36+[1]Production!BI38</f>
        <v>5249467.466</v>
      </c>
      <c r="BK147" s="6">
        <f>[1]Production!BJ36+[1]Production!BJ38</f>
        <v>5308750.8930000002</v>
      </c>
      <c r="BL147" s="6">
        <f>[1]Production!BK36+[1]Production!BK38</f>
        <v>5364728.2640000004</v>
      </c>
      <c r="BM147" s="6">
        <f>[1]Production!BL36+[1]Production!BL38</f>
        <v>5424609.0240000002</v>
      </c>
      <c r="BN147" s="6">
        <f>[1]Production!BM36+[1]Production!BM38</f>
        <v>5481160.9210000001</v>
      </c>
      <c r="BO147" s="6">
        <f>[1]Production!BN36+[1]Production!BN38</f>
        <v>5541590.3670000006</v>
      </c>
      <c r="BP147" s="6">
        <f>[1]Production!BO36+[1]Production!BO38</f>
        <v>5598698.5350000001</v>
      </c>
      <c r="BQ147" s="6">
        <f>[1]Production!BP36+[1]Production!BP38</f>
        <v>5659838.2070000004</v>
      </c>
      <c r="BR147" s="6">
        <f>[1]Production!BQ36+[1]Production!BQ38</f>
        <v>5722005.1200000001</v>
      </c>
      <c r="BS147" s="6">
        <f>[1]Production!BR36+[1]Production!BR38</f>
        <v>5784759.2290000003</v>
      </c>
      <c r="BT147" s="6">
        <f>[1]Production!BS36+[1]Production!BS38</f>
        <v>5843666.4560000002</v>
      </c>
      <c r="BU147" s="6">
        <f>[1]Production!BT36+[1]Production!BT38</f>
        <v>5906175.7589999996</v>
      </c>
      <c r="BV147" s="6">
        <f>[1]Production!BU36+[1]Production!BU38</f>
        <v>5969655.0389999999</v>
      </c>
      <c r="BW147" s="6">
        <f>[1]Production!BV36+[1]Production!BV38</f>
        <v>6033692.3250000002</v>
      </c>
      <c r="BX147" s="6">
        <f>[1]Production!BW36+[1]Production!BW38</f>
        <v>6093921.9169999994</v>
      </c>
      <c r="BY147" s="6">
        <f>[1]Production!BX36+[1]Production!BX38</f>
        <v>6157752.3890000004</v>
      </c>
      <c r="BZ147" s="6">
        <f>[1]Production!BY36+[1]Production!BY38</f>
        <v>6222476.2680000002</v>
      </c>
      <c r="CA147" s="6">
        <f>[1]Production!BZ36+[1]Production!BZ38</f>
        <v>6287905.2220000001</v>
      </c>
      <c r="CB147" s="6">
        <f>[1]Production!CA36+[1]Production!CA38</f>
        <v>6353813.2579999994</v>
      </c>
      <c r="CC147" s="6">
        <f>[1]Production!CB36+[1]Production!CB38</f>
        <v>6420122.1500000004</v>
      </c>
      <c r="CD147" s="6">
        <f>[1]Production!CC36+[1]Production!CC38</f>
        <v>6486794.9580000006</v>
      </c>
      <c r="CE147" s="6">
        <f>[1]Production!CD36+[1]Production!CD38</f>
        <v>6553815.608</v>
      </c>
      <c r="CF147" s="6">
        <f>[1]Production!CE36+[1]Production!CE38</f>
        <v>6621165.8399999999</v>
      </c>
      <c r="CG147" s="6">
        <f>[1]Production!CF36+[1]Production!CF38</f>
        <v>6688853.7470000004</v>
      </c>
      <c r="CH147" s="6">
        <f>[1]Production!CG36+[1]Production!CG38</f>
        <v>6756885.307</v>
      </c>
      <c r="CI147" s="6">
        <f>[1]Production!CH36+[1]Production!CH38</f>
        <v>6825268.9190000007</v>
      </c>
      <c r="CJ147" s="6">
        <f>[1]Production!CI36+[1]Production!CI38</f>
        <v>6894014.8370000003</v>
      </c>
    </row>
    <row r="148" spans="1:88" x14ac:dyDescent="0.3">
      <c r="B148" t="s">
        <v>9</v>
      </c>
      <c r="C148" s="6">
        <f>[1]Production!B28+[1]Production!B30+[1]Production!B32+[1]Production!B34</f>
        <v>117796.77796000001</v>
      </c>
      <c r="D148" s="6">
        <f>[1]Production!C28+[1]Production!C30+[1]Production!C32+[1]Production!C34</f>
        <v>117505.40713000001</v>
      </c>
      <c r="E148" s="6">
        <f>[1]Production!D28+[1]Production!D30+[1]Production!D32+[1]Production!D34</f>
        <v>117654.78374000001</v>
      </c>
      <c r="F148" s="6">
        <f>[1]Production!E28+[1]Production!E30+[1]Production!E32+[1]Production!E34</f>
        <v>118139.93599</v>
      </c>
      <c r="G148" s="6">
        <f>[1]Production!F28+[1]Production!F30+[1]Production!F32+[1]Production!F34</f>
        <v>118872.66859</v>
      </c>
      <c r="H148" s="6">
        <f>[1]Production!G28+[1]Production!G30+[1]Production!G32+[1]Production!G34</f>
        <v>119799.82342</v>
      </c>
      <c r="I148" s="6">
        <f>[1]Production!H28+[1]Production!H30+[1]Production!H32+[1]Production!H34</f>
        <v>120792.45410999999</v>
      </c>
      <c r="J148" s="6">
        <f>[1]Production!I28+[1]Production!I30+[1]Production!I32+[1]Production!I34</f>
        <v>121814.34173</v>
      </c>
      <c r="K148" s="6">
        <f>[1]Production!J28+[1]Production!J30+[1]Production!J32+[1]Production!J34</f>
        <v>122845.94706999999</v>
      </c>
      <c r="L148" s="6">
        <f>[1]Production!K28+[1]Production!K30+[1]Production!K32+[1]Production!K34</f>
        <v>123879.24758</v>
      </c>
      <c r="M148" s="6">
        <f>[1]Production!L28+[1]Production!L30+[1]Production!L32+[1]Production!L34</f>
        <v>124911.69301</v>
      </c>
      <c r="N148" s="6">
        <f>[1]Production!M28+[1]Production!M30+[1]Production!M32+[1]Production!M34</f>
        <v>126377.62538</v>
      </c>
      <c r="O148" s="6">
        <f>[1]Production!N28+[1]Production!N30+[1]Production!N32+[1]Production!N34</f>
        <v>127407.32267000001</v>
      </c>
      <c r="P148" s="6">
        <f>[1]Production!O28+[1]Production!O30+[1]Production!O32+[1]Production!O34</f>
        <v>128393.60043999999</v>
      </c>
      <c r="Q148" s="6">
        <f>[1]Production!P28+[1]Production!P30+[1]Production!P32+[1]Production!P34</f>
        <v>129354.11014</v>
      </c>
      <c r="R148" s="6">
        <f>[1]Production!Q28+[1]Production!Q30+[1]Production!Q32+[1]Production!Q34</f>
        <v>130299.62822000001</v>
      </c>
      <c r="S148" s="6">
        <f>[1]Production!R28+[1]Production!R30+[1]Production!R32+[1]Production!R34</f>
        <v>131291.06630999999</v>
      </c>
      <c r="T148" s="6">
        <f>[1]Production!S28+[1]Production!S30+[1]Production!S32+[1]Production!S34</f>
        <v>132352.57558</v>
      </c>
      <c r="U148" s="6">
        <f>[1]Production!T28+[1]Production!T30+[1]Production!T32+[1]Production!T34</f>
        <v>133893.88384999998</v>
      </c>
      <c r="V148" s="6">
        <f>[1]Production!U28+[1]Production!U30+[1]Production!U32+[1]Production!U34</f>
        <v>135085.54974999998</v>
      </c>
      <c r="W148" s="6">
        <f>[1]Production!V28+[1]Production!V30+[1]Production!V32+[1]Production!V34</f>
        <v>136284.85527999999</v>
      </c>
      <c r="X148" s="6">
        <f>[1]Production!W28+[1]Production!W30+[1]Production!W32+[1]Production!W34</f>
        <v>137499.85750000001</v>
      </c>
      <c r="Y148" s="6">
        <f>[1]Production!X28+[1]Production!X30+[1]Production!X32+[1]Production!X34</f>
        <v>139140.71326999998</v>
      </c>
      <c r="Z148" s="6">
        <f>[1]Production!Y28+[1]Production!Y30+[1]Production!Y32+[1]Production!Y34</f>
        <v>140422.32954999999</v>
      </c>
      <c r="AA148" s="6">
        <f>[1]Production!Z28+[1]Production!Z30+[1]Production!Z32+[1]Production!Z34</f>
        <v>141704.78844999999</v>
      </c>
      <c r="AB148" s="6">
        <f>[1]Production!AA28+[1]Production!AA30+[1]Production!AA32+[1]Production!AA34</f>
        <v>143004.67239999998</v>
      </c>
      <c r="AC148" s="6">
        <f>[1]Production!AB28+[1]Production!AB30+[1]Production!AB32+[1]Production!AB34</f>
        <v>144335.85090000002</v>
      </c>
      <c r="AD148" s="6">
        <f>[1]Production!AC28+[1]Production!AC30+[1]Production!AC32+[1]Production!AC34</f>
        <v>146092.37987999999</v>
      </c>
      <c r="AE148" s="6">
        <f>[1]Production!AD28+[1]Production!AD30+[1]Production!AD32+[1]Production!AD34</f>
        <v>147510.65906000001</v>
      </c>
      <c r="AF148" s="6">
        <f>[1]Production!AE28+[1]Production!AE30+[1]Production!AE32+[1]Production!AE34</f>
        <v>148933.12232999998</v>
      </c>
      <c r="AG148" s="6">
        <f>[1]Production!AF28+[1]Production!AF30+[1]Production!AF32+[1]Production!AF34</f>
        <v>150761.11221000002</v>
      </c>
      <c r="AH148" s="6">
        <f>[1]Production!AG28+[1]Production!AG30+[1]Production!AG32+[1]Production!AG34</f>
        <v>152244.12442000001</v>
      </c>
      <c r="AI148" s="6">
        <f>[1]Production!AH28+[1]Production!AH30+[1]Production!AH32+[1]Production!AH34</f>
        <v>153720.07216999997</v>
      </c>
      <c r="AJ148" s="6">
        <f>[1]Production!AI28+[1]Production!AI30+[1]Production!AI32+[1]Production!AI34</f>
        <v>155200.58033</v>
      </c>
      <c r="AK148" s="6">
        <f>[1]Production!AJ28+[1]Production!AJ30+[1]Production!AJ32+[1]Production!AJ34</f>
        <v>157074.83932999999</v>
      </c>
      <c r="AL148" s="6">
        <f>[1]Production!AK28+[1]Production!AK30+[1]Production!AK32+[1]Production!AK34</f>
        <v>158597.70663</v>
      </c>
      <c r="AM148" s="6">
        <f>[1]Production!AL28+[1]Production!AL30+[1]Production!AL32+[1]Production!AL34</f>
        <v>160564.78974000001</v>
      </c>
      <c r="AN148" s="6">
        <f>[1]Production!AM28+[1]Production!AM30+[1]Production!AM32+[1]Production!AM34</f>
        <v>162584.89442</v>
      </c>
      <c r="AO148" s="6">
        <f>[1]Production!AN28+[1]Production!AN30+[1]Production!AN32+[1]Production!AN34</f>
        <v>164634.46096</v>
      </c>
      <c r="AP148" s="6">
        <f>[1]Production!AO28+[1]Production!AO30+[1]Production!AO32+[1]Production!AO34</f>
        <v>166700.87284999999</v>
      </c>
      <c r="AQ148" s="6">
        <f>[1]Production!AP28+[1]Production!AP30+[1]Production!AP32+[1]Production!AP34</f>
        <v>168394.67022000003</v>
      </c>
      <c r="AR148" s="6">
        <f>[1]Production!AQ28+[1]Production!AQ30+[1]Production!AQ32+[1]Production!AQ34</f>
        <v>170447.12270000001</v>
      </c>
      <c r="AS148" s="6">
        <f>[1]Production!AR28+[1]Production!AR30+[1]Production!AR32+[1]Production!AR34</f>
        <v>172519.19546000002</v>
      </c>
      <c r="AT148" s="6">
        <f>[1]Production!AS28+[1]Production!AS30+[1]Production!AS32+[1]Production!AS34</f>
        <v>174595.10807000002</v>
      </c>
      <c r="AU148" s="6">
        <f>[1]Production!AT28+[1]Production!AT30+[1]Production!AT32+[1]Production!AT34</f>
        <v>176668.56654999999</v>
      </c>
      <c r="AV148" s="6">
        <f>[1]Production!AU28+[1]Production!AU30+[1]Production!AU32+[1]Production!AU34</f>
        <v>179112.27486</v>
      </c>
      <c r="AW148" s="6">
        <f>[1]Production!AV28+[1]Production!AV30+[1]Production!AV32+[1]Production!AV34</f>
        <v>181215.14260999998</v>
      </c>
      <c r="AX148" s="6">
        <f>[1]Production!AW28+[1]Production!AW30+[1]Production!AW32+[1]Production!AW34</f>
        <v>183295.20931999999</v>
      </c>
      <c r="AY148" s="6">
        <f>[1]Production!AX28+[1]Production!AX30+[1]Production!AX32+[1]Production!AX34</f>
        <v>185365.16082999998</v>
      </c>
      <c r="AZ148" s="6">
        <f>[1]Production!AY28+[1]Production!AY30+[1]Production!AY32+[1]Production!AY34</f>
        <v>187801.35108999998</v>
      </c>
      <c r="BA148" s="6">
        <f>[1]Production!AZ28+[1]Production!AZ30+[1]Production!AZ32+[1]Production!AZ34</f>
        <v>189892.21559000004</v>
      </c>
      <c r="BB148" s="6">
        <f>[1]Production!BA28+[1]Production!BA30+[1]Production!BA32+[1]Production!BA34</f>
        <v>191966.26616</v>
      </c>
      <c r="BC148" s="6">
        <f>[1]Production!BB28+[1]Production!BB30+[1]Production!BB32+[1]Production!BB34</f>
        <v>193962.22941999999</v>
      </c>
      <c r="BD148" s="6">
        <f>[1]Production!BC28+[1]Production!BC30+[1]Production!BC32+[1]Production!BC34</f>
        <v>195910.62770000001</v>
      </c>
      <c r="BE148" s="6">
        <f>[1]Production!BD28+[1]Production!BD30+[1]Production!BD32+[1]Production!BD34</f>
        <v>198201.43549</v>
      </c>
      <c r="BF148" s="6">
        <f>[1]Production!BE28+[1]Production!BE30+[1]Production!BE32+[1]Production!BE34</f>
        <v>200146.61534000002</v>
      </c>
      <c r="BG148" s="6">
        <f>[1]Production!BF28+[1]Production!BF30+[1]Production!BF32+[1]Production!BF34</f>
        <v>202434.68436000001</v>
      </c>
      <c r="BH148" s="6">
        <f>[1]Production!BG28+[1]Production!BG30+[1]Production!BG32+[1]Production!BG34</f>
        <v>204382.96791000001</v>
      </c>
      <c r="BI148" s="6">
        <f>[1]Production!BH28+[1]Production!BH30+[1]Production!BH32+[1]Production!BH34</f>
        <v>206675.40908000001</v>
      </c>
      <c r="BJ148" s="6">
        <f>[1]Production!BI28+[1]Production!BI30+[1]Production!BI32+[1]Production!BI34</f>
        <v>208632.80905000001</v>
      </c>
      <c r="BK148" s="6">
        <f>[1]Production!BJ28+[1]Production!BJ30+[1]Production!BJ32+[1]Production!BJ34</f>
        <v>210934.68232999998</v>
      </c>
      <c r="BL148" s="6">
        <f>[1]Production!BK28+[1]Production!BK30+[1]Production!BK32+[1]Production!BK34</f>
        <v>212911.72083999999</v>
      </c>
      <c r="BM148" s="6">
        <f>[1]Production!BL28+[1]Production!BL30+[1]Production!BL32+[1]Production!BL34</f>
        <v>215233.92999000003</v>
      </c>
      <c r="BN148" s="6">
        <f>[1]Production!BM28+[1]Production!BM30+[1]Production!BM32+[1]Production!BM34</f>
        <v>217228.64199999999</v>
      </c>
      <c r="BO148" s="6">
        <f>[1]Production!BN28+[1]Production!BN30+[1]Production!BN32+[1]Production!BN34</f>
        <v>219567.19911000002</v>
      </c>
      <c r="BP148" s="6">
        <f>[1]Production!BO28+[1]Production!BO30+[1]Production!BO32+[1]Production!BO34</f>
        <v>221580.19997999998</v>
      </c>
      <c r="BQ148" s="6">
        <f>[1]Production!BP28+[1]Production!BP30+[1]Production!BP32+[1]Production!BP34</f>
        <v>223949.51023000001</v>
      </c>
      <c r="BR148" s="6">
        <f>[1]Production!BQ28+[1]Production!BQ30+[1]Production!BQ32+[1]Production!BQ34</f>
        <v>226349.53805</v>
      </c>
      <c r="BS148" s="6">
        <f>[1]Production!BR28+[1]Production!BR30+[1]Production!BR32+[1]Production!BR34</f>
        <v>228764.72602999999</v>
      </c>
      <c r="BT148" s="6">
        <f>[1]Production!BS28+[1]Production!BS30+[1]Production!BS32+[1]Production!BS34</f>
        <v>230837.52129</v>
      </c>
      <c r="BU148" s="6">
        <f>[1]Production!BT28+[1]Production!BT30+[1]Production!BT32+[1]Production!BT34</f>
        <v>233241.49481</v>
      </c>
      <c r="BV148" s="6">
        <f>[1]Production!BU28+[1]Production!BU30+[1]Production!BU32+[1]Production!BU34</f>
        <v>235678.40711</v>
      </c>
      <c r="BW148" s="6">
        <f>[1]Production!BV28+[1]Production!BV30+[1]Production!BV32+[1]Production!BV34</f>
        <v>238128.85694000003</v>
      </c>
      <c r="BX148" s="6">
        <f>[1]Production!BW28+[1]Production!BW30+[1]Production!BW32+[1]Production!BW34</f>
        <v>240239.57852000001</v>
      </c>
      <c r="BY148" s="6">
        <f>[1]Production!BX28+[1]Production!BX30+[1]Production!BX32+[1]Production!BX34</f>
        <v>242679.50735000003</v>
      </c>
      <c r="BZ148" s="6">
        <f>[1]Production!BY28+[1]Production!BY30+[1]Production!BY32+[1]Production!BY34</f>
        <v>245145.29588999998</v>
      </c>
      <c r="CA148" s="6">
        <f>[1]Production!BZ28+[1]Production!BZ30+[1]Production!BZ32+[1]Production!BZ34</f>
        <v>247636.96107999998</v>
      </c>
      <c r="CB148" s="6">
        <f>[1]Production!CA28+[1]Production!CA30+[1]Production!CA32+[1]Production!CA34</f>
        <v>250139.95227000001</v>
      </c>
      <c r="CC148" s="6">
        <f>[1]Production!CB28+[1]Production!CB30+[1]Production!CB32+[1]Production!CB34</f>
        <v>252651.71688999998</v>
      </c>
      <c r="CD148" s="6">
        <f>[1]Production!CC28+[1]Production!CC30+[1]Production!CC32+[1]Production!CC34</f>
        <v>255171.03776000004</v>
      </c>
      <c r="CE148" s="6">
        <f>[1]Production!CD28+[1]Production!CD30+[1]Production!CD32+[1]Production!CD34</f>
        <v>257697.40116000001</v>
      </c>
      <c r="CF148" s="6">
        <f>[1]Production!CE28+[1]Production!CE30+[1]Production!CE32+[1]Production!CE34</f>
        <v>260229.70869000003</v>
      </c>
      <c r="CG148" s="6">
        <f>[1]Production!CF28+[1]Production!CF30+[1]Production!CF32+[1]Production!CF34</f>
        <v>262768.95842000004</v>
      </c>
      <c r="CH148" s="6">
        <f>[1]Production!CG28+[1]Production!CG30+[1]Production!CG32+[1]Production!CG34</f>
        <v>265315.54034000001</v>
      </c>
      <c r="CI148" s="6">
        <f>[1]Production!CH28+[1]Production!CH30+[1]Production!CH32+[1]Production!CH34</f>
        <v>267869.96424</v>
      </c>
      <c r="CJ148" s="6">
        <f>[1]Production!CI28+[1]Production!CI30+[1]Production!CI32+[1]Production!CI34</f>
        <v>270432.82614000002</v>
      </c>
    </row>
    <row r="150" spans="1:88" x14ac:dyDescent="0.3">
      <c r="A150" s="12" t="s">
        <v>57</v>
      </c>
      <c r="B150" t="s">
        <v>13</v>
      </c>
      <c r="C150" s="7" t="s">
        <v>14</v>
      </c>
      <c r="D150" s="7" t="s">
        <v>15</v>
      </c>
      <c r="E150" s="7" t="s">
        <v>16</v>
      </c>
      <c r="F150" s="7" t="s">
        <v>101</v>
      </c>
    </row>
    <row r="151" spans="1:88" x14ac:dyDescent="0.3">
      <c r="A151" t="s">
        <v>54</v>
      </c>
      <c r="B151" t="s">
        <v>28</v>
      </c>
      <c r="C151" s="4">
        <f>(R141-R129)/R129</f>
        <v>-5.0485812000941051E-2</v>
      </c>
      <c r="D151" s="4">
        <f>(AB141-AB129)/AB129</f>
        <v>-6.8088094438841673E-2</v>
      </c>
      <c r="E151" s="4">
        <f>(AL141-AL129)/AL129</f>
        <v>-8.0707044962833152E-2</v>
      </c>
      <c r="F151" s="4">
        <f t="shared" ref="F151:F158" si="130">(CJ141-CJ129)/CJ129</f>
        <v>-0.10189402979788793</v>
      </c>
    </row>
    <row r="152" spans="1:88" x14ac:dyDescent="0.3">
      <c r="B152" t="s">
        <v>7</v>
      </c>
      <c r="C152" s="4">
        <f t="shared" ref="C152:C158" si="131">(R142-R130)/R130</f>
        <v>-1.8684970947299134E-2</v>
      </c>
      <c r="D152" s="4">
        <f t="shared" ref="D152:D158" si="132">(AB142-AB130)/AB130</f>
        <v>-3.062737922780932E-2</v>
      </c>
      <c r="E152" s="4">
        <f t="shared" ref="E152:E158" si="133">(AL142-AL130)/AL130</f>
        <v>-4.2731933844195776E-2</v>
      </c>
      <c r="F152" s="4">
        <f t="shared" si="130"/>
        <v>-8.0683673326722674E-2</v>
      </c>
    </row>
    <row r="153" spans="1:88" x14ac:dyDescent="0.3">
      <c r="B153" t="s">
        <v>96</v>
      </c>
      <c r="C153" s="4">
        <f t="shared" si="131"/>
        <v>-6.4275069042192365E-2</v>
      </c>
      <c r="D153" s="4">
        <f t="shared" si="132"/>
        <v>-9.0127632198925306E-2</v>
      </c>
      <c r="E153" s="4">
        <f t="shared" si="133"/>
        <v>-0.10625356632529782</v>
      </c>
      <c r="F153" s="4">
        <f t="shared" si="130"/>
        <v>-0.1263357393419115</v>
      </c>
    </row>
    <row r="154" spans="1:88" x14ac:dyDescent="0.3">
      <c r="B154" t="s">
        <v>11</v>
      </c>
      <c r="C154" s="4">
        <f t="shared" si="131"/>
        <v>-0.10200896625243903</v>
      </c>
      <c r="D154" s="4">
        <f t="shared" si="132"/>
        <v>-0.15541340362568684</v>
      </c>
      <c r="E154" s="4">
        <f t="shared" si="133"/>
        <v>-0.19966610124937784</v>
      </c>
      <c r="F154" s="4">
        <f t="shared" si="130"/>
        <v>-0.14036797908959744</v>
      </c>
    </row>
    <row r="155" spans="1:88" x14ac:dyDescent="0.3">
      <c r="B155" t="s">
        <v>8</v>
      </c>
      <c r="C155" s="4">
        <f t="shared" si="131"/>
        <v>-5.8681429389747013E-2</v>
      </c>
      <c r="D155" s="4">
        <f t="shared" si="132"/>
        <v>-7.6526999538669427E-2</v>
      </c>
      <c r="E155" s="4">
        <f t="shared" si="133"/>
        <v>-9.4797531907812579E-2</v>
      </c>
      <c r="F155" s="4">
        <f t="shared" si="130"/>
        <v>-0.11028497220016566</v>
      </c>
    </row>
    <row r="156" spans="1:88" x14ac:dyDescent="0.3">
      <c r="B156" t="s">
        <v>24</v>
      </c>
      <c r="C156" s="4">
        <f t="shared" si="131"/>
        <v>7.2152818447809672E-2</v>
      </c>
      <c r="D156" s="4">
        <f t="shared" si="132"/>
        <v>0.13521818220099147</v>
      </c>
      <c r="E156" s="4">
        <f t="shared" si="133"/>
        <v>0.1655238614816682</v>
      </c>
      <c r="F156" s="4">
        <f t="shared" si="130"/>
        <v>0.64562694073150839</v>
      </c>
    </row>
    <row r="157" spans="1:88" x14ac:dyDescent="0.3">
      <c r="B157" t="s">
        <v>10</v>
      </c>
      <c r="C157" s="4">
        <f t="shared" si="131"/>
        <v>-4.8715554053382994E-2</v>
      </c>
      <c r="D157" s="4">
        <f t="shared" si="132"/>
        <v>-6.5184369281252652E-2</v>
      </c>
      <c r="E157" s="4">
        <f t="shared" si="133"/>
        <v>-7.4292856243703909E-2</v>
      </c>
      <c r="F157" s="4">
        <f t="shared" si="130"/>
        <v>-0.10339309961304563</v>
      </c>
    </row>
    <row r="158" spans="1:88" x14ac:dyDescent="0.3">
      <c r="B158" t="s">
        <v>9</v>
      </c>
      <c r="C158" s="4">
        <f t="shared" si="131"/>
        <v>-6.804976279230715E-2</v>
      </c>
      <c r="D158" s="4">
        <f t="shared" si="132"/>
        <v>-9.4706067144766079E-2</v>
      </c>
      <c r="E158" s="4">
        <f t="shared" si="133"/>
        <v>-0.13262739143395866</v>
      </c>
      <c r="F158" s="4">
        <f t="shared" si="130"/>
        <v>-0.14865741932948456</v>
      </c>
    </row>
    <row r="159" spans="1:88" x14ac:dyDescent="0.3">
      <c r="C159" s="5"/>
      <c r="D159" s="5"/>
      <c r="E159" s="5"/>
    </row>
    <row r="160" spans="1:88" x14ac:dyDescent="0.3">
      <c r="A160" s="12" t="s">
        <v>57</v>
      </c>
      <c r="B160" t="s">
        <v>13</v>
      </c>
      <c r="C160" s="7" t="s">
        <v>14</v>
      </c>
      <c r="D160" s="7" t="s">
        <v>15</v>
      </c>
      <c r="E160" s="7" t="s">
        <v>16</v>
      </c>
      <c r="F160" s="7" t="s">
        <v>101</v>
      </c>
    </row>
    <row r="161" spans="1:10" x14ac:dyDescent="0.3">
      <c r="A161" t="s">
        <v>98</v>
      </c>
      <c r="B161" t="s">
        <v>22</v>
      </c>
      <c r="C161" s="4">
        <f>C151</f>
        <v>-5.0485812000941051E-2</v>
      </c>
      <c r="D161" s="4">
        <f>D151</f>
        <v>-6.8088094438841673E-2</v>
      </c>
      <c r="E161" s="4">
        <f>E151</f>
        <v>-8.0707044962833152E-2</v>
      </c>
      <c r="F161" s="4">
        <f>F151</f>
        <v>-0.10189402979788793</v>
      </c>
      <c r="G161" s="6">
        <f t="shared" ref="G161:G168" si="134">R129</f>
        <v>4693093.1009999998</v>
      </c>
      <c r="H161" s="6">
        <f t="shared" ref="H161:H168" si="135">AB129</f>
        <v>5368896.1780000003</v>
      </c>
      <c r="I161" s="6">
        <f t="shared" ref="I161:I168" si="136">AL129</f>
        <v>6097282.898</v>
      </c>
      <c r="J161" s="6">
        <f t="shared" ref="J161:J168" si="137">CJ129</f>
        <v>10788614.32</v>
      </c>
    </row>
    <row r="162" spans="1:10" x14ac:dyDescent="0.3">
      <c r="B162" t="s">
        <v>7</v>
      </c>
      <c r="C162" s="4">
        <f t="shared" ref="C162:F168" si="138">C152*G162/G$161</f>
        <v>-3.7732019883063409E-4</v>
      </c>
      <c r="D162" s="4">
        <f t="shared" si="138"/>
        <v>-5.5114285765575741E-4</v>
      </c>
      <c r="E162" s="4">
        <f t="shared" si="138"/>
        <v>-6.930911348046818E-4</v>
      </c>
      <c r="F162" s="4">
        <f t="shared" si="138"/>
        <v>-7.9939404053142548E-4</v>
      </c>
      <c r="G162" s="6">
        <f t="shared" si="134"/>
        <v>94771.291161999994</v>
      </c>
      <c r="H162" s="6">
        <f t="shared" si="135"/>
        <v>96613.842143999995</v>
      </c>
      <c r="I162" s="6">
        <f t="shared" si="136"/>
        <v>98894.956133</v>
      </c>
      <c r="J162" s="6">
        <f t="shared" si="137"/>
        <v>106890.94382299999</v>
      </c>
    </row>
    <row r="163" spans="1:10" x14ac:dyDescent="0.3">
      <c r="B163" t="s">
        <v>96</v>
      </c>
      <c r="C163" s="4">
        <f t="shared" si="138"/>
        <v>-5.0462544190639979E-3</v>
      </c>
      <c r="D163" s="4">
        <f t="shared" si="138"/>
        <v>-7.1489698119470649E-3</v>
      </c>
      <c r="E163" s="4">
        <f t="shared" si="138"/>
        <v>-8.4000430940804876E-3</v>
      </c>
      <c r="F163" s="4">
        <f t="shared" si="138"/>
        <v>-1.008163585923794E-2</v>
      </c>
      <c r="G163" s="6">
        <f t="shared" si="134"/>
        <v>368456.10830000002</v>
      </c>
      <c r="H163" s="6">
        <f t="shared" si="135"/>
        <v>425863.58659999998</v>
      </c>
      <c r="I163" s="6">
        <f t="shared" si="136"/>
        <v>482030.30609999999</v>
      </c>
      <c r="J163" s="6">
        <f t="shared" si="137"/>
        <v>860935.16819999996</v>
      </c>
    </row>
    <row r="164" spans="1:10" x14ac:dyDescent="0.3">
      <c r="B164" t="s">
        <v>11</v>
      </c>
      <c r="C164" s="4">
        <f t="shared" si="138"/>
        <v>-1.1855877151072075E-3</v>
      </c>
      <c r="D164" s="4">
        <f t="shared" si="138"/>
        <v>-1.9528959011674905E-3</v>
      </c>
      <c r="E164" s="4">
        <f t="shared" si="138"/>
        <v>-2.6847735694040921E-3</v>
      </c>
      <c r="F164" s="4">
        <f t="shared" si="138"/>
        <v>-1.5043301063986879E-3</v>
      </c>
      <c r="G164" s="6">
        <f t="shared" si="134"/>
        <v>54544.945712229994</v>
      </c>
      <c r="H164" s="6">
        <f t="shared" si="135"/>
        <v>67464.550001509997</v>
      </c>
      <c r="I164" s="6">
        <f t="shared" si="136"/>
        <v>81985.994955069997</v>
      </c>
      <c r="J164" s="6">
        <f t="shared" si="137"/>
        <v>115622.07729399999</v>
      </c>
    </row>
    <row r="165" spans="1:10" x14ac:dyDescent="0.3">
      <c r="B165" t="s">
        <v>8</v>
      </c>
      <c r="C165" s="4">
        <f t="shared" si="138"/>
        <v>-1.0192217032474339E-2</v>
      </c>
      <c r="D165" s="4">
        <f t="shared" si="138"/>
        <v>-1.2779068852390819E-2</v>
      </c>
      <c r="E165" s="4">
        <f t="shared" si="138"/>
        <v>-1.5507320165678164E-2</v>
      </c>
      <c r="F165" s="4">
        <f t="shared" si="138"/>
        <v>-1.6499176025786422E-2</v>
      </c>
      <c r="G165" s="6">
        <f t="shared" si="134"/>
        <v>815130.50954</v>
      </c>
      <c r="H165" s="6">
        <f t="shared" si="135"/>
        <v>896539.70929999999</v>
      </c>
      <c r="I165" s="6">
        <f t="shared" si="136"/>
        <v>997415.39824000001</v>
      </c>
      <c r="J165" s="6">
        <f t="shared" si="137"/>
        <v>1614029.9370700002</v>
      </c>
    </row>
    <row r="166" spans="1:10" x14ac:dyDescent="0.3">
      <c r="B166" t="s">
        <v>24</v>
      </c>
      <c r="C166" s="4">
        <f t="shared" si="138"/>
        <v>1.0573417335877388E-3</v>
      </c>
      <c r="D166" s="4">
        <f t="shared" si="138"/>
        <v>1.5852213918523682E-3</v>
      </c>
      <c r="E166" s="4">
        <f t="shared" si="138"/>
        <v>1.6496119537112545E-3</v>
      </c>
      <c r="F166" s="4">
        <f t="shared" si="138"/>
        <v>5.055374283497417E-3</v>
      </c>
      <c r="G166" s="6">
        <f t="shared" si="134"/>
        <v>68773.518513200004</v>
      </c>
      <c r="H166" s="6">
        <f t="shared" si="135"/>
        <v>62941.898296999992</v>
      </c>
      <c r="I166" s="6">
        <f t="shared" si="136"/>
        <v>60765.563729999994</v>
      </c>
      <c r="J166" s="6">
        <f t="shared" si="137"/>
        <v>84476.777450000009</v>
      </c>
    </row>
    <row r="167" spans="1:10" x14ac:dyDescent="0.3">
      <c r="B167" t="s">
        <v>10</v>
      </c>
      <c r="C167" s="4">
        <f t="shared" si="138"/>
        <v>-3.2714474866753933E-2</v>
      </c>
      <c r="D167" s="4">
        <f t="shared" si="138"/>
        <v>-4.4454774517340298E-2</v>
      </c>
      <c r="E167" s="4">
        <f t="shared" si="138"/>
        <v>-5.1094131469968058E-2</v>
      </c>
      <c r="F167" s="4">
        <f t="shared" si="138"/>
        <v>-7.3687873569290727E-2</v>
      </c>
      <c r="G167" s="6">
        <f t="shared" si="134"/>
        <v>3151602.7947000004</v>
      </c>
      <c r="H167" s="6">
        <f t="shared" si="135"/>
        <v>3661507.6839999999</v>
      </c>
      <c r="I167" s="6">
        <f t="shared" si="136"/>
        <v>4193342.2639999995</v>
      </c>
      <c r="J167" s="6">
        <f t="shared" si="137"/>
        <v>7689004.8849999998</v>
      </c>
    </row>
    <row r="168" spans="1:10" x14ac:dyDescent="0.3">
      <c r="B168" t="s">
        <v>9</v>
      </c>
      <c r="C168" s="4">
        <f t="shared" si="138"/>
        <v>-2.027299434561116E-3</v>
      </c>
      <c r="D168" s="4">
        <f t="shared" si="138"/>
        <v>-2.7864638547681754E-3</v>
      </c>
      <c r="E168" s="4">
        <f t="shared" si="138"/>
        <v>-3.9772975447727047E-3</v>
      </c>
      <c r="F168" s="4">
        <f t="shared" si="138"/>
        <v>-4.3769942143969363E-3</v>
      </c>
      <c r="G168" s="6">
        <f t="shared" si="134"/>
        <v>139813.93320999999</v>
      </c>
      <c r="H168" s="6">
        <f t="shared" si="135"/>
        <v>157964.90753999999</v>
      </c>
      <c r="I168" s="6">
        <f t="shared" si="136"/>
        <v>182848.41493</v>
      </c>
      <c r="J168" s="6">
        <f t="shared" si="137"/>
        <v>317654.52859999996</v>
      </c>
    </row>
    <row r="169" spans="1:10" x14ac:dyDescent="0.3">
      <c r="C169" s="5"/>
      <c r="D169" s="5"/>
      <c r="E169" s="5"/>
    </row>
    <row r="170" spans="1:10" x14ac:dyDescent="0.3">
      <c r="A170" s="12" t="s">
        <v>57</v>
      </c>
      <c r="B170" t="s">
        <v>13</v>
      </c>
      <c r="C170" s="7" t="s">
        <v>14</v>
      </c>
      <c r="D170" s="7" t="s">
        <v>15</v>
      </c>
      <c r="E170" s="7" t="s">
        <v>16</v>
      </c>
      <c r="F170" s="7" t="s">
        <v>101</v>
      </c>
    </row>
    <row r="171" spans="1:10" x14ac:dyDescent="0.3">
      <c r="A171" t="s">
        <v>58</v>
      </c>
      <c r="B171" t="s">
        <v>7</v>
      </c>
      <c r="C171" s="4">
        <f t="shared" ref="C171:C177" si="139">R142/R$141-R130/R$129</f>
        <v>6.7632396308076395E-4</v>
      </c>
      <c r="D171" s="4">
        <f t="shared" ref="D171:D177" si="140">AB142/AB$141-AB130/AB$129</f>
        <v>7.2336177011008904E-4</v>
      </c>
      <c r="E171" s="4">
        <f t="shared" ref="E171:E177" si="141">AM142/AM$141-AM130/AM$129</f>
        <v>6.6250103490855805E-4</v>
      </c>
      <c r="F171" s="4">
        <f t="shared" ref="F171:F177" si="142">CJ142/CJ$141-CJ130/CJ$129</f>
        <v>2.3398910059317657E-4</v>
      </c>
    </row>
    <row r="172" spans="1:10" x14ac:dyDescent="0.3">
      <c r="B172" t="s">
        <v>96</v>
      </c>
      <c r="C172" s="4">
        <f t="shared" si="139"/>
        <v>-1.1401605223131661E-3</v>
      </c>
      <c r="D172" s="4">
        <f t="shared" si="140"/>
        <v>-1.8759148581947022E-3</v>
      </c>
      <c r="E172" s="4">
        <f t="shared" si="141"/>
        <v>-2.1811502645950609E-3</v>
      </c>
      <c r="F172" s="4">
        <f t="shared" si="142"/>
        <v>-2.171744729142458E-3</v>
      </c>
    </row>
    <row r="173" spans="1:10" x14ac:dyDescent="0.3">
      <c r="B173" t="s">
        <v>11</v>
      </c>
      <c r="C173" s="4">
        <f t="shared" si="139"/>
        <v>-6.3066151283234888E-4</v>
      </c>
      <c r="D173" s="4">
        <f t="shared" si="140"/>
        <v>-1.1774863845830288E-3</v>
      </c>
      <c r="E173" s="4">
        <f t="shared" si="141"/>
        <v>-1.7450497667766025E-3</v>
      </c>
      <c r="F173" s="4">
        <f t="shared" si="142"/>
        <v>-4.5910739139560543E-4</v>
      </c>
    </row>
    <row r="174" spans="1:10" x14ac:dyDescent="0.3">
      <c r="B174" t="s">
        <v>8</v>
      </c>
      <c r="C174" s="4">
        <f t="shared" si="139"/>
        <v>-1.4991607234391691E-3</v>
      </c>
      <c r="D174" s="4">
        <f t="shared" si="140"/>
        <v>-1.5121531105339869E-3</v>
      </c>
      <c r="E174" s="4">
        <f t="shared" si="141"/>
        <v>-2.64255425705337E-3</v>
      </c>
      <c r="F174" s="4">
        <f t="shared" si="142"/>
        <v>-1.3977486275300599E-3</v>
      </c>
    </row>
    <row r="175" spans="1:10" x14ac:dyDescent="0.3">
      <c r="B175" t="s">
        <v>24</v>
      </c>
      <c r="C175" s="4">
        <f t="shared" si="139"/>
        <v>1.8927266949754044E-3</v>
      </c>
      <c r="D175" s="4">
        <f t="shared" si="140"/>
        <v>2.557589013968728E-3</v>
      </c>
      <c r="E175" s="4">
        <f t="shared" si="141"/>
        <v>2.6501138647075494E-3</v>
      </c>
      <c r="F175" s="4">
        <f t="shared" si="142"/>
        <v>6.5172963256048509E-3</v>
      </c>
    </row>
    <row r="176" spans="1:10" x14ac:dyDescent="0.3">
      <c r="B176" t="s">
        <v>10</v>
      </c>
      <c r="C176" s="4">
        <f t="shared" si="139"/>
        <v>1.2520088577738786E-3</v>
      </c>
      <c r="D176" s="4">
        <f t="shared" si="140"/>
        <v>2.124983642368572E-3</v>
      </c>
      <c r="E176" s="4">
        <f t="shared" si="141"/>
        <v>5.0727173582104657E-3</v>
      </c>
      <c r="F176" s="4">
        <f t="shared" si="142"/>
        <v>-1.1895939450219384E-3</v>
      </c>
    </row>
    <row r="177" spans="1:88" x14ac:dyDescent="0.3">
      <c r="B177" t="s">
        <v>9</v>
      </c>
      <c r="C177" s="4">
        <f t="shared" si="139"/>
        <v>-5.5107668434907151E-4</v>
      </c>
      <c r="D177" s="4">
        <f t="shared" si="140"/>
        <v>-8.4038003672183559E-4</v>
      </c>
      <c r="E177" s="4">
        <f t="shared" si="141"/>
        <v>-1.8165778383630385E-3</v>
      </c>
      <c r="F177" s="4">
        <f t="shared" si="142"/>
        <v>-1.533090464167889E-3</v>
      </c>
    </row>
    <row r="178" spans="1:88" x14ac:dyDescent="0.3">
      <c r="C178" s="4"/>
      <c r="D178" s="4"/>
      <c r="E178" s="4"/>
    </row>
    <row r="179" spans="1:88" x14ac:dyDescent="0.3">
      <c r="A179" s="12" t="s">
        <v>29</v>
      </c>
      <c r="C179" s="4"/>
      <c r="D179" s="4"/>
      <c r="E179" s="4"/>
    </row>
    <row r="180" spans="1:88" x14ac:dyDescent="0.3">
      <c r="A180" t="s">
        <v>26</v>
      </c>
      <c r="B180" t="s">
        <v>28</v>
      </c>
      <c r="C180" s="6">
        <f>[1]Capital!B3</f>
        <v>8841045.7540000007</v>
      </c>
      <c r="D180" s="6">
        <f>[1]Capital!C3</f>
        <v>8941771.0730000008</v>
      </c>
      <c r="E180" s="6">
        <f>[1]Capital!D3</f>
        <v>9043174.2239999995</v>
      </c>
      <c r="F180" s="6">
        <f>[1]Capital!E3</f>
        <v>9146431.1099999994</v>
      </c>
      <c r="G180" s="6">
        <f>[1]Capital!F3</f>
        <v>9252265.4279999994</v>
      </c>
      <c r="H180" s="6">
        <f>[1]Capital!G3</f>
        <v>9361026.4149999991</v>
      </c>
      <c r="I180" s="6">
        <f>[1]Capital!H3</f>
        <v>9472538.7860000003</v>
      </c>
      <c r="J180" s="6">
        <f>[1]Capital!I3</f>
        <v>9585928.6730000004</v>
      </c>
      <c r="K180" s="6">
        <f>[1]Capital!J3</f>
        <v>9700080.1789999995</v>
      </c>
      <c r="L180" s="6">
        <f>[1]Capital!K3</f>
        <v>9817452.0940000005</v>
      </c>
      <c r="M180" s="6">
        <f>[1]Capital!L3</f>
        <v>9938478.6420000009</v>
      </c>
      <c r="N180" s="6">
        <f>[1]Capital!M3</f>
        <v>10064369.24</v>
      </c>
      <c r="O180" s="6">
        <f>[1]Capital!N3</f>
        <v>10194888.310000001</v>
      </c>
      <c r="P180" s="6">
        <f>[1]Capital!O3</f>
        <v>10328979.9</v>
      </c>
      <c r="Q180" s="6">
        <f>[1]Capital!P3</f>
        <v>10467073.35</v>
      </c>
      <c r="R180" s="6">
        <f>[1]Capital!Q3</f>
        <v>10609363.119999999</v>
      </c>
      <c r="S180" s="6">
        <f>[1]Capital!R3</f>
        <v>10756067.24</v>
      </c>
      <c r="T180" s="6">
        <f>[1]Capital!S3</f>
        <v>10907254.119999999</v>
      </c>
      <c r="U180" s="6">
        <f>[1]Capital!T3</f>
        <v>11063872.1</v>
      </c>
      <c r="V180" s="6">
        <f>[1]Capital!U3</f>
        <v>11225375.439999999</v>
      </c>
      <c r="W180" s="6">
        <f>[1]Capital!V3</f>
        <v>11391449.4</v>
      </c>
      <c r="X180" s="6">
        <f>[1]Capital!W3</f>
        <v>11561861.189999999</v>
      </c>
      <c r="Y180" s="6">
        <f>[1]Capital!X3</f>
        <v>11737378.060000001</v>
      </c>
      <c r="Z180" s="6">
        <f>[1]Capital!Y3</f>
        <v>11917338.789999999</v>
      </c>
      <c r="AA180" s="6">
        <f>[1]Capital!Z3</f>
        <v>12101349.869999999</v>
      </c>
      <c r="AB180" s="6">
        <f>[1]Capital!AA3</f>
        <v>12289117.35</v>
      </c>
      <c r="AC180" s="6">
        <f>[1]Capital!AB3</f>
        <v>12480440.210000001</v>
      </c>
      <c r="AD180" s="6">
        <f>[1]Capital!AC3</f>
        <v>12675992.25</v>
      </c>
      <c r="AE180" s="6">
        <f>[1]Capital!AD3</f>
        <v>12874207.470000001</v>
      </c>
      <c r="AF180" s="6">
        <f>[1]Capital!AE3</f>
        <v>13075144.689999999</v>
      </c>
      <c r="AG180" s="6">
        <f>[1]Capital!AF3</f>
        <v>13279787.92</v>
      </c>
      <c r="AH180" s="6">
        <f>[1]Capital!AG3</f>
        <v>13487584.59</v>
      </c>
      <c r="AI180" s="6">
        <f>[1]Capital!AH3</f>
        <v>13698222.699999999</v>
      </c>
      <c r="AJ180" s="6">
        <f>[1]Capital!AI3</f>
        <v>13911483.84</v>
      </c>
      <c r="AK180" s="6">
        <f>[1]Capital!AJ3</f>
        <v>14128233.1</v>
      </c>
      <c r="AL180" s="6">
        <f>[1]Capital!AK3</f>
        <v>14347940.560000001</v>
      </c>
      <c r="AM180" s="6">
        <f>[1]Capital!AL3</f>
        <v>14570988.5</v>
      </c>
      <c r="AN180" s="6">
        <f>[1]Capital!AM3</f>
        <v>14797411.85</v>
      </c>
      <c r="AO180" s="6">
        <f>[1]Capital!AN3</f>
        <v>15027212.26</v>
      </c>
      <c r="AP180" s="6">
        <f>[1]Capital!AO3</f>
        <v>15260353.609999999</v>
      </c>
      <c r="AQ180" s="6">
        <f>[1]Capital!AP3</f>
        <v>15495840.390000001</v>
      </c>
      <c r="AR180" s="6">
        <f>[1]Capital!AQ3</f>
        <v>15734058.26</v>
      </c>
      <c r="AS180" s="6">
        <f>[1]Capital!AR3</f>
        <v>15975225.369999999</v>
      </c>
      <c r="AT180" s="6">
        <f>[1]Capital!AS3</f>
        <v>16219396.550000001</v>
      </c>
      <c r="AU180" s="6">
        <f>[1]Capital!AT3</f>
        <v>16466552.17</v>
      </c>
      <c r="AV180" s="6">
        <f>[1]Capital!AU3</f>
        <v>16716641.42</v>
      </c>
      <c r="AW180" s="6">
        <f>[1]Capital!AV3</f>
        <v>16969594.190000001</v>
      </c>
      <c r="AX180" s="6">
        <f>[1]Capital!AW3</f>
        <v>17225372.629999999</v>
      </c>
      <c r="AY180" s="6">
        <f>[1]Capital!AX3</f>
        <v>17483945.489999998</v>
      </c>
      <c r="AZ180" s="6">
        <f>[1]Capital!AY3</f>
        <v>17746211.91</v>
      </c>
      <c r="BA180" s="6">
        <f>[1]Capital!AZ3</f>
        <v>18011633.949999999</v>
      </c>
      <c r="BB180" s="6">
        <f>[1]Capital!BA3</f>
        <v>18280228.640000001</v>
      </c>
      <c r="BC180" s="6">
        <f>[1]Capital!BB3</f>
        <v>18551389.75</v>
      </c>
      <c r="BD180" s="6">
        <f>[1]Capital!BC3</f>
        <v>18824552.27</v>
      </c>
      <c r="BE180" s="6">
        <f>[1]Capital!BD3</f>
        <v>19100262.93</v>
      </c>
      <c r="BF180" s="6">
        <f>[1]Capital!BE3</f>
        <v>19377789.739999998</v>
      </c>
      <c r="BG180" s="6">
        <f>[1]Capital!BF3</f>
        <v>19657643.530000001</v>
      </c>
      <c r="BH180" s="6">
        <f>[1]Capital!BG3</f>
        <v>19939101.219999999</v>
      </c>
      <c r="BI180" s="6">
        <f>[1]Capital!BH3</f>
        <v>20221762.940000001</v>
      </c>
      <c r="BJ180" s="6">
        <f>[1]Capital!BI3</f>
        <v>20505483.109999999</v>
      </c>
      <c r="BK180" s="6">
        <f>[1]Capital!BJ3</f>
        <v>20791056.449999999</v>
      </c>
      <c r="BL180" s="6">
        <f>[1]Capital!BK3</f>
        <v>21077897.199999999</v>
      </c>
      <c r="BM180" s="6">
        <f>[1]Capital!BL3</f>
        <v>21366640.780000001</v>
      </c>
      <c r="BN180" s="6">
        <f>[1]Capital!BM3</f>
        <v>21656597.120000001</v>
      </c>
      <c r="BO180" s="6">
        <f>[1]Capital!BN3</f>
        <v>21948283.57</v>
      </c>
      <c r="BP180" s="6">
        <f>[1]Capital!BO3</f>
        <v>22241060.489999998</v>
      </c>
      <c r="BQ180" s="6">
        <f>[1]Capital!BP3</f>
        <v>22535438.399999999</v>
      </c>
      <c r="BR180" s="6">
        <f>[1]Capital!BQ3</f>
        <v>22831679.43</v>
      </c>
      <c r="BS180" s="6">
        <f>[1]Capital!BR3</f>
        <v>23129788.23</v>
      </c>
      <c r="BT180" s="6">
        <f>[1]Capital!BS3</f>
        <v>23428849.870000001</v>
      </c>
      <c r="BU180" s="6">
        <f>[1]Capital!BT3</f>
        <v>23729241.309999999</v>
      </c>
      <c r="BV180" s="6">
        <f>[1]Capital!BU3</f>
        <v>24030279.59</v>
      </c>
      <c r="BW180" s="6">
        <f>[1]Capital!BV3</f>
        <v>24332526.09</v>
      </c>
      <c r="BX180" s="6">
        <f>[1]Capital!BW3</f>
        <v>24635345.43</v>
      </c>
      <c r="BY180" s="6">
        <f>[1]Capital!BX3</f>
        <v>24939239.629999999</v>
      </c>
      <c r="BZ180" s="6">
        <f>[1]Capital!BY3</f>
        <v>25244479.02</v>
      </c>
      <c r="CA180" s="6">
        <f>[1]Capital!BZ3</f>
        <v>25551158.620000001</v>
      </c>
      <c r="CB180" s="6">
        <f>[1]Capital!CA3</f>
        <v>25859285.359999999</v>
      </c>
      <c r="CC180" s="6">
        <f>[1]Capital!CB3</f>
        <v>26169155.09</v>
      </c>
      <c r="CD180" s="6">
        <f>[1]Capital!CC3</f>
        <v>26480259.710000001</v>
      </c>
      <c r="CE180" s="6">
        <f>[1]Capital!CD3</f>
        <v>26792560.16</v>
      </c>
      <c r="CF180" s="6">
        <f>[1]Capital!CE3</f>
        <v>27106040.98</v>
      </c>
      <c r="CG180" s="6">
        <f>[1]Capital!CF3</f>
        <v>27420692.850000001</v>
      </c>
      <c r="CH180" s="6">
        <f>[1]Capital!CG3</f>
        <v>27735698.969999999</v>
      </c>
      <c r="CI180" s="6">
        <f>[1]Capital!CH3</f>
        <v>28051523.379999999</v>
      </c>
      <c r="CJ180" s="6">
        <f>[1]Capital!CI3</f>
        <v>28368400.789999999</v>
      </c>
    </row>
    <row r="181" spans="1:88" x14ac:dyDescent="0.3">
      <c r="B181" t="s">
        <v>7</v>
      </c>
      <c r="C181" s="6">
        <f>[1]Capital!B5+[1]Capital!B7</f>
        <v>195858.11423000001</v>
      </c>
      <c r="D181" s="6">
        <f>[1]Capital!C5+[1]Capital!C7</f>
        <v>198008.399</v>
      </c>
      <c r="E181" s="6">
        <f>[1]Capital!D5+[1]Capital!D7</f>
        <v>200053.87647999998</v>
      </c>
      <c r="F181" s="6">
        <f>[1]Capital!E5+[1]Capital!E7</f>
        <v>202039.90414999999</v>
      </c>
      <c r="G181" s="6">
        <f>[1]Capital!F5+[1]Capital!F7</f>
        <v>204010.03810999999</v>
      </c>
      <c r="H181" s="6">
        <f>[1]Capital!G5+[1]Capital!G7</f>
        <v>206001.14338000002</v>
      </c>
      <c r="I181" s="6">
        <f>[1]Capital!H5+[1]Capital!H7</f>
        <v>208041.36578999998</v>
      </c>
      <c r="J181" s="6">
        <f>[1]Capital!I5+[1]Capital!I7</f>
        <v>210150.96730999998</v>
      </c>
      <c r="K181" s="6">
        <f>[1]Capital!J5+[1]Capital!J7</f>
        <v>212303.79021000001</v>
      </c>
      <c r="L181" s="6">
        <f>[1]Capital!K5+[1]Capital!K7</f>
        <v>214559.27395</v>
      </c>
      <c r="M181" s="6">
        <f>[1]Capital!L5+[1]Capital!L7</f>
        <v>216907.35240999999</v>
      </c>
      <c r="N181" s="6">
        <f>[1]Capital!M5+[1]Capital!M7</f>
        <v>219343.50598000002</v>
      </c>
      <c r="O181" s="6">
        <f>[1]Capital!N5+[1]Capital!N7</f>
        <v>221819.69027000002</v>
      </c>
      <c r="P181" s="6">
        <f>[1]Capital!O5+[1]Capital!O7</f>
        <v>224270.10135000001</v>
      </c>
      <c r="Q181" s="6">
        <f>[1]Capital!P5+[1]Capital!P7</f>
        <v>226681.87042000002</v>
      </c>
      <c r="R181" s="6">
        <f>[1]Capital!Q5+[1]Capital!Q7</f>
        <v>229043.34910000002</v>
      </c>
      <c r="S181" s="6">
        <f>[1]Capital!R5+[1]Capital!R7</f>
        <v>231351.1165</v>
      </c>
      <c r="T181" s="6">
        <f>[1]Capital!S5+[1]Capital!S7</f>
        <v>233604.58699000001</v>
      </c>
      <c r="U181" s="6">
        <f>[1]Capital!T5+[1]Capital!T7</f>
        <v>235832.85827</v>
      </c>
      <c r="V181" s="6">
        <f>[1]Capital!U5+[1]Capital!U7</f>
        <v>238021.73786000002</v>
      </c>
      <c r="W181" s="6">
        <f>[1]Capital!V5+[1]Capital!V7</f>
        <v>240164.70263999997</v>
      </c>
      <c r="X181" s="6">
        <f>[1]Capital!W5+[1]Capital!W7</f>
        <v>242258.13827</v>
      </c>
      <c r="Y181" s="6">
        <f>[1]Capital!X5+[1]Capital!X7</f>
        <v>244326.4828</v>
      </c>
      <c r="Z181" s="6">
        <f>[1]Capital!Y5+[1]Capital!Y7</f>
        <v>246349.69697000002</v>
      </c>
      <c r="AA181" s="6">
        <f>[1]Capital!Z5+[1]Capital!Z7</f>
        <v>248315.29921999999</v>
      </c>
      <c r="AB181" s="6">
        <f>[1]Capital!AA5+[1]Capital!AA7</f>
        <v>250214.34080999999</v>
      </c>
      <c r="AC181" s="6">
        <f>[1]Capital!AB5+[1]Capital!AB7</f>
        <v>252039.46169000003</v>
      </c>
      <c r="AD181" s="6">
        <f>[1]Capital!AC5+[1]Capital!AC7</f>
        <v>253811.04459</v>
      </c>
      <c r="AE181" s="6">
        <f>[1]Capital!AD5+[1]Capital!AD7</f>
        <v>255479.96395999999</v>
      </c>
      <c r="AF181" s="6">
        <f>[1]Capital!AE5+[1]Capital!AE7</f>
        <v>257050.52290000001</v>
      </c>
      <c r="AG181" s="6">
        <f>[1]Capital!AF5+[1]Capital!AF7</f>
        <v>258550.75809000002</v>
      </c>
      <c r="AH181" s="6">
        <f>[1]Capital!AG5+[1]Capital!AG7</f>
        <v>259963.60003</v>
      </c>
      <c r="AI181" s="6">
        <f>[1]Capital!AH5+[1]Capital!AH7</f>
        <v>261279.72513000001</v>
      </c>
      <c r="AJ181" s="6">
        <f>[1]Capital!AI5+[1]Capital!AI7</f>
        <v>262493.59869999997</v>
      </c>
      <c r="AK181" s="6">
        <f>[1]Capital!AJ5+[1]Capital!AJ7</f>
        <v>263627.48687000002</v>
      </c>
      <c r="AL181" s="6">
        <f>[1]Capital!AK5+[1]Capital!AK7</f>
        <v>264661.94537999999</v>
      </c>
      <c r="AM181" s="6">
        <f>[1]Capital!AL5+[1]Capital!AL7</f>
        <v>265629.64606</v>
      </c>
      <c r="AN181" s="6">
        <f>[1]Capital!AM5+[1]Capital!AM7</f>
        <v>266549.94520999998</v>
      </c>
      <c r="AO181" s="6">
        <f>[1]Capital!AN5+[1]Capital!AN7</f>
        <v>267434.82215000002</v>
      </c>
      <c r="AP181" s="6">
        <f>[1]Capital!AO5+[1]Capital!AO7</f>
        <v>268291.61843999999</v>
      </c>
      <c r="AQ181" s="6">
        <f>[1]Capital!AP5+[1]Capital!AP7</f>
        <v>269099.89873000002</v>
      </c>
      <c r="AR181" s="6">
        <f>[1]Capital!AQ5+[1]Capital!AQ7</f>
        <v>269877.68981000001</v>
      </c>
      <c r="AS181" s="6">
        <f>[1]Capital!AR5+[1]Capital!AR7</f>
        <v>270634.07919999998</v>
      </c>
      <c r="AT181" s="6">
        <f>[1]Capital!AS5+[1]Capital!AS7</f>
        <v>271373.81338000001</v>
      </c>
      <c r="AU181" s="6">
        <f>[1]Capital!AT5+[1]Capital!AT7</f>
        <v>272099.69024999999</v>
      </c>
      <c r="AV181" s="6">
        <f>[1]Capital!AU5+[1]Capital!AU7</f>
        <v>272813.67045000003</v>
      </c>
      <c r="AW181" s="6">
        <f>[1]Capital!AV5+[1]Capital!AV7</f>
        <v>273517.60866000003</v>
      </c>
      <c r="AX181" s="6">
        <f>[1]Capital!AW5+[1]Capital!AW7</f>
        <v>274213.43252999999</v>
      </c>
      <c r="AY181" s="6">
        <f>[1]Capital!AX5+[1]Capital!AX7</f>
        <v>274903.22602</v>
      </c>
      <c r="AZ181" s="6">
        <f>[1]Capital!AY5+[1]Capital!AY7</f>
        <v>275612.63172</v>
      </c>
      <c r="BA181" s="6">
        <f>[1]Capital!AZ5+[1]Capital!AZ7</f>
        <v>276328.77531</v>
      </c>
      <c r="BB181" s="6">
        <f>[1]Capital!BA5+[1]Capital!BA7</f>
        <v>277041.00693999999</v>
      </c>
      <c r="BC181" s="6">
        <f>[1]Capital!BB5+[1]Capital!BB7</f>
        <v>277742.01185000001</v>
      </c>
      <c r="BD181" s="6">
        <f>[1]Capital!BC5+[1]Capital!BC7</f>
        <v>278427.58215999999</v>
      </c>
      <c r="BE181" s="6">
        <f>[1]Capital!BD5+[1]Capital!BD7</f>
        <v>279118.74274000002</v>
      </c>
      <c r="BF181" s="6">
        <f>[1]Capital!BE5+[1]Capital!BE7</f>
        <v>279800.36566000001</v>
      </c>
      <c r="BG181" s="6">
        <f>[1]Capital!BF5+[1]Capital!BF7</f>
        <v>280488.75292</v>
      </c>
      <c r="BH181" s="6">
        <f>[1]Capital!BG5+[1]Capital!BG7</f>
        <v>281167.21007999999</v>
      </c>
      <c r="BI181" s="6">
        <f>[1]Capital!BH5+[1]Capital!BH7</f>
        <v>281829.05489999999</v>
      </c>
      <c r="BJ181" s="6">
        <f>[1]Capital!BI5+[1]Capital!BI7</f>
        <v>282472.95507999999</v>
      </c>
      <c r="BK181" s="6">
        <f>[1]Capital!BJ5+[1]Capital!BJ7</f>
        <v>283122.33476999996</v>
      </c>
      <c r="BL181" s="6">
        <f>[1]Capital!BK5+[1]Capital!BK7</f>
        <v>283764.97527000005</v>
      </c>
      <c r="BM181" s="6">
        <f>[1]Capital!BL5+[1]Capital!BL7</f>
        <v>284419.15434000001</v>
      </c>
      <c r="BN181" s="6">
        <f>[1]Capital!BM5+[1]Capital!BM7</f>
        <v>285070.24717999995</v>
      </c>
      <c r="BO181" s="6">
        <f>[1]Capital!BN5+[1]Capital!BN7</f>
        <v>285734.65434000001</v>
      </c>
      <c r="BP181" s="6">
        <f>[1]Capital!BO5+[1]Capital!BO7</f>
        <v>286396.86079999997</v>
      </c>
      <c r="BQ181" s="6">
        <f>[1]Capital!BP5+[1]Capital!BP7</f>
        <v>287072.43494000001</v>
      </c>
      <c r="BR181" s="6">
        <f>[1]Capital!BQ5+[1]Capital!BQ7</f>
        <v>287767.02811999997</v>
      </c>
      <c r="BS181" s="6">
        <f>[1]Capital!BR5+[1]Capital!BR7</f>
        <v>288481.22250999999</v>
      </c>
      <c r="BT181" s="6">
        <f>[1]Capital!BS5+[1]Capital!BS7</f>
        <v>289191.91453000001</v>
      </c>
      <c r="BU181" s="6">
        <f>[1]Capital!BT5+[1]Capital!BT7</f>
        <v>289910.73663999996</v>
      </c>
      <c r="BV181" s="6">
        <f>[1]Capital!BU5+[1]Capital!BU7</f>
        <v>290620.27872</v>
      </c>
      <c r="BW181" s="6">
        <f>[1]Capital!BV5+[1]Capital!BV7</f>
        <v>291335.35684999998</v>
      </c>
      <c r="BX181" s="6">
        <f>[1]Capital!BW5+[1]Capital!BW7</f>
        <v>292040.68216999999</v>
      </c>
      <c r="BY181" s="6">
        <f>[1]Capital!BX5+[1]Capital!BX7</f>
        <v>292752.06016999995</v>
      </c>
      <c r="BZ181" s="6">
        <f>[1]Capital!BY5+[1]Capital!BY7</f>
        <v>293476.04684000002</v>
      </c>
      <c r="CA181" s="6">
        <f>[1]Capital!BZ5+[1]Capital!BZ7</f>
        <v>294214.73073999997</v>
      </c>
      <c r="CB181" s="6">
        <f>[1]Capital!CA5+[1]Capital!CA7</f>
        <v>294968.01052000001</v>
      </c>
      <c r="CC181" s="6">
        <f>[1]Capital!CB5+[1]Capital!CB7</f>
        <v>295735.40435999999</v>
      </c>
      <c r="CD181" s="6">
        <f>[1]Capital!CC5+[1]Capital!CC7</f>
        <v>296514.50464999996</v>
      </c>
      <c r="CE181" s="6">
        <f>[1]Capital!CD5+[1]Capital!CD7</f>
        <v>297303.14806000004</v>
      </c>
      <c r="CF181" s="6">
        <f>[1]Capital!CE5+[1]Capital!CE7</f>
        <v>298099.06569000002</v>
      </c>
      <c r="CG181" s="6">
        <f>[1]Capital!CF5+[1]Capital!CF7</f>
        <v>298900.14663999999</v>
      </c>
      <c r="CH181" s="6">
        <f>[1]Capital!CG5+[1]Capital!CG7</f>
        <v>299684.30424000003</v>
      </c>
      <c r="CI181" s="6">
        <f>[1]Capital!CH5+[1]Capital!CH7</f>
        <v>300464.23589999997</v>
      </c>
      <c r="CJ181" s="6">
        <f>[1]Capital!CI5+[1]Capital!CI7</f>
        <v>301245.54613000003</v>
      </c>
    </row>
    <row r="182" spans="1:88" x14ac:dyDescent="0.3">
      <c r="B182" t="s">
        <v>96</v>
      </c>
      <c r="C182" s="6">
        <f>[1]Capital!B27</f>
        <v>84740.614990000002</v>
      </c>
      <c r="D182" s="6">
        <f>[1]Capital!C27</f>
        <v>86022.277969999996</v>
      </c>
      <c r="E182" s="6">
        <f>[1]Capital!D27</f>
        <v>87681.521250000005</v>
      </c>
      <c r="F182" s="6">
        <f>[1]Capital!E27</f>
        <v>89584.406099999993</v>
      </c>
      <c r="G182" s="6">
        <f>[1]Capital!F27</f>
        <v>91589.448000000004</v>
      </c>
      <c r="H182" s="6">
        <f>[1]Capital!G27</f>
        <v>93610.237349999996</v>
      </c>
      <c r="I182" s="6">
        <f>[1]Capital!H27</f>
        <v>95604.493130000003</v>
      </c>
      <c r="J182" s="6">
        <f>[1]Capital!I27</f>
        <v>97557.359549999994</v>
      </c>
      <c r="K182" s="6">
        <f>[1]Capital!J27</f>
        <v>99474.957139999999</v>
      </c>
      <c r="L182" s="6">
        <f>[1]Capital!K27</f>
        <v>101401.7211</v>
      </c>
      <c r="M182" s="6">
        <f>[1]Capital!L27</f>
        <v>103369.6211</v>
      </c>
      <c r="N182" s="6">
        <f>[1]Capital!M27</f>
        <v>105398.79949999999</v>
      </c>
      <c r="O182" s="6">
        <f>[1]Capital!N27</f>
        <v>107477.6357</v>
      </c>
      <c r="P182" s="6">
        <f>[1]Capital!O27</f>
        <v>109580.14690000001</v>
      </c>
      <c r="Q182" s="6">
        <f>[1]Capital!P27</f>
        <v>111696.2708</v>
      </c>
      <c r="R182" s="6">
        <f>[1]Capital!Q27</f>
        <v>113824.163</v>
      </c>
      <c r="S182" s="6">
        <f>[1]Capital!R27</f>
        <v>115969.92819999999</v>
      </c>
      <c r="T182" s="6">
        <f>[1]Capital!S27</f>
        <v>118142.10649999999</v>
      </c>
      <c r="U182" s="6">
        <f>[1]Capital!T27</f>
        <v>120355.027</v>
      </c>
      <c r="V182" s="6">
        <f>[1]Capital!U27</f>
        <v>122607.8753</v>
      </c>
      <c r="W182" s="6">
        <f>[1]Capital!V27</f>
        <v>124895.216</v>
      </c>
      <c r="X182" s="6">
        <f>[1]Capital!W27</f>
        <v>127210.526</v>
      </c>
      <c r="Y182" s="6">
        <f>[1]Capital!X27</f>
        <v>129556.0947</v>
      </c>
      <c r="Z182" s="6">
        <f>[1]Capital!Y27</f>
        <v>131923.5189</v>
      </c>
      <c r="AA182" s="6">
        <f>[1]Capital!Z27</f>
        <v>134303.1097</v>
      </c>
      <c r="AB182" s="6">
        <f>[1]Capital!AA27</f>
        <v>136686.3033</v>
      </c>
      <c r="AC182" s="6">
        <f>[1]Capital!AB27</f>
        <v>139065.87789999999</v>
      </c>
      <c r="AD182" s="6">
        <f>[1]Capital!AC27</f>
        <v>141443.06469999999</v>
      </c>
      <c r="AE182" s="6">
        <f>[1]Capital!AD27</f>
        <v>143801.31159999999</v>
      </c>
      <c r="AF182" s="6">
        <f>[1]Capital!AE27</f>
        <v>146134.9485</v>
      </c>
      <c r="AG182" s="6">
        <f>[1]Capital!AF27</f>
        <v>148452.3333</v>
      </c>
      <c r="AH182" s="6">
        <f>[1]Capital!AG27</f>
        <v>150752.3872</v>
      </c>
      <c r="AI182" s="6">
        <f>[1]Capital!AH27</f>
        <v>153032.6869</v>
      </c>
      <c r="AJ182" s="6">
        <f>[1]Capital!AI27</f>
        <v>155291.23860000001</v>
      </c>
      <c r="AK182" s="6">
        <f>[1]Capital!AJ27</f>
        <v>157536.2818</v>
      </c>
      <c r="AL182" s="6">
        <f>[1]Capital!AK27</f>
        <v>159765.86069999999</v>
      </c>
      <c r="AM182" s="6">
        <f>[1]Capital!AL27</f>
        <v>161972.80970000001</v>
      </c>
      <c r="AN182" s="6">
        <f>[1]Capital!AM27</f>
        <v>164179.7127</v>
      </c>
      <c r="AO182" s="6">
        <f>[1]Capital!AN27</f>
        <v>166407.1256</v>
      </c>
      <c r="AP182" s="6">
        <f>[1]Capital!AO27</f>
        <v>168667.80790000001</v>
      </c>
      <c r="AQ182" s="6">
        <f>[1]Capital!AP27</f>
        <v>170959.82829999999</v>
      </c>
      <c r="AR182" s="6">
        <f>[1]Capital!AQ27</f>
        <v>173288.2353</v>
      </c>
      <c r="AS182" s="6">
        <f>[1]Capital!AR27</f>
        <v>175658.3469</v>
      </c>
      <c r="AT182" s="6">
        <f>[1]Capital!AS27</f>
        <v>178073.7611</v>
      </c>
      <c r="AU182" s="6">
        <f>[1]Capital!AT27</f>
        <v>180536.61979999999</v>
      </c>
      <c r="AV182" s="6">
        <f>[1]Capital!AU27</f>
        <v>183048.13930000001</v>
      </c>
      <c r="AW182" s="6">
        <f>[1]Capital!AV27</f>
        <v>185614.49919999999</v>
      </c>
      <c r="AX182" s="6">
        <f>[1]Capital!AW27</f>
        <v>188234.5888</v>
      </c>
      <c r="AY182" s="6">
        <f>[1]Capital!AX27</f>
        <v>190906.45079999999</v>
      </c>
      <c r="AZ182" s="6">
        <f>[1]Capital!AY27</f>
        <v>193637.43419999999</v>
      </c>
      <c r="BA182" s="6">
        <f>[1]Capital!AZ27</f>
        <v>196424.5097</v>
      </c>
      <c r="BB182" s="6">
        <f>[1]Capital!BA27</f>
        <v>199044.6458</v>
      </c>
      <c r="BC182" s="6">
        <f>[1]Capital!BB27</f>
        <v>201569.1581</v>
      </c>
      <c r="BD182" s="6">
        <f>[1]Capital!BC27</f>
        <v>204069.96580000001</v>
      </c>
      <c r="BE182" s="6">
        <f>[1]Capital!BD27</f>
        <v>206594.3352</v>
      </c>
      <c r="BF182" s="6">
        <f>[1]Capital!BE27</f>
        <v>209156.5534</v>
      </c>
      <c r="BG182" s="6">
        <f>[1]Capital!BF27</f>
        <v>211765.2873</v>
      </c>
      <c r="BH182" s="6">
        <f>[1]Capital!BG27</f>
        <v>214416.53750000001</v>
      </c>
      <c r="BI182" s="6">
        <f>[1]Capital!BH27</f>
        <v>217104.02989999999</v>
      </c>
      <c r="BJ182" s="6">
        <f>[1]Capital!BI27</f>
        <v>219822.98980000001</v>
      </c>
      <c r="BK182" s="6">
        <f>[1]Capital!BJ27</f>
        <v>222578.17249999999</v>
      </c>
      <c r="BL182" s="6">
        <f>[1]Capital!BK27</f>
        <v>225364.2151</v>
      </c>
      <c r="BM182" s="6">
        <f>[1]Capital!BL27</f>
        <v>228184.17929999999</v>
      </c>
      <c r="BN182" s="6">
        <f>[1]Capital!BM27</f>
        <v>231031.42389999999</v>
      </c>
      <c r="BO182" s="6">
        <f>[1]Capital!BN27</f>
        <v>233907.70050000001</v>
      </c>
      <c r="BP182" s="6">
        <f>[1]Capital!BO27</f>
        <v>236806.6991</v>
      </c>
      <c r="BQ182" s="6">
        <f>[1]Capital!BP27</f>
        <v>239730.5104</v>
      </c>
      <c r="BR182" s="6">
        <f>[1]Capital!BQ27</f>
        <v>242681.826</v>
      </c>
      <c r="BS182" s="6">
        <f>[1]Capital!BR27</f>
        <v>245661.0105</v>
      </c>
      <c r="BT182" s="6">
        <f>[1]Capital!BS27</f>
        <v>248658.82709999999</v>
      </c>
      <c r="BU182" s="6">
        <f>[1]Capital!BT27</f>
        <v>251675.42079999999</v>
      </c>
      <c r="BV182" s="6">
        <f>[1]Capital!BU27</f>
        <v>254703.9706</v>
      </c>
      <c r="BW182" s="6">
        <f>[1]Capital!BV27</f>
        <v>257747.3529</v>
      </c>
      <c r="BX182" s="6">
        <f>[1]Capital!BW27</f>
        <v>260800.07490000001</v>
      </c>
      <c r="BY182" s="6">
        <f>[1]Capital!BX27</f>
        <v>263864.65210000001</v>
      </c>
      <c r="BZ182" s="6">
        <f>[1]Capital!BY27</f>
        <v>266944.1692</v>
      </c>
      <c r="CA182" s="6">
        <f>[1]Capital!BZ27</f>
        <v>270040.24119999999</v>
      </c>
      <c r="CB182" s="6">
        <f>[1]Capital!CA27</f>
        <v>273153.20899999997</v>
      </c>
      <c r="CC182" s="6">
        <f>[1]Capital!CB27</f>
        <v>276290.42200000002</v>
      </c>
      <c r="CD182" s="6">
        <f>[1]Capital!CC27</f>
        <v>279446.56430000003</v>
      </c>
      <c r="CE182" s="6">
        <f>[1]Capital!CD27</f>
        <v>282619.18550000002</v>
      </c>
      <c r="CF182" s="6">
        <f>[1]Capital!CE27</f>
        <v>285807.1459</v>
      </c>
      <c r="CG182" s="6">
        <f>[1]Capital!CF27</f>
        <v>289009.77779999998</v>
      </c>
      <c r="CH182" s="6">
        <f>[1]Capital!CG27</f>
        <v>292218.79350000003</v>
      </c>
      <c r="CI182" s="6">
        <f>[1]Capital!CH27</f>
        <v>295435.79269999999</v>
      </c>
      <c r="CJ182" s="6">
        <f>[1]Capital!CI27</f>
        <v>298663.42080000002</v>
      </c>
    </row>
    <row r="183" spans="1:88" x14ac:dyDescent="0.3">
      <c r="B183" t="s">
        <v>11</v>
      </c>
      <c r="C183" s="6">
        <f>[1]Capital!B51+[1]Capital!B53+[1]Capital!B55+[1]Capital!B57+[1]Capital!B59+[1]Capital!B61+[1]Capital!B63+[1]Capital!B65+[1]Capital!B67</f>
        <v>83897.222758700009</v>
      </c>
      <c r="D183" s="6">
        <f>[1]Capital!C51+[1]Capital!C53+[1]Capital!C55+[1]Capital!C57+[1]Capital!C59+[1]Capital!C61+[1]Capital!C63+[1]Capital!C65+[1]Capital!C67</f>
        <v>84858.8235116</v>
      </c>
      <c r="E183" s="6">
        <f>[1]Capital!D51+[1]Capital!D53+[1]Capital!D55+[1]Capital!D57+[1]Capital!D59+[1]Capital!D61+[1]Capital!D63+[1]Capital!D65+[1]Capital!D67</f>
        <v>85809.93117869999</v>
      </c>
      <c r="F183" s="6">
        <f>[1]Capital!E51+[1]Capital!E53+[1]Capital!E55+[1]Capital!E57+[1]Capital!E59+[1]Capital!E61+[1]Capital!E63+[1]Capital!E65+[1]Capital!E67</f>
        <v>86748.551139899981</v>
      </c>
      <c r="G183" s="6">
        <f>[1]Capital!F51+[1]Capital!F53+[1]Capital!F55+[1]Capital!F57+[1]Capital!F59+[1]Capital!F61+[1]Capital!F63+[1]Capital!F65+[1]Capital!F67</f>
        <v>87668.470510799991</v>
      </c>
      <c r="H183" s="6">
        <f>[1]Capital!G51+[1]Capital!G53+[1]Capital!G55+[1]Capital!G57+[1]Capital!G59+[1]Capital!G61+[1]Capital!G63+[1]Capital!G65+[1]Capital!G67</f>
        <v>88568.686202599987</v>
      </c>
      <c r="I183" s="6">
        <f>[1]Capital!H51+[1]Capital!H53+[1]Capital!H55+[1]Capital!H57+[1]Capital!H59+[1]Capital!H61+[1]Capital!H63+[1]Capital!H65+[1]Capital!H67</f>
        <v>89454.947087799985</v>
      </c>
      <c r="J183" s="6">
        <f>[1]Capital!I51+[1]Capital!I53+[1]Capital!I55+[1]Capital!I57+[1]Capital!I59+[1]Capital!I61+[1]Capital!I63+[1]Capital!I65+[1]Capital!I67</f>
        <v>90361.581913599992</v>
      </c>
      <c r="K183" s="6">
        <f>[1]Capital!J51+[1]Capital!J53+[1]Capital!J55+[1]Capital!J57+[1]Capital!J59+[1]Capital!J61+[1]Capital!J63+[1]Capital!J65+[1]Capital!J67</f>
        <v>91298.120092399986</v>
      </c>
      <c r="L183" s="6">
        <f>[1]Capital!K51+[1]Capital!K53+[1]Capital!K55+[1]Capital!K57+[1]Capital!K59+[1]Capital!K61+[1]Capital!K63+[1]Capital!K65+[1]Capital!K67</f>
        <v>92310.005539300008</v>
      </c>
      <c r="M183" s="6">
        <f>[1]Capital!L51+[1]Capital!L53+[1]Capital!L55+[1]Capital!L57+[1]Capital!L59+[1]Capital!L61+[1]Capital!L63+[1]Capital!L65+[1]Capital!L67</f>
        <v>93412.092354299995</v>
      </c>
      <c r="N183" s="6">
        <f>[1]Capital!M51+[1]Capital!M53+[1]Capital!M55+[1]Capital!M57+[1]Capital!M59+[1]Capital!M61+[1]Capital!M63+[1]Capital!M65+[1]Capital!M67</f>
        <v>94621.136371799992</v>
      </c>
      <c r="O183" s="6">
        <f>[1]Capital!N51+[1]Capital!N53+[1]Capital!N55+[1]Capital!N57+[1]Capital!N59+[1]Capital!N61+[1]Capital!N63+[1]Capital!N65+[1]Capital!N67</f>
        <v>95939.450375600019</v>
      </c>
      <c r="P183" s="6">
        <f>[1]Capital!O51+[1]Capital!O53+[1]Capital!O55+[1]Capital!O57+[1]Capital!O59+[1]Capital!O61+[1]Capital!O63+[1]Capital!O65+[1]Capital!O67</f>
        <v>97363.451758600015</v>
      </c>
      <c r="Q183" s="6">
        <f>[1]Capital!P51+[1]Capital!P53+[1]Capital!P55+[1]Capital!P57+[1]Capital!P59+[1]Capital!P61+[1]Capital!P63+[1]Capital!P65+[1]Capital!P67</f>
        <v>98914.0984322</v>
      </c>
      <c r="R183" s="6">
        <f>[1]Capital!Q51+[1]Capital!Q53+[1]Capital!Q55+[1]Capital!Q57+[1]Capital!Q59+[1]Capital!Q61+[1]Capital!Q63+[1]Capital!Q65+[1]Capital!Q67</f>
        <v>100610.24392790001</v>
      </c>
      <c r="S183" s="6">
        <f>[1]Capital!R51+[1]Capital!R53+[1]Capital!R55+[1]Capital!R57+[1]Capital!R59+[1]Capital!R61+[1]Capital!R63+[1]Capital!R65+[1]Capital!R67</f>
        <v>102473.50901570001</v>
      </c>
      <c r="T183" s="6">
        <f>[1]Capital!S51+[1]Capital!S53+[1]Capital!S55+[1]Capital!S57+[1]Capital!S59+[1]Capital!S61+[1]Capital!S63+[1]Capital!S65+[1]Capital!S67</f>
        <v>104520.95886089999</v>
      </c>
      <c r="U183" s="6">
        <f>[1]Capital!T51+[1]Capital!T53+[1]Capital!T55+[1]Capital!T57+[1]Capital!T59+[1]Capital!T61+[1]Capital!T63+[1]Capital!T65+[1]Capital!T67</f>
        <v>106780.17735069997</v>
      </c>
      <c r="V183" s="6">
        <f>[1]Capital!U51+[1]Capital!U53+[1]Capital!U55+[1]Capital!U57+[1]Capital!U59+[1]Capital!U61+[1]Capital!U63+[1]Capital!U65+[1]Capital!U67</f>
        <v>109252.77611759999</v>
      </c>
      <c r="W183" s="6">
        <f>[1]Capital!V51+[1]Capital!V53+[1]Capital!V55+[1]Capital!V57+[1]Capital!V59+[1]Capital!V61+[1]Capital!V63+[1]Capital!V65+[1]Capital!V67</f>
        <v>111941.4173249</v>
      </c>
      <c r="X183" s="6">
        <f>[1]Capital!W51+[1]Capital!W53+[1]Capital!W55+[1]Capital!W57+[1]Capital!W59+[1]Capital!W61+[1]Capital!W63+[1]Capital!W65+[1]Capital!W67</f>
        <v>114847.5267595</v>
      </c>
      <c r="Y183" s="6">
        <f>[1]Capital!X51+[1]Capital!X53+[1]Capital!X55+[1]Capital!X57+[1]Capital!X59+[1]Capital!X61+[1]Capital!X63+[1]Capital!X65+[1]Capital!X67</f>
        <v>117987.43855410002</v>
      </c>
      <c r="Z183" s="6">
        <f>[1]Capital!Y51+[1]Capital!Y53+[1]Capital!Y55+[1]Capital!Y57+[1]Capital!Y59+[1]Capital!Y61+[1]Capital!Y63+[1]Capital!Y65+[1]Capital!Y67</f>
        <v>121351.99468240002</v>
      </c>
      <c r="AA183" s="6">
        <f>[1]Capital!Z51+[1]Capital!Z53+[1]Capital!Z55+[1]Capital!Z57+[1]Capital!Z59+[1]Capital!Z61+[1]Capital!Z63+[1]Capital!Z65+[1]Capital!Z67</f>
        <v>124934.4854038</v>
      </c>
      <c r="AB183" s="6">
        <f>[1]Capital!AA51+[1]Capital!AA53+[1]Capital!AA55+[1]Capital!AA57+[1]Capital!AA59+[1]Capital!AA61+[1]Capital!AA63+[1]Capital!AA65+[1]Capital!AA67</f>
        <v>128727.43740090002</v>
      </c>
      <c r="AC183" s="6">
        <f>[1]Capital!AB51+[1]Capital!AB53+[1]Capital!AB55+[1]Capital!AB57+[1]Capital!AB59+[1]Capital!AB61+[1]Capital!AB63+[1]Capital!AB65+[1]Capital!AB67</f>
        <v>132724.95841679999</v>
      </c>
      <c r="AD183" s="6">
        <f>[1]Capital!AC51+[1]Capital!AC53+[1]Capital!AC55+[1]Capital!AC57+[1]Capital!AC59+[1]Capital!AC61+[1]Capital!AC63+[1]Capital!AC65+[1]Capital!AC67</f>
        <v>136937.99497070001</v>
      </c>
      <c r="AE183" s="6">
        <f>[1]Capital!AD51+[1]Capital!AD53+[1]Capital!AD55+[1]Capital!AD57+[1]Capital!AD59+[1]Capital!AD61+[1]Capital!AD63+[1]Capital!AD65+[1]Capital!AD67</f>
        <v>141336.0350152</v>
      </c>
      <c r="AF183" s="6">
        <f>[1]Capital!AE51+[1]Capital!AE53+[1]Capital!AE55+[1]Capital!AE57+[1]Capital!AE59+[1]Capital!AE61+[1]Capital!AE63+[1]Capital!AE65+[1]Capital!AE67</f>
        <v>145915.2726879</v>
      </c>
      <c r="AG183" s="6">
        <f>[1]Capital!AF51+[1]Capital!AF53+[1]Capital!AF55+[1]Capital!AF57+[1]Capital!AF59+[1]Capital!AF61+[1]Capital!AF63+[1]Capital!AF65+[1]Capital!AF67</f>
        <v>150687.2866934</v>
      </c>
      <c r="AH183" s="6">
        <f>[1]Capital!AG51+[1]Capital!AG53+[1]Capital!AG55+[1]Capital!AG57+[1]Capital!AG59+[1]Capital!AG61+[1]Capital!AG63+[1]Capital!AG65+[1]Capital!AG67</f>
        <v>155634.04317250004</v>
      </c>
      <c r="AI183" s="6">
        <f>[1]Capital!AH51+[1]Capital!AH53+[1]Capital!AH55+[1]Capital!AH57+[1]Capital!AH59+[1]Capital!AH61+[1]Capital!AH63+[1]Capital!AH65+[1]Capital!AH67</f>
        <v>160742.2774542</v>
      </c>
      <c r="AJ183" s="6">
        <f>[1]Capital!AI51+[1]Capital!AI53+[1]Capital!AI55+[1]Capital!AI57+[1]Capital!AI59+[1]Capital!AI61+[1]Capital!AI63+[1]Capital!AI65+[1]Capital!AI67</f>
        <v>165999.59225420002</v>
      </c>
      <c r="AK183" s="6">
        <f>[1]Capital!AJ51+[1]Capital!AJ53+[1]Capital!AJ55+[1]Capital!AJ57+[1]Capital!AJ59+[1]Capital!AJ61+[1]Capital!AJ63+[1]Capital!AJ65+[1]Capital!AJ67</f>
        <v>171414.06660250001</v>
      </c>
      <c r="AL183" s="6">
        <f>[1]Capital!AK51+[1]Capital!AK53+[1]Capital!AK55+[1]Capital!AK57+[1]Capital!AK59+[1]Capital!AK61+[1]Capital!AK63+[1]Capital!AK65+[1]Capital!AK67</f>
        <v>176963.68402120002</v>
      </c>
      <c r="AM183" s="6">
        <f>[1]Capital!AL51+[1]Capital!AL53+[1]Capital!AL55+[1]Capital!AL57+[1]Capital!AL59+[1]Capital!AL61+[1]Capital!AL63+[1]Capital!AL65+[1]Capital!AL67</f>
        <v>182431.78494030001</v>
      </c>
      <c r="AN183" s="6">
        <f>[1]Capital!AM51+[1]Capital!AM53+[1]Capital!AM55+[1]Capital!AM57+[1]Capital!AM59+[1]Capital!AM61+[1]Capital!AM63+[1]Capital!AM65+[1]Capital!AM67</f>
        <v>187721.96016789999</v>
      </c>
      <c r="AO183" s="6">
        <f>[1]Capital!AN51+[1]Capital!AN53+[1]Capital!AN55+[1]Capital!AN57+[1]Capital!AN59+[1]Capital!AN61+[1]Capital!AN63+[1]Capital!AN65+[1]Capital!AN67</f>
        <v>192792.90009539996</v>
      </c>
      <c r="AP183" s="6">
        <f>[1]Capital!AO51+[1]Capital!AO53+[1]Capital!AO55+[1]Capital!AO57+[1]Capital!AO59+[1]Capital!AO61+[1]Capital!AO63+[1]Capital!AO65+[1]Capital!AO67</f>
        <v>197622.03585619997</v>
      </c>
      <c r="AQ183" s="6">
        <f>[1]Capital!AP51+[1]Capital!AP53+[1]Capital!AP55+[1]Capital!AP57+[1]Capital!AP59+[1]Capital!AP61+[1]Capital!AP63+[1]Capital!AP65+[1]Capital!AP67</f>
        <v>202174.94940799996</v>
      </c>
      <c r="AR183" s="6">
        <f>[1]Capital!AQ51+[1]Capital!AQ53+[1]Capital!AQ55+[1]Capital!AQ57+[1]Capital!AQ59+[1]Capital!AQ61+[1]Capital!AQ63+[1]Capital!AQ65+[1]Capital!AQ67</f>
        <v>206450.00780419997</v>
      </c>
      <c r="AS183" s="6">
        <f>[1]Capital!AR51+[1]Capital!AR53+[1]Capital!AR55+[1]Capital!AR57+[1]Capital!AR59+[1]Capital!AR61+[1]Capital!AR63+[1]Capital!AR65+[1]Capital!AR67</f>
        <v>210445.0817681</v>
      </c>
      <c r="AT183" s="6">
        <f>[1]Capital!AS51+[1]Capital!AS53+[1]Capital!AS55+[1]Capital!AS57+[1]Capital!AS59+[1]Capital!AS61+[1]Capital!AS63+[1]Capital!AS65+[1]Capital!AS67</f>
        <v>214158.04180470004</v>
      </c>
      <c r="AU183" s="6">
        <f>[1]Capital!AT51+[1]Capital!AT53+[1]Capital!AT55+[1]Capital!AT57+[1]Capital!AT59+[1]Capital!AT61+[1]Capital!AT63+[1]Capital!AT65+[1]Capital!AT67</f>
        <v>217588.18864400001</v>
      </c>
      <c r="AV183" s="6">
        <f>[1]Capital!AU51+[1]Capital!AU53+[1]Capital!AU55+[1]Capital!AU57+[1]Capital!AU59+[1]Capital!AU61+[1]Capital!AU63+[1]Capital!AU65+[1]Capital!AU67</f>
        <v>220736.74510509998</v>
      </c>
      <c r="AW183" s="6">
        <f>[1]Capital!AV51+[1]Capital!AV53+[1]Capital!AV55+[1]Capital!AV57+[1]Capital!AV59+[1]Capital!AV61+[1]Capital!AV63+[1]Capital!AV65+[1]Capital!AV67</f>
        <v>223607.05751879996</v>
      </c>
      <c r="AX183" s="6">
        <f>[1]Capital!AW51+[1]Capital!AW53+[1]Capital!AW55+[1]Capital!AW57+[1]Capital!AW59+[1]Capital!AW61+[1]Capital!AW63+[1]Capital!AW65+[1]Capital!AW67</f>
        <v>226204.37973839999</v>
      </c>
      <c r="AY183" s="6">
        <f>[1]Capital!AX51+[1]Capital!AX53+[1]Capital!AX55+[1]Capital!AX57+[1]Capital!AX59+[1]Capital!AX61+[1]Capital!AX63+[1]Capital!AX65+[1]Capital!AX67</f>
        <v>228535.70728870001</v>
      </c>
      <c r="AZ183" s="6">
        <f>[1]Capital!AY51+[1]Capital!AY53+[1]Capital!AY55+[1]Capital!AY57+[1]Capital!AY59+[1]Capital!AY61+[1]Capital!AY63+[1]Capital!AY65+[1]Capital!AY67</f>
        <v>230626.35436959995</v>
      </c>
      <c r="BA183" s="6">
        <f>[1]Capital!AZ51+[1]Capital!AZ53+[1]Capital!AZ55+[1]Capital!AZ57+[1]Capital!AZ59+[1]Capital!AZ61+[1]Capital!AZ63+[1]Capital!AZ65+[1]Capital!AZ67</f>
        <v>232476.8883695</v>
      </c>
      <c r="BB183" s="6">
        <f>[1]Capital!BA51+[1]Capital!BA53+[1]Capital!BA55+[1]Capital!BA57+[1]Capital!BA59+[1]Capital!BA61+[1]Capital!BA63+[1]Capital!BA65+[1]Capital!BA67</f>
        <v>234088.28727669999</v>
      </c>
      <c r="BC183" s="6">
        <f>[1]Capital!BB51+[1]Capital!BB53+[1]Capital!BB55+[1]Capital!BB57+[1]Capital!BB59+[1]Capital!BB61+[1]Capital!BB63+[1]Capital!BB65+[1]Capital!BB67</f>
        <v>235467.31025490002</v>
      </c>
      <c r="BD183" s="6">
        <f>[1]Capital!BC51+[1]Capital!BC53+[1]Capital!BC55+[1]Capital!BC57+[1]Capital!BC59+[1]Capital!BC61+[1]Capital!BC63+[1]Capital!BC65+[1]Capital!BC67</f>
        <v>236624.02579369998</v>
      </c>
      <c r="BE183" s="6">
        <f>[1]Capital!BD51+[1]Capital!BD53+[1]Capital!BD55+[1]Capital!BD57+[1]Capital!BD59+[1]Capital!BD61+[1]Capital!BD63+[1]Capital!BD65+[1]Capital!BD67</f>
        <v>237585.46711920001</v>
      </c>
      <c r="BF183" s="6">
        <f>[1]Capital!BE51+[1]Capital!BE53+[1]Capital!BE55+[1]Capital!BE57+[1]Capital!BE59+[1]Capital!BE61+[1]Capital!BE63+[1]Capital!BE65+[1]Capital!BE67</f>
        <v>238355.75892650001</v>
      </c>
      <c r="BG183" s="6">
        <f>[1]Capital!BF51+[1]Capital!BF53+[1]Capital!BF55+[1]Capital!BF57+[1]Capital!BF59+[1]Capital!BF61+[1]Capital!BF63+[1]Capital!BF65+[1]Capital!BF67</f>
        <v>238958.7500799</v>
      </c>
      <c r="BH183" s="6">
        <f>[1]Capital!BG51+[1]Capital!BG53+[1]Capital!BG55+[1]Capital!BG57+[1]Capital!BG59+[1]Capital!BG61+[1]Capital!BG63+[1]Capital!BG65+[1]Capital!BG67</f>
        <v>239397.97482919999</v>
      </c>
      <c r="BI183" s="6">
        <f>[1]Capital!BH51+[1]Capital!BH53+[1]Capital!BH55+[1]Capital!BH57+[1]Capital!BH59+[1]Capital!BH61+[1]Capital!BH63+[1]Capital!BH65+[1]Capital!BH67</f>
        <v>239682.2195072</v>
      </c>
      <c r="BJ183" s="6">
        <f>[1]Capital!BI51+[1]Capital!BI53+[1]Capital!BI55+[1]Capital!BI57+[1]Capital!BI59+[1]Capital!BI61+[1]Capital!BI63+[1]Capital!BI65+[1]Capital!BI67</f>
        <v>239823.66171920003</v>
      </c>
      <c r="BK183" s="6">
        <f>[1]Capital!BJ51+[1]Capital!BJ53+[1]Capital!BJ55+[1]Capital!BJ57+[1]Capital!BJ59+[1]Capital!BJ61+[1]Capital!BJ63+[1]Capital!BJ65+[1]Capital!BJ67</f>
        <v>239848.23772080004</v>
      </c>
      <c r="BL183" s="6">
        <f>[1]Capital!BK51+[1]Capital!BK53+[1]Capital!BK55+[1]Capital!BK57+[1]Capital!BK59+[1]Capital!BK61+[1]Capital!BK63+[1]Capital!BK65+[1]Capital!BK67</f>
        <v>239760.605339</v>
      </c>
      <c r="BM183" s="6">
        <f>[1]Capital!BL51+[1]Capital!BL53+[1]Capital!BL55+[1]Capital!BL57+[1]Capital!BL59+[1]Capital!BL61+[1]Capital!BL63+[1]Capital!BL65+[1]Capital!BL67</f>
        <v>239583.43911440001</v>
      </c>
      <c r="BN183" s="6">
        <f>[1]Capital!BM51+[1]Capital!BM53+[1]Capital!BM55+[1]Capital!BM57+[1]Capital!BM59+[1]Capital!BM61+[1]Capital!BM63+[1]Capital!BM65+[1]Capital!BM67</f>
        <v>239319.40482289999</v>
      </c>
      <c r="BO183" s="6">
        <f>[1]Capital!BN51+[1]Capital!BN53+[1]Capital!BN55+[1]Capital!BN57+[1]Capital!BN59+[1]Capital!BN61+[1]Capital!BN63+[1]Capital!BN65+[1]Capital!BN67</f>
        <v>238988.40464570001</v>
      </c>
      <c r="BP183" s="6">
        <f>[1]Capital!BO51+[1]Capital!BO53+[1]Capital!BO55+[1]Capital!BO57+[1]Capital!BO59+[1]Capital!BO61+[1]Capital!BO63+[1]Capital!BO65+[1]Capital!BO67</f>
        <v>238592.7537453</v>
      </c>
      <c r="BQ183" s="6">
        <f>[1]Capital!BP51+[1]Capital!BP53+[1]Capital!BP55+[1]Capital!BP57+[1]Capital!BP59+[1]Capital!BP61+[1]Capital!BP63+[1]Capital!BP65+[1]Capital!BP67</f>
        <v>238150.61624060001</v>
      </c>
      <c r="BR183" s="6">
        <f>[1]Capital!BQ51+[1]Capital!BQ53+[1]Capital!BQ55+[1]Capital!BQ57+[1]Capital!BQ59+[1]Capital!BQ61+[1]Capital!BQ63+[1]Capital!BQ65+[1]Capital!BQ67</f>
        <v>237675.55257089998</v>
      </c>
      <c r="BS183" s="6">
        <f>[1]Capital!BR51+[1]Capital!BR53+[1]Capital!BR55+[1]Capital!BR57+[1]Capital!BR59+[1]Capital!BR61+[1]Capital!BR63+[1]Capital!BR65+[1]Capital!BR67</f>
        <v>237177.14663910001</v>
      </c>
      <c r="BT183" s="6">
        <f>[1]Capital!BS51+[1]Capital!BS53+[1]Capital!BS55+[1]Capital!BS57+[1]Capital!BS59+[1]Capital!BS61+[1]Capital!BS63+[1]Capital!BS65+[1]Capital!BS67</f>
        <v>236651.87825530002</v>
      </c>
      <c r="BU183" s="6">
        <f>[1]Capital!BT51+[1]Capital!BT53+[1]Capital!BT55+[1]Capital!BT57+[1]Capital!BT59+[1]Capital!BT61+[1]Capital!BT63+[1]Capital!BT65+[1]Capital!BT67</f>
        <v>236113.2501605</v>
      </c>
      <c r="BV183" s="6">
        <f>[1]Capital!BU51+[1]Capital!BU53+[1]Capital!BU55+[1]Capital!BU57+[1]Capital!BU59+[1]Capital!BU61+[1]Capital!BU63+[1]Capital!BU65+[1]Capital!BU67</f>
        <v>235559.38061609998</v>
      </c>
      <c r="BW183" s="6">
        <f>[1]Capital!BV51+[1]Capital!BV53+[1]Capital!BV55+[1]Capital!BV57+[1]Capital!BV59+[1]Capital!BV61+[1]Capital!BV63+[1]Capital!BV65+[1]Capital!BV67</f>
        <v>235004.27801730001</v>
      </c>
      <c r="BX183" s="6">
        <f>[1]Capital!BW51+[1]Capital!BW53+[1]Capital!BW55+[1]Capital!BW57+[1]Capital!BW59+[1]Capital!BW61+[1]Capital!BW63+[1]Capital!BW65+[1]Capital!BW67</f>
        <v>234445.58374559999</v>
      </c>
      <c r="BY183" s="6">
        <f>[1]Capital!BX51+[1]Capital!BX53+[1]Capital!BX55+[1]Capital!BX57+[1]Capital!BX59+[1]Capital!BX61+[1]Capital!BX63+[1]Capital!BX65+[1]Capital!BX67</f>
        <v>233895.74670086001</v>
      </c>
      <c r="BZ183" s="6">
        <f>[1]Capital!BY51+[1]Capital!BY53+[1]Capital!BY55+[1]Capital!BY57+[1]Capital!BY59+[1]Capital!BY61+[1]Capital!BY63+[1]Capital!BY65+[1]Capital!BY67</f>
        <v>233363.48275393996</v>
      </c>
      <c r="CA183" s="6">
        <f>[1]Capital!BZ51+[1]Capital!BZ53+[1]Capital!BZ55+[1]Capital!BZ57+[1]Capital!BZ59+[1]Capital!BZ61+[1]Capital!BZ63+[1]Capital!BZ65+[1]Capital!BZ67</f>
        <v>232854.84206524002</v>
      </c>
      <c r="CB183" s="6">
        <f>[1]Capital!CA51+[1]Capital!CA53+[1]Capital!CA55+[1]Capital!CA57+[1]Capital!CA59+[1]Capital!CA61+[1]Capital!CA63+[1]Capital!CA65+[1]Capital!CA67</f>
        <v>232374.42630275001</v>
      </c>
      <c r="CC183" s="6">
        <f>[1]Capital!CB51+[1]Capital!CB53+[1]Capital!CB55+[1]Capital!CB57+[1]Capital!CB59+[1]Capital!CB61+[1]Capital!CB63+[1]Capital!CB65+[1]Capital!CB67</f>
        <v>231920.30757804995</v>
      </c>
      <c r="CD183" s="6">
        <f>[1]Capital!CC51+[1]Capital!CC53+[1]Capital!CC55+[1]Capital!CC57+[1]Capital!CC59+[1]Capital!CC61+[1]Capital!CC63+[1]Capital!CC65+[1]Capital!CC67</f>
        <v>231488.39590014002</v>
      </c>
      <c r="CE183" s="6">
        <f>[1]Capital!CD51+[1]Capital!CD53+[1]Capital!CD55+[1]Capital!CD57+[1]Capital!CD59+[1]Capital!CD61+[1]Capital!CD63+[1]Capital!CD65+[1]Capital!CD67</f>
        <v>231085.63378623003</v>
      </c>
      <c r="CF183" s="6">
        <f>[1]Capital!CE51+[1]Capital!CE53+[1]Capital!CE55+[1]Capital!CE57+[1]Capital!CE59+[1]Capital!CE61+[1]Capital!CE63+[1]Capital!CE65+[1]Capital!CE67</f>
        <v>230717.48917928</v>
      </c>
      <c r="CG183" s="6">
        <f>[1]Capital!CF51+[1]Capital!CF53+[1]Capital!CF55+[1]Capital!CF57+[1]Capital!CF59+[1]Capital!CF61+[1]Capital!CF63+[1]Capital!CF65+[1]Capital!CF67</f>
        <v>230387.79904027001</v>
      </c>
      <c r="CH183" s="6">
        <f>[1]Capital!CG51+[1]Capital!CG53+[1]Capital!CG55+[1]Capital!CG57+[1]Capital!CG59+[1]Capital!CG61+[1]Capital!CG63+[1]Capital!CG65+[1]Capital!CG67</f>
        <v>230089.33006494999</v>
      </c>
      <c r="CI183" s="6">
        <f>[1]Capital!CH51+[1]Capital!CH53+[1]Capital!CH55+[1]Capital!CH57+[1]Capital!CH59+[1]Capital!CH61+[1]Capital!CH63+[1]Capital!CH65+[1]Capital!CH67</f>
        <v>229829.95029771002</v>
      </c>
      <c r="CJ183" s="6">
        <f>[1]Capital!CI51+[1]Capital!CI53+[1]Capital!CI55+[1]Capital!CI57+[1]Capital!CI59+[1]Capital!CI61+[1]Capital!CI63+[1]Capital!CI65+[1]Capital!CI67</f>
        <v>229614.13217557</v>
      </c>
    </row>
    <row r="184" spans="1:88" x14ac:dyDescent="0.3">
      <c r="B184" t="s">
        <v>8</v>
      </c>
      <c r="C184" s="6">
        <f>-[1]Capital!B27+[1]Capital!B9+[1]Capital!B11+[1]Capital!B13+[1]Capital!B15+[1]Capital!B17+[1]Capital!B19+[1]Capital!B21+[1]Capital!B23+[1]Capital!B25+[1]Capital!B27+[1]Capital!B41</f>
        <v>621965.89412299998</v>
      </c>
      <c r="D184" s="6">
        <f>-[1]Capital!C27+[1]Capital!C9+[1]Capital!C11+[1]Capital!C13+[1]Capital!C15+[1]Capital!C17+[1]Capital!C19+[1]Capital!C21+[1]Capital!C23+[1]Capital!C25+[1]Capital!C27+[1]Capital!C41</f>
        <v>628965.83958400006</v>
      </c>
      <c r="E184" s="6">
        <f>-[1]Capital!D27+[1]Capital!D9+[1]Capital!D11+[1]Capital!D13+[1]Capital!D15+[1]Capital!D17+[1]Capital!D19+[1]Capital!D21+[1]Capital!D23+[1]Capital!D25+[1]Capital!D27+[1]Capital!D41</f>
        <v>635935.41759999993</v>
      </c>
      <c r="F184" s="6">
        <f>-[1]Capital!E27+[1]Capital!E9+[1]Capital!E11+[1]Capital!E13+[1]Capital!E15+[1]Capital!E17+[1]Capital!E19+[1]Capital!E21+[1]Capital!E23+[1]Capital!E25+[1]Capital!E27+[1]Capital!E41</f>
        <v>642940.31023399998</v>
      </c>
      <c r="G184" s="6">
        <f>-[1]Capital!F27+[1]Capital!F9+[1]Capital!F11+[1]Capital!F13+[1]Capital!F15+[1]Capital!F17+[1]Capital!F19+[1]Capital!F21+[1]Capital!F23+[1]Capital!F25+[1]Capital!F27+[1]Capital!F41</f>
        <v>650014.7956229999</v>
      </c>
      <c r="H184" s="6">
        <f>-[1]Capital!G27+[1]Capital!G9+[1]Capital!G11+[1]Capital!G13+[1]Capital!G15+[1]Capital!G17+[1]Capital!G19+[1]Capital!G21+[1]Capital!G23+[1]Capital!G25+[1]Capital!G27+[1]Capital!G41</f>
        <v>657186.52949099999</v>
      </c>
      <c r="I184" s="6">
        <f>-[1]Capital!H27+[1]Capital!H9+[1]Capital!H11+[1]Capital!H13+[1]Capital!H15+[1]Capital!H17+[1]Capital!H19+[1]Capital!H21+[1]Capital!H23+[1]Capital!H25+[1]Capital!H27+[1]Capital!H41</f>
        <v>664450.2415319999</v>
      </c>
      <c r="J184" s="6">
        <f>-[1]Capital!I27+[1]Capital!I9+[1]Capital!I11+[1]Capital!I13+[1]Capital!I15+[1]Capital!I17+[1]Capital!I19+[1]Capital!I21+[1]Capital!I23+[1]Capital!I25+[1]Capital!I27+[1]Capital!I41</f>
        <v>671642.46253699996</v>
      </c>
      <c r="K184" s="6">
        <f>-[1]Capital!J27+[1]Capital!J9+[1]Capital!J11+[1]Capital!J13+[1]Capital!J15+[1]Capital!J17+[1]Capital!J19+[1]Capital!J21+[1]Capital!J23+[1]Capital!J25+[1]Capital!J27+[1]Capital!J41</f>
        <v>678526.71481699985</v>
      </c>
      <c r="L184" s="6">
        <f>-[1]Capital!K27+[1]Capital!K9+[1]Capital!K11+[1]Capital!K13+[1]Capital!K15+[1]Capital!K17+[1]Capital!K19+[1]Capital!K21+[1]Capital!K23+[1]Capital!K25+[1]Capital!K27+[1]Capital!K41</f>
        <v>685805.48588000005</v>
      </c>
      <c r="M184" s="6">
        <f>-[1]Capital!L27+[1]Capital!L9+[1]Capital!L11+[1]Capital!L13+[1]Capital!L15+[1]Capital!L17+[1]Capital!L19+[1]Capital!L21+[1]Capital!L23+[1]Capital!L25+[1]Capital!L27+[1]Capital!L41</f>
        <v>693516.06950600003</v>
      </c>
      <c r="N184" s="6">
        <f>-[1]Capital!M27+[1]Capital!M9+[1]Capital!M11+[1]Capital!M13+[1]Capital!M15+[1]Capital!M17+[1]Capital!M19+[1]Capital!M21+[1]Capital!M23+[1]Capital!M25+[1]Capital!M27+[1]Capital!M41</f>
        <v>701889.24294999987</v>
      </c>
      <c r="O184" s="6">
        <f>-[1]Capital!N27+[1]Capital!N9+[1]Capital!N11+[1]Capital!N13+[1]Capital!N15+[1]Capital!N17+[1]Capital!N19+[1]Capital!N21+[1]Capital!N23+[1]Capital!N25+[1]Capital!N27+[1]Capital!N41</f>
        <v>710716.91252000001</v>
      </c>
      <c r="P184" s="6">
        <f>-[1]Capital!O27+[1]Capital!O9+[1]Capital!O11+[1]Capital!O13+[1]Capital!O15+[1]Capital!O17+[1]Capital!O19+[1]Capital!O21+[1]Capital!O23+[1]Capital!O25+[1]Capital!O27+[1]Capital!O41</f>
        <v>719624.06976999994</v>
      </c>
      <c r="Q184" s="6">
        <f>-[1]Capital!P27+[1]Capital!P9+[1]Capital!P11+[1]Capital!P13+[1]Capital!P15+[1]Capital!P17+[1]Capital!P19+[1]Capital!P21+[1]Capital!P23+[1]Capital!P25+[1]Capital!P27+[1]Capital!P41</f>
        <v>728679.41845999996</v>
      </c>
      <c r="R184" s="6">
        <f>-[1]Capital!Q27+[1]Capital!Q9+[1]Capital!Q11+[1]Capital!Q13+[1]Capital!Q15+[1]Capital!Q17+[1]Capital!Q19+[1]Capital!Q21+[1]Capital!Q23+[1]Capital!Q25+[1]Capital!Q27+[1]Capital!Q41</f>
        <v>737877.27570999984</v>
      </c>
      <c r="S184" s="6">
        <f>-[1]Capital!R27+[1]Capital!R9+[1]Capital!R11+[1]Capital!R13+[1]Capital!R15+[1]Capital!R17+[1]Capital!R19+[1]Capital!R21+[1]Capital!R23+[1]Capital!R25+[1]Capital!R27+[1]Capital!R41</f>
        <v>747210.88702999998</v>
      </c>
      <c r="T184" s="6">
        <f>-[1]Capital!S27+[1]Capital!S9+[1]Capital!S11+[1]Capital!S13+[1]Capital!S15+[1]Capital!S17+[1]Capital!S19+[1]Capital!S21+[1]Capital!S23+[1]Capital!S25+[1]Capital!S27+[1]Capital!S41</f>
        <v>756670.22872000001</v>
      </c>
      <c r="U184" s="6">
        <f>-[1]Capital!T27+[1]Capital!T9+[1]Capital!T11+[1]Capital!T13+[1]Capital!T15+[1]Capital!T17+[1]Capital!T19+[1]Capital!T21+[1]Capital!T23+[1]Capital!T25+[1]Capital!T27+[1]Capital!T41</f>
        <v>766481.62089999986</v>
      </c>
      <c r="V184" s="6">
        <f>-[1]Capital!U27+[1]Capital!U9+[1]Capital!U11+[1]Capital!U13+[1]Capital!U15+[1]Capital!U17+[1]Capital!U19+[1]Capital!U21+[1]Capital!U23+[1]Capital!U25+[1]Capital!U27+[1]Capital!U41</f>
        <v>776471.51608999993</v>
      </c>
      <c r="W184" s="6">
        <f>-[1]Capital!V27+[1]Capital!V9+[1]Capital!V11+[1]Capital!V13+[1]Capital!V15+[1]Capital!V17+[1]Capital!V19+[1]Capital!V21+[1]Capital!V23+[1]Capital!V25+[1]Capital!V27+[1]Capital!V41</f>
        <v>786565.19802000013</v>
      </c>
      <c r="X184" s="6">
        <f>-[1]Capital!W27+[1]Capital!W9+[1]Capital!W11+[1]Capital!W13+[1]Capital!W15+[1]Capital!W17+[1]Capital!W19+[1]Capital!W21+[1]Capital!W23+[1]Capital!W25+[1]Capital!W27+[1]Capital!W41</f>
        <v>796730.93993999995</v>
      </c>
      <c r="Y184" s="6">
        <f>-[1]Capital!X27+[1]Capital!X9+[1]Capital!X11+[1]Capital!X13+[1]Capital!X15+[1]Capital!X17+[1]Capital!X19+[1]Capital!X21+[1]Capital!X23+[1]Capital!X25+[1]Capital!X27+[1]Capital!X41</f>
        <v>807190.35132999998</v>
      </c>
      <c r="Z184" s="6">
        <f>-[1]Capital!Y27+[1]Capital!Y9+[1]Capital!Y11+[1]Capital!Y13+[1]Capital!Y15+[1]Capital!Y17+[1]Capital!Y19+[1]Capital!Y21+[1]Capital!Y23+[1]Capital!Y25+[1]Capital!Y27+[1]Capital!Y41</f>
        <v>817778.14293999993</v>
      </c>
      <c r="AA184" s="6">
        <f>-[1]Capital!Z27+[1]Capital!Z9+[1]Capital!Z11+[1]Capital!Z13+[1]Capital!Z15+[1]Capital!Z17+[1]Capital!Z19+[1]Capital!Z21+[1]Capital!Z23+[1]Capital!Z25+[1]Capital!Z27+[1]Capital!Z41</f>
        <v>828429.25708000013</v>
      </c>
      <c r="AB184" s="6">
        <f>-[1]Capital!AA27+[1]Capital!AA9+[1]Capital!AA11+[1]Capital!AA13+[1]Capital!AA15+[1]Capital!AA17+[1]Capital!AA19+[1]Capital!AA21+[1]Capital!AA23+[1]Capital!AA25+[1]Capital!AA27+[1]Capital!AA41</f>
        <v>839119.21559000004</v>
      </c>
      <c r="AC184" s="6">
        <f>-[1]Capital!AB27+[1]Capital!AB9+[1]Capital!AB11+[1]Capital!AB13+[1]Capital!AB15+[1]Capital!AB17+[1]Capital!AB19+[1]Capital!AB21+[1]Capital!AB23+[1]Capital!AB25+[1]Capital!AB27+[1]Capital!AB41</f>
        <v>849848.95828000002</v>
      </c>
      <c r="AD184" s="6">
        <f>-[1]Capital!AC27+[1]Capital!AC9+[1]Capital!AC11+[1]Capital!AC13+[1]Capital!AC15+[1]Capital!AC17+[1]Capital!AC19+[1]Capital!AC21+[1]Capital!AC23+[1]Capital!AC25+[1]Capital!AC27+[1]Capital!AC41</f>
        <v>860858.95587999991</v>
      </c>
      <c r="AE184" s="6">
        <f>-[1]Capital!AD27+[1]Capital!AD9+[1]Capital!AD11+[1]Capital!AD13+[1]Capital!AD15+[1]Capital!AD17+[1]Capital!AD19+[1]Capital!AD21+[1]Capital!AD23+[1]Capital!AD25+[1]Capital!AD27+[1]Capital!AD41</f>
        <v>871782.36970000004</v>
      </c>
      <c r="AF184" s="6">
        <f>-[1]Capital!AE27+[1]Capital!AE9+[1]Capital!AE11+[1]Capital!AE13+[1]Capital!AE15+[1]Capital!AE17+[1]Capital!AE19+[1]Capital!AE21+[1]Capital!AE23+[1]Capital!AE25+[1]Capital!AE27+[1]Capital!AE41</f>
        <v>882727.06013999996</v>
      </c>
      <c r="AG184" s="6">
        <f>-[1]Capital!AF27+[1]Capital!AF9+[1]Capital!AF11+[1]Capital!AF13+[1]Capital!AF15+[1]Capital!AF17+[1]Capital!AF19+[1]Capital!AF21+[1]Capital!AF23+[1]Capital!AF25+[1]Capital!AF27+[1]Capital!AF41</f>
        <v>893977.14373000013</v>
      </c>
      <c r="AH184" s="6">
        <f>-[1]Capital!AG27+[1]Capital!AG9+[1]Capital!AG11+[1]Capital!AG13+[1]Capital!AG15+[1]Capital!AG17+[1]Capital!AG19+[1]Capital!AG21+[1]Capital!AG23+[1]Capital!AG25+[1]Capital!AG27+[1]Capital!AG41</f>
        <v>905399.70085999998</v>
      </c>
      <c r="AI184" s="6">
        <f>-[1]Capital!AH27+[1]Capital!AH9+[1]Capital!AH11+[1]Capital!AH13+[1]Capital!AH15+[1]Capital!AH17+[1]Capital!AH19+[1]Capital!AH21+[1]Capital!AH23+[1]Capital!AH25+[1]Capital!AH27+[1]Capital!AH41</f>
        <v>916948.71128999989</v>
      </c>
      <c r="AJ184" s="6">
        <f>-[1]Capital!AI27+[1]Capital!AI9+[1]Capital!AI11+[1]Capital!AI13+[1]Capital!AI15+[1]Capital!AI17+[1]Capital!AI19+[1]Capital!AI21+[1]Capital!AI23+[1]Capital!AI25+[1]Capital!AI27+[1]Capital!AI41</f>
        <v>928609.94143000001</v>
      </c>
      <c r="AK184" s="6">
        <f>-[1]Capital!AJ27+[1]Capital!AJ9+[1]Capital!AJ11+[1]Capital!AJ13+[1]Capital!AJ15+[1]Capital!AJ17+[1]Capital!AJ19+[1]Capital!AJ21+[1]Capital!AJ23+[1]Capital!AJ25+[1]Capital!AJ27+[1]Capital!AJ41</f>
        <v>940613.60269999981</v>
      </c>
      <c r="AL184" s="6">
        <f>-[1]Capital!AK27+[1]Capital!AK9+[1]Capital!AK11+[1]Capital!AK13+[1]Capital!AK15+[1]Capital!AK17+[1]Capital!AK19+[1]Capital!AK21+[1]Capital!AK23+[1]Capital!AK25+[1]Capital!AK27+[1]Capital!AK41</f>
        <v>952803.0981099999</v>
      </c>
      <c r="AM184" s="6">
        <f>-[1]Capital!AL27+[1]Capital!AL9+[1]Capital!AL11+[1]Capital!AL13+[1]Capital!AL15+[1]Capital!AL17+[1]Capital!AL19+[1]Capital!AL21+[1]Capital!AL23+[1]Capital!AL25+[1]Capital!AL27+[1]Capital!AL41</f>
        <v>965340.40311000007</v>
      </c>
      <c r="AN184" s="6">
        <f>-[1]Capital!AM27+[1]Capital!AM9+[1]Capital!AM11+[1]Capital!AM13+[1]Capital!AM15+[1]Capital!AM17+[1]Capital!AM19+[1]Capital!AM21+[1]Capital!AM23+[1]Capital!AM25+[1]Capital!AM27+[1]Capital!AM41</f>
        <v>978262.85292999994</v>
      </c>
      <c r="AO184" s="6">
        <f>-[1]Capital!AN27+[1]Capital!AN9+[1]Capital!AN11+[1]Capital!AN13+[1]Capital!AN15+[1]Capital!AN17+[1]Capital!AN19+[1]Capital!AN21+[1]Capital!AN23+[1]Capital!AN25+[1]Capital!AN27+[1]Capital!AN41</f>
        <v>991562.18495999998</v>
      </c>
      <c r="AP184" s="6">
        <f>-[1]Capital!AO27+[1]Capital!AO9+[1]Capital!AO11+[1]Capital!AO13+[1]Capital!AO15+[1]Capital!AO17+[1]Capital!AO19+[1]Capital!AO21+[1]Capital!AO23+[1]Capital!AO25+[1]Capital!AO27+[1]Capital!AO41</f>
        <v>1005209.88639</v>
      </c>
      <c r="AQ184" s="6">
        <f>-[1]Capital!AP27+[1]Capital!AP9+[1]Capital!AP11+[1]Capital!AP13+[1]Capital!AP15+[1]Capital!AP17+[1]Capital!AP19+[1]Capital!AP21+[1]Capital!AP23+[1]Capital!AP25+[1]Capital!AP27+[1]Capital!AP41</f>
        <v>1018938.5130500001</v>
      </c>
      <c r="AR184" s="6">
        <f>-[1]Capital!AQ27+[1]Capital!AQ9+[1]Capital!AQ11+[1]Capital!AQ13+[1]Capital!AQ15+[1]Capital!AQ17+[1]Capital!AQ19+[1]Capital!AQ21+[1]Capital!AQ23+[1]Capital!AQ25+[1]Capital!AQ27+[1]Capital!AQ41</f>
        <v>1032862.63246</v>
      </c>
      <c r="AS184" s="6">
        <f>-[1]Capital!AR27+[1]Capital!AR9+[1]Capital!AR11+[1]Capital!AR13+[1]Capital!AR15+[1]Capital!AR17+[1]Capital!AR19+[1]Capital!AR21+[1]Capital!AR23+[1]Capital!AR25+[1]Capital!AR27+[1]Capital!AR41</f>
        <v>1047008.4517800001</v>
      </c>
      <c r="AT184" s="6">
        <f>-[1]Capital!AS27+[1]Capital!AS9+[1]Capital!AS11+[1]Capital!AS13+[1]Capital!AS15+[1]Capital!AS17+[1]Capital!AS19+[1]Capital!AS21+[1]Capital!AS23+[1]Capital!AS25+[1]Capital!AS27+[1]Capital!AS41</f>
        <v>1061362.1683</v>
      </c>
      <c r="AU184" s="6">
        <f>-[1]Capital!AT27+[1]Capital!AT9+[1]Capital!AT11+[1]Capital!AT13+[1]Capital!AT15+[1]Capital!AT17+[1]Capital!AT19+[1]Capital!AT21+[1]Capital!AT23+[1]Capital!AT25+[1]Capital!AT27+[1]Capital!AT41</f>
        <v>1075896.8837000001</v>
      </c>
      <c r="AV184" s="6">
        <f>-[1]Capital!AU27+[1]Capital!AU9+[1]Capital!AU11+[1]Capital!AU13+[1]Capital!AU15+[1]Capital!AU17+[1]Capital!AU19+[1]Capital!AU21+[1]Capital!AU23+[1]Capital!AU25+[1]Capital!AU27+[1]Capital!AU41</f>
        <v>1090583.15436</v>
      </c>
      <c r="AW184" s="6">
        <f>-[1]Capital!AV27+[1]Capital!AV9+[1]Capital!AV11+[1]Capital!AV13+[1]Capital!AV15+[1]Capital!AV17+[1]Capital!AV19+[1]Capital!AV21+[1]Capital!AV23+[1]Capital!AV25+[1]Capital!AV27+[1]Capital!AV41</f>
        <v>1105394.8184600002</v>
      </c>
      <c r="AX184" s="6">
        <f>-[1]Capital!AW27+[1]Capital!AW9+[1]Capital!AW11+[1]Capital!AW13+[1]Capital!AW15+[1]Capital!AW17+[1]Capital!AW19+[1]Capital!AW21+[1]Capital!AW23+[1]Capital!AW25+[1]Capital!AW27+[1]Capital!AW41</f>
        <v>1120307.9803299999</v>
      </c>
      <c r="AY184" s="6">
        <f>-[1]Capital!AX27+[1]Capital!AX9+[1]Capital!AX11+[1]Capital!AX13+[1]Capital!AX15+[1]Capital!AX17+[1]Capital!AX19+[1]Capital!AX21+[1]Capital!AX23+[1]Capital!AX25+[1]Capital!AX27+[1]Capital!AX41</f>
        <v>1135302.05088</v>
      </c>
      <c r="AZ184" s="6">
        <f>-[1]Capital!AY27+[1]Capital!AY9+[1]Capital!AY11+[1]Capital!AY13+[1]Capital!AY15+[1]Capital!AY17+[1]Capital!AY19+[1]Capital!AY21+[1]Capital!AY23+[1]Capital!AY25+[1]Capital!AY27+[1]Capital!AY41</f>
        <v>1150588.4289299999</v>
      </c>
      <c r="BA184" s="6">
        <f>-[1]Capital!AZ27+[1]Capital!AZ9+[1]Capital!AZ11+[1]Capital!AZ13+[1]Capital!AZ15+[1]Capital!AZ17+[1]Capital!AZ19+[1]Capital!AZ21+[1]Capital!AZ23+[1]Capital!AZ25+[1]Capital!AZ27+[1]Capital!AZ41</f>
        <v>1165994.9999799998</v>
      </c>
      <c r="BB184" s="6">
        <f>-[1]Capital!BA27+[1]Capital!BA9+[1]Capital!BA11+[1]Capital!BA13+[1]Capital!BA15+[1]Capital!BA17+[1]Capital!BA19+[1]Capital!BA21+[1]Capital!BA23+[1]Capital!BA25+[1]Capital!BA27+[1]Capital!BA41</f>
        <v>1181378.24783</v>
      </c>
      <c r="BC184" s="6">
        <f>-[1]Capital!BB27+[1]Capital!BB9+[1]Capital!BB11+[1]Capital!BB13+[1]Capital!BB15+[1]Capital!BB17+[1]Capital!BB19+[1]Capital!BB21+[1]Capital!BB23+[1]Capital!BB25+[1]Capital!BB27+[1]Capital!BB41</f>
        <v>1196700.5768000002</v>
      </c>
      <c r="BD184" s="6">
        <f>-[1]Capital!BC27+[1]Capital!BC9+[1]Capital!BC11+[1]Capital!BC13+[1]Capital!BC15+[1]Capital!BC17+[1]Capital!BC19+[1]Capital!BC21+[1]Capital!BC23+[1]Capital!BC25+[1]Capital!BC27+[1]Capital!BC41</f>
        <v>1211954.7734900001</v>
      </c>
      <c r="BE184" s="6">
        <f>-[1]Capital!BD27+[1]Capital!BD9+[1]Capital!BD11+[1]Capital!BD13+[1]Capital!BD15+[1]Capital!BD17+[1]Capital!BD19+[1]Capital!BD21+[1]Capital!BD23+[1]Capital!BD25+[1]Capital!BD27+[1]Capital!BD41</f>
        <v>1227365.1757800002</v>
      </c>
      <c r="BF184" s="6">
        <f>-[1]Capital!BE27+[1]Capital!BE9+[1]Capital!BE11+[1]Capital!BE13+[1]Capital!BE15+[1]Capital!BE17+[1]Capital!BE19+[1]Capital!BE21+[1]Capital!BE23+[1]Capital!BE25+[1]Capital!BE27+[1]Capital!BE41</f>
        <v>1242773.0100400001</v>
      </c>
      <c r="BG184" s="6">
        <f>-[1]Capital!BF27+[1]Capital!BF9+[1]Capital!BF11+[1]Capital!BF13+[1]Capital!BF15+[1]Capital!BF17+[1]Capital!BF19+[1]Capital!BF21+[1]Capital!BF23+[1]Capital!BF25+[1]Capital!BF27+[1]Capital!BF41</f>
        <v>1258339.45805</v>
      </c>
      <c r="BH184" s="6">
        <f>-[1]Capital!BG27+[1]Capital!BG9+[1]Capital!BG11+[1]Capital!BG13+[1]Capital!BG15+[1]Capital!BG17+[1]Capital!BG19+[1]Capital!BG21+[1]Capital!BG23+[1]Capital!BG25+[1]Capital!BG27+[1]Capital!BG41</f>
        <v>1273885.94774</v>
      </c>
      <c r="BI184" s="6">
        <f>-[1]Capital!BH27+[1]Capital!BH9+[1]Capital!BH11+[1]Capital!BH13+[1]Capital!BH15+[1]Capital!BH17+[1]Capital!BH19+[1]Capital!BH21+[1]Capital!BH23+[1]Capital!BH25+[1]Capital!BH27+[1]Capital!BH41</f>
        <v>1289344.10934</v>
      </c>
      <c r="BJ184" s="6">
        <f>-[1]Capital!BI27+[1]Capital!BI9+[1]Capital!BI11+[1]Capital!BI13+[1]Capital!BI15+[1]Capital!BI17+[1]Capital!BI19+[1]Capital!BI21+[1]Capital!BI23+[1]Capital!BI25+[1]Capital!BI27+[1]Capital!BI41</f>
        <v>1304698.28694</v>
      </c>
      <c r="BK184" s="6">
        <f>-[1]Capital!BJ27+[1]Capital!BJ9+[1]Capital!BJ11+[1]Capital!BJ13+[1]Capital!BJ15+[1]Capital!BJ17+[1]Capital!BJ19+[1]Capital!BJ21+[1]Capital!BJ23+[1]Capital!BJ25+[1]Capital!BJ27+[1]Capital!BJ41</f>
        <v>1320170.4839699999</v>
      </c>
      <c r="BL184" s="6">
        <f>-[1]Capital!BK27+[1]Capital!BK9+[1]Capital!BK11+[1]Capital!BK13+[1]Capital!BK15+[1]Capital!BK17+[1]Capital!BK19+[1]Capital!BK21+[1]Capital!BK23+[1]Capital!BK25+[1]Capital!BK27+[1]Capital!BK41</f>
        <v>1335609.3321099998</v>
      </c>
      <c r="BM184" s="6">
        <f>-[1]Capital!BL27+[1]Capital!BL9+[1]Capital!BL11+[1]Capital!BL13+[1]Capital!BL15+[1]Capital!BL17+[1]Capital!BL19+[1]Capital!BL21+[1]Capital!BL23+[1]Capital!BL25+[1]Capital!BL27+[1]Capital!BL41</f>
        <v>1351187.3078099999</v>
      </c>
      <c r="BN184" s="6">
        <f>-[1]Capital!BM27+[1]Capital!BM9+[1]Capital!BM11+[1]Capital!BM13+[1]Capital!BM15+[1]Capital!BM17+[1]Capital!BM19+[1]Capital!BM21+[1]Capital!BM23+[1]Capital!BM25+[1]Capital!BM27+[1]Capital!BM41</f>
        <v>1366734.4610400002</v>
      </c>
      <c r="BO184" s="6">
        <f>-[1]Capital!BN27+[1]Capital!BN9+[1]Capital!BN11+[1]Capital!BN13+[1]Capital!BN15+[1]Capital!BN17+[1]Capital!BN19+[1]Capital!BN21+[1]Capital!BN23+[1]Capital!BN25+[1]Capital!BN27+[1]Capital!BN41</f>
        <v>1382411.0983599999</v>
      </c>
      <c r="BP184" s="6">
        <f>-[1]Capital!BO27+[1]Capital!BO9+[1]Capital!BO11+[1]Capital!BO13+[1]Capital!BO15+[1]Capital!BO17+[1]Capital!BO19+[1]Capital!BO21+[1]Capital!BO23+[1]Capital!BO25+[1]Capital!BO27+[1]Capital!BO41</f>
        <v>1398050.7729100003</v>
      </c>
      <c r="BQ184" s="6">
        <f>-[1]Capital!BP27+[1]Capital!BP9+[1]Capital!BP11+[1]Capital!BP13+[1]Capital!BP15+[1]Capital!BP17+[1]Capital!BP19+[1]Capital!BP21+[1]Capital!BP23+[1]Capital!BP25+[1]Capital!BP27+[1]Capital!BP41</f>
        <v>1413812.9027400003</v>
      </c>
      <c r="BR184" s="6">
        <f>-[1]Capital!BQ27+[1]Capital!BQ9+[1]Capital!BQ11+[1]Capital!BQ13+[1]Capital!BQ15+[1]Capital!BQ17+[1]Capital!BQ19+[1]Capital!BQ21+[1]Capital!BQ23+[1]Capital!BQ25+[1]Capital!BQ27+[1]Capital!BQ41</f>
        <v>1429752.5567699997</v>
      </c>
      <c r="BS184" s="6">
        <f>-[1]Capital!BR27+[1]Capital!BR9+[1]Capital!BR11+[1]Capital!BR13+[1]Capital!BR15+[1]Capital!BR17+[1]Capital!BR19+[1]Capital!BR21+[1]Capital!BR23+[1]Capital!BR25+[1]Capital!BR27+[1]Capital!BR41</f>
        <v>1445873.34983</v>
      </c>
      <c r="BT184" s="6">
        <f>-[1]Capital!BS27+[1]Capital!BS9+[1]Capital!BS11+[1]Capital!BS13+[1]Capital!BS15+[1]Capital!BS17+[1]Capital!BS19+[1]Capital!BS21+[1]Capital!BS23+[1]Capital!BS25+[1]Capital!BS27+[1]Capital!BS41</f>
        <v>1461946.07596</v>
      </c>
      <c r="BU184" s="6">
        <f>-[1]Capital!BT27+[1]Capital!BT9+[1]Capital!BT11+[1]Capital!BT13+[1]Capital!BT15+[1]Capital!BT17+[1]Capital!BT19+[1]Capital!BT21+[1]Capital!BT23+[1]Capital!BT25+[1]Capital!BT27+[1]Capital!BT41</f>
        <v>1478105.9786100001</v>
      </c>
      <c r="BV184" s="6">
        <f>-[1]Capital!BU27+[1]Capital!BU9+[1]Capital!BU11+[1]Capital!BU13+[1]Capital!BU15+[1]Capital!BU17+[1]Capital!BU19+[1]Capital!BU21+[1]Capital!BU23+[1]Capital!BU25+[1]Capital!BU27+[1]Capital!BU41</f>
        <v>1494180.2406100002</v>
      </c>
      <c r="BW184" s="6">
        <f>-[1]Capital!BV27+[1]Capital!BV9+[1]Capital!BV11+[1]Capital!BV13+[1]Capital!BV15+[1]Capital!BV17+[1]Capital!BV19+[1]Capital!BV21+[1]Capital!BV23+[1]Capital!BV25+[1]Capital!BV27+[1]Capital!BV41</f>
        <v>1510330.3401600001</v>
      </c>
      <c r="BX184" s="6">
        <f>-[1]Capital!BW27+[1]Capital!BW9+[1]Capital!BW11+[1]Capital!BW13+[1]Capital!BW15+[1]Capital!BW17+[1]Capital!BW19+[1]Capital!BW21+[1]Capital!BW23+[1]Capital!BW25+[1]Capital!BW27+[1]Capital!BW41</f>
        <v>1526392.0318799999</v>
      </c>
      <c r="BY184" s="6">
        <f>-[1]Capital!BX27+[1]Capital!BX9+[1]Capital!BX11+[1]Capital!BX13+[1]Capital!BX15+[1]Capital!BX17+[1]Capital!BX19+[1]Capital!BX21+[1]Capital!BX23+[1]Capital!BX25+[1]Capital!BX27+[1]Capital!BX41</f>
        <v>1542524.3331299999</v>
      </c>
      <c r="BZ184" s="6">
        <f>-[1]Capital!BY27+[1]Capital!BY9+[1]Capital!BY11+[1]Capital!BY13+[1]Capital!BY15+[1]Capital!BY17+[1]Capital!BY19+[1]Capital!BY21+[1]Capital!BY23+[1]Capital!BY25+[1]Capital!BY27+[1]Capital!BY41</f>
        <v>1558784.4758499998</v>
      </c>
      <c r="CA184" s="6">
        <f>-[1]Capital!BZ27+[1]Capital!BZ9+[1]Capital!BZ11+[1]Capital!BZ13+[1]Capital!BZ15+[1]Capital!BZ17+[1]Capital!BZ19+[1]Capital!BZ21+[1]Capital!BZ23+[1]Capital!BZ25+[1]Capital!BZ27+[1]Capital!BZ41</f>
        <v>1575184.86372</v>
      </c>
      <c r="CB184" s="6">
        <f>-[1]Capital!CA27+[1]Capital!CA9+[1]Capital!CA11+[1]Capital!CA13+[1]Capital!CA15+[1]Capital!CA17+[1]Capital!CA19+[1]Capital!CA21+[1]Capital!CA23+[1]Capital!CA25+[1]Capital!CA27+[1]Capital!CA41</f>
        <v>1591721.1785600001</v>
      </c>
      <c r="CC184" s="6">
        <f>-[1]Capital!CB27+[1]Capital!CB9+[1]Capital!CB11+[1]Capital!CB13+[1]Capital!CB15+[1]Capital!CB17+[1]Capital!CB19+[1]Capital!CB21+[1]Capital!CB23+[1]Capital!CB25+[1]Capital!CB27+[1]Capital!CB41</f>
        <v>1608461.6099699999</v>
      </c>
      <c r="CD184" s="6">
        <f>-[1]Capital!CC27+[1]Capital!CC9+[1]Capital!CC11+[1]Capital!CC13+[1]Capital!CC15+[1]Capital!CC17+[1]Capital!CC19+[1]Capital!CC21+[1]Capital!CC23+[1]Capital!CC25+[1]Capital!CC27+[1]Capital!CC41</f>
        <v>1625307.87791</v>
      </c>
      <c r="CE184" s="6">
        <f>-[1]Capital!CD27+[1]Capital!CD9+[1]Capital!CD11+[1]Capital!CD13+[1]Capital!CD15+[1]Capital!CD17+[1]Capital!CD19+[1]Capital!CD21+[1]Capital!CD23+[1]Capital!CD25+[1]Capital!CD27+[1]Capital!CD41</f>
        <v>1642242.7982099999</v>
      </c>
      <c r="CF184" s="6">
        <f>-[1]Capital!CE27+[1]Capital!CE9+[1]Capital!CE11+[1]Capital!CE13+[1]Capital!CE15+[1]Capital!CE17+[1]Capital!CE19+[1]Capital!CE21+[1]Capital!CE23+[1]Capital!CE25+[1]Capital!CE27+[1]Capital!CE41</f>
        <v>1659257.2085500001</v>
      </c>
      <c r="CG184" s="6">
        <f>-[1]Capital!CF27+[1]Capital!CF9+[1]Capital!CF11+[1]Capital!CF13+[1]Capital!CF15+[1]Capital!CF17+[1]Capital!CF19+[1]Capital!CF21+[1]Capital!CF23+[1]Capital!CF25+[1]Capital!CF27+[1]Capital!CF41</f>
        <v>1676342.77994</v>
      </c>
      <c r="CH184" s="6">
        <f>-[1]Capital!CG27+[1]Capital!CG9+[1]Capital!CG11+[1]Capital!CG13+[1]Capital!CG15+[1]Capital!CG17+[1]Capital!CG19+[1]Capital!CG21+[1]Capital!CG23+[1]Capital!CG25+[1]Capital!CG27+[1]Capital!CG41</f>
        <v>1693280.15063</v>
      </c>
      <c r="CI184" s="6">
        <f>-[1]Capital!CH27+[1]Capital!CH9+[1]Capital!CH11+[1]Capital!CH13+[1]Capital!CH15+[1]Capital!CH17+[1]Capital!CH19+[1]Capital!CH21+[1]Capital!CH23+[1]Capital!CH25+[1]Capital!CH27+[1]Capital!CH41</f>
        <v>1710213.0208900003</v>
      </c>
      <c r="CJ184" s="6">
        <f>-[1]Capital!CI27+[1]Capital!CI9+[1]Capital!CI11+[1]Capital!CI13+[1]Capital!CI15+[1]Capital!CI17+[1]Capital!CI19+[1]Capital!CI21+[1]Capital!CI23+[1]Capital!CI25+[1]Capital!CI27+[1]Capital!CI41</f>
        <v>1727195.0710099998</v>
      </c>
    </row>
    <row r="185" spans="1:88" x14ac:dyDescent="0.3">
      <c r="B185" t="s">
        <v>24</v>
      </c>
      <c r="C185" s="6">
        <f>[1]Capital!B43+[1]Capital!B47+[1]Capital!B45+[1]Capital!B49</f>
        <v>48083.235021499997</v>
      </c>
      <c r="D185" s="6">
        <f>[1]Capital!C43+[1]Capital!C47+[1]Capital!C45+[1]Capital!C49</f>
        <v>48699.918416100001</v>
      </c>
      <c r="E185" s="6">
        <f>[1]Capital!D43+[1]Capital!D47+[1]Capital!D45+[1]Capital!D49</f>
        <v>49393.930536700005</v>
      </c>
      <c r="F185" s="6">
        <f>[1]Capital!E43+[1]Capital!E47+[1]Capital!E45+[1]Capital!E49</f>
        <v>50144.957893300001</v>
      </c>
      <c r="G185" s="6">
        <f>[1]Capital!F43+[1]Capital!F47+[1]Capital!F45+[1]Capital!F49</f>
        <v>50939.2227709</v>
      </c>
      <c r="H185" s="6">
        <f>[1]Capital!G43+[1]Capital!G47+[1]Capital!G45+[1]Capital!G49</f>
        <v>51767.140403899997</v>
      </c>
      <c r="I185" s="6">
        <f>[1]Capital!H43+[1]Capital!H47+[1]Capital!H45+[1]Capital!H49</f>
        <v>52616.4273158</v>
      </c>
      <c r="J185" s="6">
        <f>[1]Capital!I43+[1]Capital!I47+[1]Capital!I45+[1]Capital!I49</f>
        <v>53491.115121599993</v>
      </c>
      <c r="K185" s="6">
        <f>[1]Capital!J43+[1]Capital!J47+[1]Capital!J45+[1]Capital!J49</f>
        <v>54382.441275099998</v>
      </c>
      <c r="L185" s="6">
        <f>[1]Capital!K43+[1]Capital!K47+[1]Capital!K45+[1]Capital!K49</f>
        <v>55291.253916599999</v>
      </c>
      <c r="M185" s="6">
        <f>[1]Capital!L43+[1]Capital!L47+[1]Capital!L45+[1]Capital!L49</f>
        <v>56213.4374962</v>
      </c>
      <c r="N185" s="6">
        <f>[1]Capital!M43+[1]Capital!M47+[1]Capital!M45+[1]Capital!M49</f>
        <v>57155.208095100003</v>
      </c>
      <c r="O185" s="6">
        <f>[1]Capital!N43+[1]Capital!N47+[1]Capital!N45+[1]Capital!N49</f>
        <v>58120.758889500001</v>
      </c>
      <c r="P185" s="6">
        <f>[1]Capital!O43+[1]Capital!O47+[1]Capital!O45+[1]Capital!O49</f>
        <v>59099.209545000005</v>
      </c>
      <c r="Q185" s="6">
        <f>[1]Capital!P43+[1]Capital!P47+[1]Capital!P45+[1]Capital!P49</f>
        <v>60088.741148900008</v>
      </c>
      <c r="R185" s="6">
        <f>[1]Capital!Q43+[1]Capital!Q47+[1]Capital!Q45+[1]Capital!Q49</f>
        <v>61086.333937299991</v>
      </c>
      <c r="S185" s="6">
        <f>[1]Capital!R43+[1]Capital!R47+[1]Capital!R45+[1]Capital!R49</f>
        <v>62096.540229999999</v>
      </c>
      <c r="T185" s="6">
        <f>[1]Capital!S43+[1]Capital!S47+[1]Capital!S45+[1]Capital!S49</f>
        <v>63108.673643999995</v>
      </c>
      <c r="U185" s="6">
        <f>[1]Capital!T43+[1]Capital!T47+[1]Capital!T45+[1]Capital!T49</f>
        <v>64128.55216900001</v>
      </c>
      <c r="V185" s="6">
        <f>[1]Capital!U43+[1]Capital!U47+[1]Capital!U45+[1]Capital!U49</f>
        <v>65144.296613999999</v>
      </c>
      <c r="W185" s="6">
        <f>[1]Capital!V43+[1]Capital!V47+[1]Capital!V45+[1]Capital!V49</f>
        <v>66157.478730000003</v>
      </c>
      <c r="X185" s="6">
        <f>[1]Capital!W43+[1]Capital!W47+[1]Capital!W45+[1]Capital!W49</f>
        <v>67157.266690999997</v>
      </c>
      <c r="Y185" s="6">
        <f>[1]Capital!X43+[1]Capital!X47+[1]Capital!X45+[1]Capital!X49</f>
        <v>68154.173104999994</v>
      </c>
      <c r="Z185" s="6">
        <f>[1]Capital!Y43+[1]Capital!Y47+[1]Capital!Y45+[1]Capital!Y49</f>
        <v>69138.004885999995</v>
      </c>
      <c r="AA185" s="6">
        <f>[1]Capital!Z43+[1]Capital!Z47+[1]Capital!Z45+[1]Capital!Z49</f>
        <v>70115.159029999995</v>
      </c>
      <c r="AB185" s="6">
        <f>[1]Capital!AA43+[1]Capital!AA47+[1]Capital!AA45+[1]Capital!AA49</f>
        <v>71076.398090000002</v>
      </c>
      <c r="AC185" s="6">
        <f>[1]Capital!AB43+[1]Capital!AB47+[1]Capital!AB45+[1]Capital!AB49</f>
        <v>72033.050773999988</v>
      </c>
      <c r="AD185" s="6">
        <f>[1]Capital!AC43+[1]Capital!AC47+[1]Capital!AC45+[1]Capital!AC49</f>
        <v>72984.909774</v>
      </c>
      <c r="AE185" s="6">
        <f>[1]Capital!AD43+[1]Capital!AD47+[1]Capital!AD45+[1]Capital!AD49</f>
        <v>73940.910189000002</v>
      </c>
      <c r="AF185" s="6">
        <f>[1]Capital!AE43+[1]Capital!AE47+[1]Capital!AE45+[1]Capital!AE49</f>
        <v>74898.980098</v>
      </c>
      <c r="AG185" s="6">
        <f>[1]Capital!AF43+[1]Capital!AF47+[1]Capital!AF45+[1]Capital!AF49</f>
        <v>75887.555657000004</v>
      </c>
      <c r="AH185" s="6">
        <f>[1]Capital!AG43+[1]Capital!AG47+[1]Capital!AG45+[1]Capital!AG49</f>
        <v>76911.388860000006</v>
      </c>
      <c r="AI185" s="6">
        <f>[1]Capital!AH43+[1]Capital!AH47+[1]Capital!AH45+[1]Capital!AH49</f>
        <v>78005.541641000003</v>
      </c>
      <c r="AJ185" s="6">
        <f>[1]Capital!AI43+[1]Capital!AI47+[1]Capital!AI45+[1]Capital!AI49</f>
        <v>79195.533557000002</v>
      </c>
      <c r="AK185" s="6">
        <f>[1]Capital!AJ43+[1]Capital!AJ47+[1]Capital!AJ45+[1]Capital!AJ49</f>
        <v>80563.51909300001</v>
      </c>
      <c r="AL185" s="6">
        <f>[1]Capital!AK43+[1]Capital!AK47+[1]Capital!AK45+[1]Capital!AK49</f>
        <v>82211.856516</v>
      </c>
      <c r="AM185" s="6">
        <f>[1]Capital!AL43+[1]Capital!AL47+[1]Capital!AL45+[1]Capital!AL49</f>
        <v>83989.29535700001</v>
      </c>
      <c r="AN185" s="6">
        <f>[1]Capital!AM43+[1]Capital!AM47+[1]Capital!AM45+[1]Capital!AM49</f>
        <v>85763.210874000011</v>
      </c>
      <c r="AO185" s="6">
        <f>[1]Capital!AN43+[1]Capital!AN47+[1]Capital!AN45+[1]Capital!AN49</f>
        <v>87486.593241999988</v>
      </c>
      <c r="AP185" s="6">
        <f>[1]Capital!AO43+[1]Capital!AO47+[1]Capital!AO45+[1]Capital!AO49</f>
        <v>89134.272934000008</v>
      </c>
      <c r="AQ185" s="6">
        <f>[1]Capital!AP43+[1]Capital!AP47+[1]Capital!AP45+[1]Capital!AP49</f>
        <v>90681.887397999992</v>
      </c>
      <c r="AR185" s="6">
        <f>[1]Capital!AQ43+[1]Capital!AQ47+[1]Capital!AQ45+[1]Capital!AQ49</f>
        <v>92105.091933000003</v>
      </c>
      <c r="AS185" s="6">
        <f>[1]Capital!AR43+[1]Capital!AR47+[1]Capital!AR45+[1]Capital!AR49</f>
        <v>93409.36506299999</v>
      </c>
      <c r="AT185" s="6">
        <f>[1]Capital!AS43+[1]Capital!AS47+[1]Capital!AS45+[1]Capital!AS49</f>
        <v>94593.674155999994</v>
      </c>
      <c r="AU185" s="6">
        <f>[1]Capital!AT43+[1]Capital!AT47+[1]Capital!AT45+[1]Capital!AT49</f>
        <v>95658.347659999999</v>
      </c>
      <c r="AV185" s="6">
        <f>[1]Capital!AU43+[1]Capital!AU47+[1]Capital!AU45+[1]Capital!AU49</f>
        <v>96604.106734000001</v>
      </c>
      <c r="AW185" s="6">
        <f>[1]Capital!AV43+[1]Capital!AV47+[1]Capital!AV45+[1]Capital!AV49</f>
        <v>97431.714494999993</v>
      </c>
      <c r="AX185" s="6">
        <f>[1]Capital!AW43+[1]Capital!AW47+[1]Capital!AW45+[1]Capital!AW49</f>
        <v>98145.308934000001</v>
      </c>
      <c r="AY185" s="6">
        <f>[1]Capital!AX43+[1]Capital!AX47+[1]Capital!AX45+[1]Capital!AX49</f>
        <v>98749.508933999998</v>
      </c>
      <c r="AZ185" s="6">
        <f>[1]Capital!AY43+[1]Capital!AY47+[1]Capital!AY45+[1]Capital!AY49</f>
        <v>99254.998840999993</v>
      </c>
      <c r="BA185" s="6">
        <f>[1]Capital!AZ43+[1]Capital!AZ47+[1]Capital!AZ45+[1]Capital!AZ49</f>
        <v>99665.35031400001</v>
      </c>
      <c r="BB185" s="6">
        <f>[1]Capital!BA43+[1]Capital!BA47+[1]Capital!BA45+[1]Capital!BA49</f>
        <v>99981.305649999995</v>
      </c>
      <c r="BC185" s="6">
        <f>[1]Capital!BB43+[1]Capital!BB47+[1]Capital!BB45+[1]Capital!BB49</f>
        <v>100207.29757600001</v>
      </c>
      <c r="BD185" s="6">
        <f>[1]Capital!BC43+[1]Capital!BC47+[1]Capital!BC45+[1]Capital!BC49</f>
        <v>100349.54700799999</v>
      </c>
      <c r="BE185" s="6">
        <f>[1]Capital!BD43+[1]Capital!BD47+[1]Capital!BD45+[1]Capital!BD49</f>
        <v>100420.806339</v>
      </c>
      <c r="BF185" s="6">
        <f>[1]Capital!BE43+[1]Capital!BE47+[1]Capital!BE45+[1]Capital!BE49</f>
        <v>100425.00568999999</v>
      </c>
      <c r="BG185" s="6">
        <f>[1]Capital!BF43+[1]Capital!BF47+[1]Capital!BF45+[1]Capital!BF49</f>
        <v>100371.920335</v>
      </c>
      <c r="BH185" s="6">
        <f>[1]Capital!BG43+[1]Capital!BG47+[1]Capital!BG45+[1]Capital!BG49</f>
        <v>100265.454954</v>
      </c>
      <c r="BI185" s="6">
        <f>[1]Capital!BH43+[1]Capital!BH47+[1]Capital!BH45+[1]Capital!BH49</f>
        <v>100111.458463</v>
      </c>
      <c r="BJ185" s="6">
        <f>[1]Capital!BI43+[1]Capital!BI47+[1]Capital!BI45+[1]Capital!BI49</f>
        <v>99927.905914000003</v>
      </c>
      <c r="BK185" s="6">
        <f>[1]Capital!BJ43+[1]Capital!BJ47+[1]Capital!BJ45+[1]Capital!BJ49</f>
        <v>99716.481864000001</v>
      </c>
      <c r="BL185" s="6">
        <f>[1]Capital!BK43+[1]Capital!BK47+[1]Capital!BK45+[1]Capital!BK49</f>
        <v>99476.585743999996</v>
      </c>
      <c r="BM185" s="6">
        <f>[1]Capital!BL43+[1]Capital!BL47+[1]Capital!BL45+[1]Capital!BL49</f>
        <v>99229.228689999989</v>
      </c>
      <c r="BN185" s="6">
        <f>[1]Capital!BM43+[1]Capital!BM47+[1]Capital!BM45+[1]Capital!BM49</f>
        <v>98967.932073000004</v>
      </c>
      <c r="BO185" s="6">
        <f>[1]Capital!BN43+[1]Capital!BN47+[1]Capital!BN45+[1]Capital!BN49</f>
        <v>98696.474313999992</v>
      </c>
      <c r="BP185" s="6">
        <f>[1]Capital!BO43+[1]Capital!BO47+[1]Capital!BO45+[1]Capital!BO49</f>
        <v>98427.442538000003</v>
      </c>
      <c r="BQ185" s="6">
        <f>[1]Capital!BP43+[1]Capital!BP47+[1]Capital!BP45+[1]Capital!BP49</f>
        <v>98158.721363999997</v>
      </c>
      <c r="BR185" s="6">
        <f>[1]Capital!BQ43+[1]Capital!BQ47+[1]Capital!BQ45+[1]Capital!BQ49</f>
        <v>97904.924434</v>
      </c>
      <c r="BS185" s="6">
        <f>[1]Capital!BR43+[1]Capital!BR47+[1]Capital!BR45+[1]Capital!BR49</f>
        <v>97660.054554999995</v>
      </c>
      <c r="BT185" s="6">
        <f>[1]Capital!BS43+[1]Capital!BS47+[1]Capital!BS45+[1]Capital!BS49</f>
        <v>97433.353532000008</v>
      </c>
      <c r="BU185" s="6">
        <f>[1]Capital!BT43+[1]Capital!BT47+[1]Capital!BT45+[1]Capital!BT49</f>
        <v>97218.422682000004</v>
      </c>
      <c r="BV185" s="6">
        <f>[1]Capital!BU43+[1]Capital!BU47+[1]Capital!BU45+[1]Capital!BU49</f>
        <v>97023.612676999997</v>
      </c>
      <c r="BW185" s="6">
        <f>[1]Capital!BV43+[1]Capital!BV47+[1]Capital!BV45+[1]Capital!BV49</f>
        <v>96856.715040999989</v>
      </c>
      <c r="BX185" s="6">
        <f>[1]Capital!BW43+[1]Capital!BW47+[1]Capital!BW45+[1]Capital!BW49</f>
        <v>96716.714133000001</v>
      </c>
      <c r="BY185" s="6">
        <f>[1]Capital!BX43+[1]Capital!BX47+[1]Capital!BX45+[1]Capital!BX49</f>
        <v>96594.80434100001</v>
      </c>
      <c r="BZ185" s="6">
        <f>[1]Capital!BY43+[1]Capital!BY47+[1]Capital!BY45+[1]Capital!BY49</f>
        <v>96501.006387000001</v>
      </c>
      <c r="CA185" s="6">
        <f>[1]Capital!BZ43+[1]Capital!BZ47+[1]Capital!BZ45+[1]Capital!BZ49</f>
        <v>96440.388383999991</v>
      </c>
      <c r="CB185" s="6">
        <f>[1]Capital!CA43+[1]Capital!CA47+[1]Capital!CA45+[1]Capital!CA49</f>
        <v>96414.692838999996</v>
      </c>
      <c r="CC185" s="6">
        <f>[1]Capital!CB43+[1]Capital!CB47+[1]Capital!CB45+[1]Capital!CB49</f>
        <v>96427.374004999991</v>
      </c>
      <c r="CD185" s="6">
        <f>[1]Capital!CC43+[1]Capital!CC47+[1]Capital!CC45+[1]Capital!CC49</f>
        <v>96476.062678000002</v>
      </c>
      <c r="CE185" s="6">
        <f>[1]Capital!CD43+[1]Capital!CD47+[1]Capital!CD45+[1]Capital!CD49</f>
        <v>96558.472827999998</v>
      </c>
      <c r="CF185" s="6">
        <f>[1]Capital!CE43+[1]Capital!CE47+[1]Capital!CE45+[1]Capital!CE49</f>
        <v>96673.266019000002</v>
      </c>
      <c r="CG185" s="6">
        <f>[1]Capital!CF43+[1]Capital!CF47+[1]Capital!CF45+[1]Capital!CF49</f>
        <v>96820.428178000002</v>
      </c>
      <c r="CH185" s="6">
        <f>[1]Capital!CG43+[1]Capital!CG47+[1]Capital!CG45+[1]Capital!CG49</f>
        <v>97008.156403000001</v>
      </c>
      <c r="CI185" s="6">
        <f>[1]Capital!CH43+[1]Capital!CH47+[1]Capital!CH45+[1]Capital!CH49</f>
        <v>97229.24558599999</v>
      </c>
      <c r="CJ185" s="6">
        <f>[1]Capital!CI43+[1]Capital!CI47+[1]Capital!CI45+[1]Capital!CI49</f>
        <v>97480.050916000007</v>
      </c>
    </row>
    <row r="186" spans="1:88" x14ac:dyDescent="0.3">
      <c r="B186" t="s">
        <v>10</v>
      </c>
      <c r="C186" s="6">
        <f>[1]Capital!B37+[1]Capital!B39</f>
        <v>7641725.0489999996</v>
      </c>
      <c r="D186" s="6">
        <f>[1]Capital!C37+[1]Capital!C39</f>
        <v>7728629.2600000007</v>
      </c>
      <c r="E186" s="6">
        <f>[1]Capital!D37+[1]Capital!D39</f>
        <v>7815974.6780000003</v>
      </c>
      <c r="F186" s="6">
        <f>[1]Capital!E37+[1]Capital!E39</f>
        <v>7904953.7809999995</v>
      </c>
      <c r="G186" s="6">
        <f>[1]Capital!F37+[1]Capital!F39</f>
        <v>7996350.5630000001</v>
      </c>
      <c r="H186" s="6">
        <f>[1]Capital!G37+[1]Capital!G39</f>
        <v>8090526.4790000003</v>
      </c>
      <c r="I186" s="6">
        <f>[1]Capital!H37+[1]Capital!H39</f>
        <v>8187322.8130000001</v>
      </c>
      <c r="J186" s="6">
        <f>[1]Capital!I37+[1]Capital!I39</f>
        <v>8285993.1619999995</v>
      </c>
      <c r="K186" s="6">
        <f>[1]Capital!J37+[1]Capital!J39</f>
        <v>8385713.7080000006</v>
      </c>
      <c r="L186" s="6">
        <f>[1]Capital!K37+[1]Capital!K39</f>
        <v>8487950.493999999</v>
      </c>
      <c r="M186" s="6">
        <f>[1]Capital!L37+[1]Capital!L39</f>
        <v>8593044.9869999997</v>
      </c>
      <c r="N186" s="6">
        <f>[1]Capital!M37+[1]Capital!M39</f>
        <v>8701882.4110000003</v>
      </c>
      <c r="O186" s="6">
        <f>[1]Capital!N37+[1]Capital!N39</f>
        <v>8814517.5109999999</v>
      </c>
      <c r="P186" s="6">
        <f>[1]Capital!O37+[1]Capital!O39</f>
        <v>8930443.9260000009</v>
      </c>
      <c r="Q186" s="6">
        <f>[1]Capital!P37+[1]Capital!P39</f>
        <v>9050014.8900000006</v>
      </c>
      <c r="R186" s="6">
        <f>[1]Capital!Q37+[1]Capital!Q39</f>
        <v>9173434.2039999999</v>
      </c>
      <c r="S186" s="6">
        <f>[1]Capital!R37+[1]Capital!R39</f>
        <v>9300903.4000000004</v>
      </c>
      <c r="T186" s="6">
        <f>[1]Capital!S37+[1]Capital!S39</f>
        <v>9432493.1889999993</v>
      </c>
      <c r="U186" s="6">
        <f>[1]Capital!T37+[1]Capital!T39</f>
        <v>9568807.1600000001</v>
      </c>
      <c r="V186" s="6">
        <f>[1]Capital!U37+[1]Capital!U39</f>
        <v>9709535.459999999</v>
      </c>
      <c r="W186" s="6">
        <f>[1]Capital!V37+[1]Capital!V39</f>
        <v>9854464.0749999993</v>
      </c>
      <c r="X186" s="6">
        <f>[1]Capital!W37+[1]Capital!W39</f>
        <v>10003421.293</v>
      </c>
      <c r="Y186" s="6">
        <f>[1]Capital!X37+[1]Capital!X39</f>
        <v>10156856.618999999</v>
      </c>
      <c r="Z186" s="6">
        <f>[1]Capital!Y37+[1]Capital!Y39</f>
        <v>10314357.517999999</v>
      </c>
      <c r="AA186" s="6">
        <f>[1]Capital!Z37+[1]Capital!Z39</f>
        <v>10475635.047</v>
      </c>
      <c r="AB186" s="6">
        <f>[1]Capital!AA37+[1]Capital!AA39</f>
        <v>10640464.022</v>
      </c>
      <c r="AC186" s="6">
        <f>[1]Capital!AB37+[1]Capital!AB39</f>
        <v>10808655.206</v>
      </c>
      <c r="AD186" s="6">
        <f>[1]Capital!AC37+[1]Capital!AC39</f>
        <v>10980560.736</v>
      </c>
      <c r="AE186" s="6">
        <f>[1]Capital!AD37+[1]Capital!AD39</f>
        <v>11155143.722000001</v>
      </c>
      <c r="AF186" s="6">
        <f>[1]Capital!AE37+[1]Capital!AE39</f>
        <v>11332340.948999999</v>
      </c>
      <c r="AG186" s="6">
        <f>[1]Capital!AF37+[1]Capital!AF39</f>
        <v>11512716.712000001</v>
      </c>
      <c r="AH186" s="6">
        <f>[1]Capital!AG37+[1]Capital!AG39</f>
        <v>11695909.123</v>
      </c>
      <c r="AI186" s="6">
        <f>[1]Capital!AH37+[1]Capital!AH39</f>
        <v>11881650.225</v>
      </c>
      <c r="AJ186" s="6">
        <f>[1]Capital!AI37+[1]Capital!AI39</f>
        <v>12069731.612</v>
      </c>
      <c r="AK186" s="6">
        <f>[1]Capital!AJ37+[1]Capital!AJ39</f>
        <v>12260616.854</v>
      </c>
      <c r="AL186" s="6">
        <f>[1]Capital!AK37+[1]Capital!AK39</f>
        <v>12453905.012</v>
      </c>
      <c r="AM186" s="6">
        <f>[1]Capital!AL37+[1]Capital!AL39</f>
        <v>12650114.552000001</v>
      </c>
      <c r="AN186" s="6">
        <f>[1]Capital!AM37+[1]Capital!AM39</f>
        <v>12849428.335000001</v>
      </c>
      <c r="AO186" s="6">
        <f>[1]Capital!AN37+[1]Capital!AN39</f>
        <v>13051925.595999999</v>
      </c>
      <c r="AP186" s="6">
        <f>[1]Capital!AO37+[1]Capital!AO39</f>
        <v>13257643.698000001</v>
      </c>
      <c r="AQ186" s="6">
        <f>[1]Capital!AP37+[1]Capital!AP39</f>
        <v>13466002.213</v>
      </c>
      <c r="AR186" s="6">
        <f>[1]Capital!AQ37+[1]Capital!AQ39</f>
        <v>13677257.08</v>
      </c>
      <c r="AS186" s="6">
        <f>[1]Capital!AR37+[1]Capital!AR39</f>
        <v>13891580.181</v>
      </c>
      <c r="AT186" s="6">
        <f>[1]Capital!AS37+[1]Capital!AS39</f>
        <v>14109039.153999999</v>
      </c>
      <c r="AU186" s="6">
        <f>[1]Capital!AT37+[1]Capital!AT39</f>
        <v>14329642.528000001</v>
      </c>
      <c r="AV186" s="6">
        <f>[1]Capital!AU37+[1]Capital!AU39</f>
        <v>14553369.533</v>
      </c>
      <c r="AW186" s="6">
        <f>[1]Capital!AV37+[1]Capital!AV39</f>
        <v>14780169.129999999</v>
      </c>
      <c r="AX186" s="6">
        <f>[1]Capital!AW37+[1]Capital!AW39</f>
        <v>15010020.981000001</v>
      </c>
      <c r="AY186" s="6">
        <f>[1]Capital!AX37+[1]Capital!AX39</f>
        <v>15242905.693</v>
      </c>
      <c r="AZ186" s="6">
        <f>[1]Capital!AY37+[1]Capital!AY39</f>
        <v>15479394.872000001</v>
      </c>
      <c r="BA186" s="6">
        <f>[1]Capital!AZ37+[1]Capital!AZ39</f>
        <v>15719169.216</v>
      </c>
      <c r="BB186" s="6">
        <f>[1]Capital!BA37+[1]Capital!BA39</f>
        <v>15962635.703</v>
      </c>
      <c r="BC186" s="6">
        <f>[1]Capital!BB37+[1]Capital!BB39</f>
        <v>16209164.855</v>
      </c>
      <c r="BD186" s="6">
        <f>[1]Capital!BC37+[1]Capital!BC39</f>
        <v>16458125.326000001</v>
      </c>
      <c r="BE186" s="6">
        <f>[1]Capital!BD37+[1]Capital!BD39</f>
        <v>16709688.517999999</v>
      </c>
      <c r="BF186" s="6">
        <f>[1]Capital!BE37+[1]Capital!BE39</f>
        <v>16963309.083000001</v>
      </c>
      <c r="BG186" s="6">
        <f>[1]Capital!BF37+[1]Capital!BF39</f>
        <v>17219243.489</v>
      </c>
      <c r="BH186" s="6">
        <f>[1]Capital!BG37+[1]Capital!BG39</f>
        <v>17476997.342</v>
      </c>
      <c r="BI186" s="6">
        <f>[1]Capital!BH37+[1]Capital!BH39</f>
        <v>17736251.506999999</v>
      </c>
      <c r="BJ186" s="6">
        <f>[1]Capital!BI37+[1]Capital!BI39</f>
        <v>17996854.805999998</v>
      </c>
      <c r="BK186" s="6">
        <f>[1]Capital!BJ37+[1]Capital!BJ39</f>
        <v>18259275.932999998</v>
      </c>
      <c r="BL186" s="6">
        <f>[1]Capital!BK37+[1]Capital!BK39</f>
        <v>18523124.655999999</v>
      </c>
      <c r="BM186" s="6">
        <f>[1]Capital!BL37+[1]Capital!BL39</f>
        <v>18788761.020999998</v>
      </c>
      <c r="BN186" s="6">
        <f>[1]Capital!BM37+[1]Capital!BM39</f>
        <v>19055724.585000001</v>
      </c>
      <c r="BO186" s="6">
        <f>[1]Capital!BN37+[1]Capital!BN39</f>
        <v>19324295.791000001</v>
      </c>
      <c r="BP186" s="6">
        <f>[1]Capital!BO37+[1]Capital!BO39</f>
        <v>19594042.191</v>
      </c>
      <c r="BQ186" s="6">
        <f>[1]Capital!BP37+[1]Capital!BP39</f>
        <v>19865246.616999999</v>
      </c>
      <c r="BR186" s="6">
        <f>[1]Capital!BQ37+[1]Capital!BQ39</f>
        <v>20138066.081</v>
      </c>
      <c r="BS186" s="6">
        <f>[1]Capital!BR37+[1]Capital!BR39</f>
        <v>20412494.502</v>
      </c>
      <c r="BT186" s="6">
        <f>[1]Capital!BS37+[1]Capital!BS39</f>
        <v>20687919.828000002</v>
      </c>
      <c r="BU186" s="6">
        <f>[1]Capital!BT37+[1]Capital!BT39</f>
        <v>20964536.002</v>
      </c>
      <c r="BV186" s="6">
        <f>[1]Capital!BU37+[1]Capital!BU39</f>
        <v>21241886.079</v>
      </c>
      <c r="BW186" s="6">
        <f>[1]Capital!BV37+[1]Capital!BV39</f>
        <v>21520295.734000001</v>
      </c>
      <c r="BX186" s="6">
        <f>[1]Capital!BW37+[1]Capital!BW39</f>
        <v>21799351.420000002</v>
      </c>
      <c r="BY186" s="6">
        <f>[1]Capital!BX37+[1]Capital!BX39</f>
        <v>22079340.420000002</v>
      </c>
      <c r="BZ186" s="6">
        <f>[1]Capital!BY37+[1]Capital!BY39</f>
        <v>22360433.902999997</v>
      </c>
      <c r="CA186" s="6">
        <f>[1]Capital!BZ37+[1]Capital!BZ39</f>
        <v>22642695.300000001</v>
      </c>
      <c r="CB186" s="6">
        <f>[1]Capital!CA37+[1]Capital!CA39</f>
        <v>22926128.619000003</v>
      </c>
      <c r="CC186" s="6">
        <f>[1]Capital!CB37+[1]Capital!CB39</f>
        <v>23210944.498999998</v>
      </c>
      <c r="CD186" s="6">
        <f>[1]Capital!CC37+[1]Capital!CC39</f>
        <v>23496764.640999999</v>
      </c>
      <c r="CE186" s="6">
        <f>[1]Capital!CD37+[1]Capital!CD39</f>
        <v>23783567.291999999</v>
      </c>
      <c r="CF186" s="6">
        <f>[1]Capital!CE37+[1]Capital!CE39</f>
        <v>24071345.761</v>
      </c>
      <c r="CG186" s="6">
        <f>[1]Capital!CF37+[1]Capital!CF39</f>
        <v>24360098.550000001</v>
      </c>
      <c r="CH186" s="6">
        <f>[1]Capital!CG37+[1]Capital!CG39</f>
        <v>24649302.785999998</v>
      </c>
      <c r="CI186" s="6">
        <f>[1]Capital!CH37+[1]Capital!CH39</f>
        <v>24939233.934</v>
      </c>
      <c r="CJ186" s="6">
        <f>[1]Capital!CI37+[1]Capital!CI39</f>
        <v>25230052.072999999</v>
      </c>
    </row>
    <row r="187" spans="1:88" x14ac:dyDescent="0.3">
      <c r="B187" t="s">
        <v>9</v>
      </c>
      <c r="C187" s="6">
        <f>[1]Capital!B29+[1]Capital!B31+[1]Capital!B33+[1]Capital!B35</f>
        <v>164775.62493999998</v>
      </c>
      <c r="D187" s="6">
        <f>[1]Capital!C29+[1]Capital!C31+[1]Capital!C33+[1]Capital!C35</f>
        <v>166586.55375000002</v>
      </c>
      <c r="E187" s="6">
        <f>[1]Capital!D29+[1]Capital!D31+[1]Capital!D33+[1]Capital!D35</f>
        <v>168324.86884000001</v>
      </c>
      <c r="F187" s="6">
        <f>[1]Capital!E29+[1]Capital!E31+[1]Capital!E33+[1]Capital!E35</f>
        <v>170019.19808999999</v>
      </c>
      <c r="G187" s="6">
        <f>[1]Capital!F29+[1]Capital!F31+[1]Capital!F33+[1]Capital!F35</f>
        <v>171692.88986</v>
      </c>
      <c r="H187" s="6">
        <f>[1]Capital!G29+[1]Capital!G31+[1]Capital!G33+[1]Capital!G35</f>
        <v>173366.19946</v>
      </c>
      <c r="I187" s="6">
        <f>[1]Capital!H29+[1]Capital!H31+[1]Capital!H33+[1]Capital!H35</f>
        <v>175048.49704000002</v>
      </c>
      <c r="J187" s="6">
        <f>[1]Capital!I29+[1]Capital!I31+[1]Capital!I33+[1]Capital!I35</f>
        <v>176732.02354999998</v>
      </c>
      <c r="K187" s="6">
        <f>[1]Capital!J29+[1]Capital!J31+[1]Capital!J33+[1]Capital!J35</f>
        <v>178380.44768000001</v>
      </c>
      <c r="L187" s="6">
        <f>[1]Capital!K29+[1]Capital!K31+[1]Capital!K33+[1]Capital!K35</f>
        <v>180133.859</v>
      </c>
      <c r="M187" s="6">
        <f>[1]Capital!L29+[1]Capital!L31+[1]Capital!L33+[1]Capital!L35</f>
        <v>182015.08162000001</v>
      </c>
      <c r="N187" s="6">
        <f>[1]Capital!M29+[1]Capital!M31+[1]Capital!M33+[1]Capital!M35</f>
        <v>184078.93882000001</v>
      </c>
      <c r="O187" s="6">
        <f>[1]Capital!N29+[1]Capital!N31+[1]Capital!N33+[1]Capital!N35</f>
        <v>186296.35063</v>
      </c>
      <c r="P187" s="6">
        <f>[1]Capital!O29+[1]Capital!O31+[1]Capital!O33+[1]Capital!O35</f>
        <v>188598.99663000001</v>
      </c>
      <c r="Q187" s="6">
        <f>[1]Capital!P29+[1]Capital!P31+[1]Capital!P33+[1]Capital!P35</f>
        <v>190998.05815999999</v>
      </c>
      <c r="R187" s="6">
        <f>[1]Capital!Q29+[1]Capital!Q31+[1]Capital!Q33+[1]Capital!Q35</f>
        <v>193487.55442999999</v>
      </c>
      <c r="S187" s="6">
        <f>[1]Capital!R29+[1]Capital!R31+[1]Capital!R33+[1]Capital!R35</f>
        <v>196061.86294999998</v>
      </c>
      <c r="T187" s="6">
        <f>[1]Capital!S29+[1]Capital!S31+[1]Capital!S33+[1]Capital!S35</f>
        <v>198714.37579999998</v>
      </c>
      <c r="U187" s="6">
        <f>[1]Capital!T29+[1]Capital!T31+[1]Capital!T33+[1]Capital!T35</f>
        <v>201486.70421</v>
      </c>
      <c r="V187" s="6">
        <f>[1]Capital!U29+[1]Capital!U31+[1]Capital!U33+[1]Capital!U35</f>
        <v>204341.77564999997</v>
      </c>
      <c r="W187" s="6">
        <f>[1]Capital!V29+[1]Capital!V31+[1]Capital!V33+[1]Capital!V35</f>
        <v>207261.30993000002</v>
      </c>
      <c r="X187" s="6">
        <f>[1]Capital!W29+[1]Capital!W31+[1]Capital!W33+[1]Capital!W35</f>
        <v>210235.50390999997</v>
      </c>
      <c r="Y187" s="6">
        <f>[1]Capital!X29+[1]Capital!X31+[1]Capital!X33+[1]Capital!X35</f>
        <v>213306.90369000001</v>
      </c>
      <c r="Z187" s="6">
        <f>[1]Capital!Y29+[1]Capital!Y31+[1]Capital!Y33+[1]Capital!Y35</f>
        <v>216439.91341000004</v>
      </c>
      <c r="AA187" s="6">
        <f>[1]Capital!Z29+[1]Capital!Z31+[1]Capital!Z33+[1]Capital!Z35</f>
        <v>219617.51571000001</v>
      </c>
      <c r="AB187" s="6">
        <f>[1]Capital!AA29+[1]Capital!AA31+[1]Capital!AA33+[1]Capital!AA35</f>
        <v>222829.63460999998</v>
      </c>
      <c r="AC187" s="6">
        <f>[1]Capital!AB29+[1]Capital!AB31+[1]Capital!AB33+[1]Capital!AB35</f>
        <v>226072.70053999999</v>
      </c>
      <c r="AD187" s="6">
        <f>[1]Capital!AC29+[1]Capital!AC31+[1]Capital!AC33+[1]Capital!AC35</f>
        <v>229395.54472000001</v>
      </c>
      <c r="AE187" s="6">
        <f>[1]Capital!AD29+[1]Capital!AD31+[1]Capital!AD33+[1]Capital!AD35</f>
        <v>232723.15948999999</v>
      </c>
      <c r="AF187" s="6">
        <f>[1]Capital!AE29+[1]Capital!AE31+[1]Capital!AE33+[1]Capital!AE35</f>
        <v>236076.95197999998</v>
      </c>
      <c r="AG187" s="6">
        <f>[1]Capital!AF29+[1]Capital!AF31+[1]Capital!AF33+[1]Capital!AF35</f>
        <v>239516.13078000001</v>
      </c>
      <c r="AH187" s="6">
        <f>[1]Capital!AG29+[1]Capital!AG31+[1]Capital!AG33+[1]Capital!AG35</f>
        <v>243014.34574000002</v>
      </c>
      <c r="AI187" s="6">
        <f>[1]Capital!AH29+[1]Capital!AH31+[1]Capital!AH33+[1]Capital!AH35</f>
        <v>246563.53116000001</v>
      </c>
      <c r="AJ187" s="6">
        <f>[1]Capital!AI29+[1]Capital!AI31+[1]Capital!AI33+[1]Capital!AI35</f>
        <v>250162.32686999999</v>
      </c>
      <c r="AK187" s="6">
        <f>[1]Capital!AJ29+[1]Capital!AJ31+[1]Capital!AJ33+[1]Capital!AJ35</f>
        <v>253861.29253999997</v>
      </c>
      <c r="AL187" s="6">
        <f>[1]Capital!AK29+[1]Capital!AK31+[1]Capital!AK33+[1]Capital!AK35</f>
        <v>257629.09883999999</v>
      </c>
      <c r="AM187" s="6">
        <f>[1]Capital!AL29+[1]Capital!AL31+[1]Capital!AL33+[1]Capital!AL35</f>
        <v>261510.00649999999</v>
      </c>
      <c r="AN187" s="6">
        <f>[1]Capital!AM29+[1]Capital!AM31+[1]Capital!AM33+[1]Capital!AM35</f>
        <v>265505.83445000002</v>
      </c>
      <c r="AO187" s="6">
        <f>[1]Capital!AN29+[1]Capital!AN31+[1]Capital!AN33+[1]Capital!AN35</f>
        <v>269603.03530000005</v>
      </c>
      <c r="AP187" s="6">
        <f>[1]Capital!AO29+[1]Capital!AO31+[1]Capital!AO33+[1]Capital!AO35</f>
        <v>273784.28989999997</v>
      </c>
      <c r="AQ187" s="6">
        <f>[1]Capital!AP29+[1]Capital!AP31+[1]Capital!AP33+[1]Capital!AP35</f>
        <v>277983.10363000003</v>
      </c>
      <c r="AR187" s="6">
        <f>[1]Capital!AQ29+[1]Capital!AQ31+[1]Capital!AQ33+[1]Capital!AQ35</f>
        <v>282217.52136000001</v>
      </c>
      <c r="AS187" s="6">
        <f>[1]Capital!AR29+[1]Capital!AR31+[1]Capital!AR33+[1]Capital!AR35</f>
        <v>286489.86676</v>
      </c>
      <c r="AT187" s="6">
        <f>[1]Capital!AS29+[1]Capital!AS31+[1]Capital!AS33+[1]Capital!AS35</f>
        <v>290795.93885999999</v>
      </c>
      <c r="AU187" s="6">
        <f>[1]Capital!AT29+[1]Capital!AT31+[1]Capital!AT33+[1]Capital!AT35</f>
        <v>295129.91065999999</v>
      </c>
      <c r="AV187" s="6">
        <f>[1]Capital!AU29+[1]Capital!AU31+[1]Capital!AU33+[1]Capital!AU35</f>
        <v>299486.06993999996</v>
      </c>
      <c r="AW187" s="6">
        <f>[1]Capital!AV29+[1]Capital!AV31+[1]Capital!AV33+[1]Capital!AV35</f>
        <v>303859.36761999998</v>
      </c>
      <c r="AX187" s="6">
        <f>[1]Capital!AW29+[1]Capital!AW31+[1]Capital!AW33+[1]Capital!AW35</f>
        <v>308245.95689999999</v>
      </c>
      <c r="AY187" s="6">
        <f>[1]Capital!AX29+[1]Capital!AX31+[1]Capital!AX33+[1]Capital!AX35</f>
        <v>312642.85047</v>
      </c>
      <c r="AZ187" s="6">
        <f>[1]Capital!AY29+[1]Capital!AY31+[1]Capital!AY33+[1]Capital!AY35</f>
        <v>317097.18946000002</v>
      </c>
      <c r="BA187" s="6">
        <f>[1]Capital!AZ29+[1]Capital!AZ31+[1]Capital!AZ33+[1]Capital!AZ35</f>
        <v>321574.20709000004</v>
      </c>
      <c r="BB187" s="6">
        <f>[1]Capital!BA29+[1]Capital!BA31+[1]Capital!BA33+[1]Capital!BA35</f>
        <v>326059.44508999999</v>
      </c>
      <c r="BC187" s="6">
        <f>[1]Capital!BB29+[1]Capital!BB31+[1]Capital!BB33+[1]Capital!BB35</f>
        <v>330538.54830000002</v>
      </c>
      <c r="BD187" s="6">
        <f>[1]Capital!BC29+[1]Capital!BC31+[1]Capital!BC33+[1]Capital!BC35</f>
        <v>335001.04658000002</v>
      </c>
      <c r="BE187" s="6">
        <f>[1]Capital!BD29+[1]Capital!BD31+[1]Capital!BD33+[1]Capital!BD35</f>
        <v>339489.89234999998</v>
      </c>
      <c r="BF187" s="6">
        <f>[1]Capital!BE29+[1]Capital!BE31+[1]Capital!BE33+[1]Capital!BE35</f>
        <v>343969.96667999995</v>
      </c>
      <c r="BG187" s="6">
        <f>[1]Capital!BF29+[1]Capital!BF31+[1]Capital!BF33+[1]Capital!BF35</f>
        <v>348475.87445999996</v>
      </c>
      <c r="BH187" s="6">
        <f>[1]Capital!BG29+[1]Capital!BG31+[1]Capital!BG33+[1]Capital!BG35</f>
        <v>352970.76075999998</v>
      </c>
      <c r="BI187" s="6">
        <f>[1]Capital!BH29+[1]Capital!BH31+[1]Capital!BH33+[1]Capital!BH35</f>
        <v>357440.55314999999</v>
      </c>
      <c r="BJ187" s="6">
        <f>[1]Capital!BI29+[1]Capital!BI31+[1]Capital!BI33+[1]Capital!BI35</f>
        <v>361882.50520999997</v>
      </c>
      <c r="BK187" s="6">
        <f>[1]Capital!BJ29+[1]Capital!BJ31+[1]Capital!BJ33+[1]Capital!BJ35</f>
        <v>366344.79762999999</v>
      </c>
      <c r="BL187" s="6">
        <f>[1]Capital!BK29+[1]Capital!BK31+[1]Capital!BK33+[1]Capital!BK35</f>
        <v>370796.82412</v>
      </c>
      <c r="BM187" s="6">
        <f>[1]Capital!BL29+[1]Capital!BL31+[1]Capital!BL33+[1]Capital!BL35</f>
        <v>375276.45168</v>
      </c>
      <c r="BN187" s="6">
        <f>[1]Capital!BM29+[1]Capital!BM31+[1]Capital!BM33+[1]Capital!BM35</f>
        <v>379749.07095999998</v>
      </c>
      <c r="BO187" s="6">
        <f>[1]Capital!BN29+[1]Capital!BN31+[1]Capital!BN33+[1]Capital!BN35</f>
        <v>384249.44754999998</v>
      </c>
      <c r="BP187" s="6">
        <f>[1]Capital!BO29+[1]Capital!BO31+[1]Capital!BO33+[1]Capital!BO35</f>
        <v>388743.77818999998</v>
      </c>
      <c r="BQ187" s="6">
        <f>[1]Capital!BP29+[1]Capital!BP31+[1]Capital!BP33+[1]Capital!BP35</f>
        <v>393266.59534</v>
      </c>
      <c r="BR187" s="6">
        <f>[1]Capital!BQ29+[1]Capital!BQ31+[1]Capital!BQ33+[1]Capital!BQ35</f>
        <v>397831.45682000002</v>
      </c>
      <c r="BS187" s="6">
        <f>[1]Capital!BR29+[1]Capital!BR31+[1]Capital!BR33+[1]Capital!BR35</f>
        <v>402440.94590000005</v>
      </c>
      <c r="BT187" s="6">
        <f>[1]Capital!BS29+[1]Capital!BS31+[1]Capital!BS33+[1]Capital!BS35</f>
        <v>407047.99413999997</v>
      </c>
      <c r="BU187" s="6">
        <f>[1]Capital!BT29+[1]Capital!BT31+[1]Capital!BT33+[1]Capital!BT35</f>
        <v>411681.49956999999</v>
      </c>
      <c r="BV187" s="6">
        <f>[1]Capital!BU29+[1]Capital!BU31+[1]Capital!BU33+[1]Capital!BU35</f>
        <v>416306.02648</v>
      </c>
      <c r="BW187" s="6">
        <f>[1]Capital!BV29+[1]Capital!BV31+[1]Capital!BV33+[1]Capital!BV35</f>
        <v>420956.31466999999</v>
      </c>
      <c r="BX187" s="6">
        <f>[1]Capital!BW29+[1]Capital!BW31+[1]Capital!BW33+[1]Capital!BW35</f>
        <v>425598.91571999999</v>
      </c>
      <c r="BY187" s="6">
        <f>[1]Capital!BX29+[1]Capital!BX31+[1]Capital!BX33+[1]Capital!BX35</f>
        <v>430267.60741</v>
      </c>
      <c r="BZ187" s="6">
        <f>[1]Capital!BY29+[1]Capital!BY31+[1]Capital!BY33+[1]Capital!BY35</f>
        <v>434975.93677999999</v>
      </c>
      <c r="CA187" s="6">
        <f>[1]Capital!BZ29+[1]Capital!BZ31+[1]Capital!BZ33+[1]Capital!BZ35</f>
        <v>439728.25381999998</v>
      </c>
      <c r="CB187" s="6">
        <f>[1]Capital!CA29+[1]Capital!CA31+[1]Capital!CA33+[1]Capital!CA35</f>
        <v>444525.22259999998</v>
      </c>
      <c r="CC187" s="6">
        <f>[1]Capital!CB29+[1]Capital!CB31+[1]Capital!CB33+[1]Capital!CB35</f>
        <v>449375.46891000005</v>
      </c>
      <c r="CD187" s="6">
        <f>[1]Capital!CC29+[1]Capital!CC31+[1]Capital!CC33+[1]Capital!CC35</f>
        <v>454261.66821999999</v>
      </c>
      <c r="CE187" s="6">
        <f>[1]Capital!CD29+[1]Capital!CD31+[1]Capital!CD33+[1]Capital!CD35</f>
        <v>459183.63378999999</v>
      </c>
      <c r="CF187" s="6">
        <f>[1]Capital!CE29+[1]Capital!CE31+[1]Capital!CE33+[1]Capital!CE35</f>
        <v>464141.05232999998</v>
      </c>
      <c r="CG187" s="6">
        <f>[1]Capital!CF29+[1]Capital!CF31+[1]Capital!CF33+[1]Capital!CF35</f>
        <v>469133.37300000002</v>
      </c>
      <c r="CH187" s="6">
        <f>[1]Capital!CG29+[1]Capital!CG31+[1]Capital!CG33+[1]Capital!CG35</f>
        <v>474115.44926999998</v>
      </c>
      <c r="CI187" s="6">
        <f>[1]Capital!CH29+[1]Capital!CH31+[1]Capital!CH33+[1]Capital!CH35</f>
        <v>479117.19377999997</v>
      </c>
      <c r="CJ187" s="6">
        <f>[1]Capital!CI29+[1]Capital!CI31+[1]Capital!CI33+[1]Capital!CI35</f>
        <v>484150.49646999995</v>
      </c>
    </row>
    <row r="188" spans="1:88" x14ac:dyDescent="0.3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</row>
    <row r="189" spans="1:88" x14ac:dyDescent="0.3">
      <c r="A189" s="12" t="s">
        <v>29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</row>
    <row r="190" spans="1:88" x14ac:dyDescent="0.3">
      <c r="A190" t="s">
        <v>27</v>
      </c>
      <c r="B190" t="s">
        <v>28</v>
      </c>
      <c r="C190" s="6">
        <f>[1]Capital!B2</f>
        <v>8834525.1679999996</v>
      </c>
      <c r="D190" s="6">
        <f>[1]Capital!C2</f>
        <v>8925299.9069999997</v>
      </c>
      <c r="E190" s="6">
        <f>[1]Capital!D2</f>
        <v>9014914.7320000008</v>
      </c>
      <c r="F190" s="6">
        <f>[1]Capital!E2</f>
        <v>9105310.4590000007</v>
      </c>
      <c r="G190" s="6">
        <f>[1]Capital!F2</f>
        <v>9197542.0710000005</v>
      </c>
      <c r="H190" s="6">
        <f>[1]Capital!G2</f>
        <v>9292070.2890000008</v>
      </c>
      <c r="I190" s="6">
        <f>[1]Capital!H2</f>
        <v>9388709.4110000003</v>
      </c>
      <c r="J190" s="6">
        <f>[1]Capital!I2</f>
        <v>9487137.4560000002</v>
      </c>
      <c r="K190" s="6">
        <f>[1]Capital!J2</f>
        <v>9587073.7599999998</v>
      </c>
      <c r="L190" s="6">
        <f>[1]Capital!K2</f>
        <v>9688337.4169999994</v>
      </c>
      <c r="M190" s="6">
        <f>[1]Capital!L2</f>
        <v>9790840.9000000004</v>
      </c>
      <c r="N190" s="6">
        <f>[1]Capital!M2</f>
        <v>9895399.4000000004</v>
      </c>
      <c r="O190" s="6">
        <f>[1]Capital!N2</f>
        <v>10001577.68</v>
      </c>
      <c r="P190" s="6">
        <f>[1]Capital!O2</f>
        <v>10109214.73</v>
      </c>
      <c r="Q190" s="6">
        <f>[1]Capital!P2</f>
        <v>10218324.51</v>
      </c>
      <c r="R190" s="6">
        <f>[1]Capital!Q2</f>
        <v>10329007.460000001</v>
      </c>
      <c r="S190" s="6">
        <f>[1]Capital!R2</f>
        <v>10441640.01</v>
      </c>
      <c r="T190" s="6">
        <f>[1]Capital!S2</f>
        <v>10556594.67</v>
      </c>
      <c r="U190" s="6">
        <f>[1]Capital!T2</f>
        <v>10674915.029999999</v>
      </c>
      <c r="V190" s="6">
        <f>[1]Capital!U2</f>
        <v>10796268.08</v>
      </c>
      <c r="W190" s="6">
        <f>[1]Capital!V2</f>
        <v>10920420.199999999</v>
      </c>
      <c r="X190" s="6">
        <f>[1]Capital!W2</f>
        <v>11047206.710000001</v>
      </c>
      <c r="Y190" s="6">
        <f>[1]Capital!X2</f>
        <v>11177267.970000001</v>
      </c>
      <c r="Z190" s="6">
        <f>[1]Capital!Y2</f>
        <v>11310056.25</v>
      </c>
      <c r="AA190" s="6">
        <f>[1]Capital!Z2</f>
        <v>11445236.23</v>
      </c>
      <c r="AB190" s="6">
        <f>[1]Capital!AA2</f>
        <v>11582609.140000001</v>
      </c>
      <c r="AC190" s="6">
        <f>[1]Capital!AB2</f>
        <v>11722059.41</v>
      </c>
      <c r="AD190" s="6">
        <f>[1]Capital!AC2</f>
        <v>11864259.92</v>
      </c>
      <c r="AE190" s="6">
        <f>[1]Capital!AD2</f>
        <v>12008724.560000001</v>
      </c>
      <c r="AF190" s="6">
        <f>[1]Capital!AE2</f>
        <v>12155189.15</v>
      </c>
      <c r="AG190" s="6">
        <f>[1]Capital!AF2</f>
        <v>12304283.720000001</v>
      </c>
      <c r="AH190" s="6">
        <f>[1]Capital!AG2</f>
        <v>12455549.74</v>
      </c>
      <c r="AI190" s="6">
        <f>[1]Capital!AH2</f>
        <v>12608762.199999999</v>
      </c>
      <c r="AJ190" s="6">
        <f>[1]Capital!AI2</f>
        <v>12763838.699999999</v>
      </c>
      <c r="AK190" s="6">
        <f>[1]Capital!AJ2</f>
        <v>12921504.029999999</v>
      </c>
      <c r="AL190" s="6">
        <f>[1]Capital!AK2</f>
        <v>13081347.99</v>
      </c>
      <c r="AM190" s="6">
        <f>[1]Capital!AL2</f>
        <v>13244022.529999999</v>
      </c>
      <c r="AN190" s="6">
        <f>[1]Capital!AM2</f>
        <v>13409799.060000001</v>
      </c>
      <c r="AO190" s="6">
        <f>[1]Capital!AN2</f>
        <v>13578783.470000001</v>
      </c>
      <c r="AP190" s="6">
        <f>[1]Capital!AO2</f>
        <v>13751018.619999999</v>
      </c>
      <c r="AQ190" s="6">
        <f>[1]Capital!AP2</f>
        <v>13925783.869999999</v>
      </c>
      <c r="AR190" s="6">
        <f>[1]Capital!AQ2</f>
        <v>14103498.25</v>
      </c>
      <c r="AS190" s="6">
        <f>[1]Capital!AR2</f>
        <v>14284367.609999999</v>
      </c>
      <c r="AT190" s="6">
        <f>[1]Capital!AS2</f>
        <v>14468459.75</v>
      </c>
      <c r="AU190" s="6">
        <f>[1]Capital!AT2</f>
        <v>14655771.74</v>
      </c>
      <c r="AV190" s="6">
        <f>[1]Capital!AU2</f>
        <v>14846996.15</v>
      </c>
      <c r="AW190" s="6">
        <f>[1]Capital!AV2</f>
        <v>15041692.720000001</v>
      </c>
      <c r="AX190" s="6">
        <f>[1]Capital!AW2</f>
        <v>15239614.810000001</v>
      </c>
      <c r="AY190" s="6">
        <f>[1]Capital!AX2</f>
        <v>15440630.279999999</v>
      </c>
      <c r="AZ190" s="6">
        <f>[1]Capital!AY2</f>
        <v>15645383.1</v>
      </c>
      <c r="BA190" s="6">
        <f>[1]Capital!AZ2</f>
        <v>15853403.470000001</v>
      </c>
      <c r="BB190" s="6">
        <f>[1]Capital!BA2</f>
        <v>16064655.689999999</v>
      </c>
      <c r="BC190" s="6">
        <f>[1]Capital!BB2</f>
        <v>16278617.25</v>
      </c>
      <c r="BD190" s="6">
        <f>[1]Capital!BC2</f>
        <v>16494807.300000001</v>
      </c>
      <c r="BE190" s="6">
        <f>[1]Capital!BD2</f>
        <v>16713613.970000001</v>
      </c>
      <c r="BF190" s="6">
        <f>[1]Capital!BE2</f>
        <v>16934417.890000001</v>
      </c>
      <c r="BG190" s="6">
        <f>[1]Capital!BF2</f>
        <v>17157576.68</v>
      </c>
      <c r="BH190" s="6">
        <f>[1]Capital!BG2</f>
        <v>17382475.219999999</v>
      </c>
      <c r="BI190" s="6">
        <f>[1]Capital!BH2</f>
        <v>17609478.239999998</v>
      </c>
      <c r="BJ190" s="6">
        <f>[1]Capital!BI2</f>
        <v>17837987.98</v>
      </c>
      <c r="BK190" s="6">
        <f>[1]Capital!BJ2</f>
        <v>18068383.399999999</v>
      </c>
      <c r="BL190" s="6">
        <f>[1]Capital!BK2</f>
        <v>18300096.879999999</v>
      </c>
      <c r="BM190" s="6">
        <f>[1]Capital!BL2</f>
        <v>18533524.780000001</v>
      </c>
      <c r="BN190" s="6">
        <f>[1]Capital!BM2</f>
        <v>18768099.370000001</v>
      </c>
      <c r="BO190" s="6">
        <f>[1]Capital!BN2</f>
        <v>19004214.98</v>
      </c>
      <c r="BP190" s="6">
        <f>[1]Capital!BO2</f>
        <v>19241304.949999999</v>
      </c>
      <c r="BQ190" s="6">
        <f>[1]Capital!BP2</f>
        <v>19479794.190000001</v>
      </c>
      <c r="BR190" s="6">
        <f>[1]Capital!BQ2</f>
        <v>19719838.960000001</v>
      </c>
      <c r="BS190" s="6">
        <f>[1]Capital!BR2</f>
        <v>19961445.190000001</v>
      </c>
      <c r="BT190" s="6">
        <f>[1]Capital!BS2</f>
        <v>20203851.57</v>
      </c>
      <c r="BU190" s="6">
        <f>[1]Capital!BT2</f>
        <v>20447367.379999999</v>
      </c>
      <c r="BV190" s="6">
        <f>[1]Capital!BU2</f>
        <v>20692127.300000001</v>
      </c>
      <c r="BW190" s="6">
        <f>[1]Capital!BV2</f>
        <v>20938141.989999998</v>
      </c>
      <c r="BX190" s="6">
        <f>[1]Capital!BW2</f>
        <v>21184673.210000001</v>
      </c>
      <c r="BY190" s="6">
        <f>[1]Capital!BX2</f>
        <v>21432049.239999998</v>
      </c>
      <c r="BZ190" s="6">
        <f>[1]Capital!BY2</f>
        <v>21680406.239999998</v>
      </c>
      <c r="CA190" s="6">
        <f>[1]Capital!BZ2</f>
        <v>21929793.629999999</v>
      </c>
      <c r="CB190" s="6">
        <f>[1]Capital!CA2</f>
        <v>22180195.949999999</v>
      </c>
      <c r="CC190" s="6">
        <f>[1]Capital!CB2</f>
        <v>22431572.460000001</v>
      </c>
      <c r="CD190" s="6">
        <f>[1]Capital!CC2</f>
        <v>22683874.390000001</v>
      </c>
      <c r="CE190" s="6">
        <f>[1]Capital!CD2</f>
        <v>22937052.699999999</v>
      </c>
      <c r="CF190" s="6">
        <f>[1]Capital!CE2</f>
        <v>23191058.93</v>
      </c>
      <c r="CG190" s="6">
        <f>[1]Capital!CF2</f>
        <v>23445849.82</v>
      </c>
      <c r="CH190" s="6">
        <f>[1]Capital!CG2</f>
        <v>23701387.010000002</v>
      </c>
      <c r="CI190" s="6">
        <f>[1]Capital!CH2</f>
        <v>23957637.02</v>
      </c>
      <c r="CJ190" s="6">
        <f>[1]Capital!CI2</f>
        <v>24214571.109999999</v>
      </c>
    </row>
    <row r="191" spans="1:88" x14ac:dyDescent="0.3">
      <c r="B191" t="s">
        <v>7</v>
      </c>
      <c r="C191" s="6">
        <f>[1]Capital!B4+[1]Capital!B6</f>
        <v>195711.07406000001</v>
      </c>
      <c r="D191" s="6">
        <f>[1]Capital!C4+[1]Capital!C6</f>
        <v>197649.64264000001</v>
      </c>
      <c r="E191" s="6">
        <f>[1]Capital!D4+[1]Capital!D6</f>
        <v>199458.58465999999</v>
      </c>
      <c r="F191" s="6">
        <f>[1]Capital!E4+[1]Capital!E6</f>
        <v>201207.81552</v>
      </c>
      <c r="G191" s="6">
        <f>[1]Capital!F4+[1]Capital!F6</f>
        <v>202957.27945</v>
      </c>
      <c r="H191" s="6">
        <f>[1]Capital!G4+[1]Capital!G6</f>
        <v>204753.9608</v>
      </c>
      <c r="I191" s="6">
        <f>[1]Capital!H4+[1]Capital!H6</f>
        <v>206630.83239999998</v>
      </c>
      <c r="J191" s="6">
        <f>[1]Capital!I4+[1]Capital!I6</f>
        <v>208599.00537999999</v>
      </c>
      <c r="K191" s="6">
        <f>[1]Capital!J4+[1]Capital!J6</f>
        <v>210653.38459</v>
      </c>
      <c r="L191" s="6">
        <f>[1]Capital!K4+[1]Capital!K6</f>
        <v>212775.29055999999</v>
      </c>
      <c r="M191" s="6">
        <f>[1]Capital!L4+[1]Capital!L6</f>
        <v>214937.93276</v>
      </c>
      <c r="N191" s="6">
        <f>[1]Capital!M4+[1]Capital!M6</f>
        <v>217136.30710999999</v>
      </c>
      <c r="O191" s="6">
        <f>[1]Capital!N4+[1]Capital!N6</f>
        <v>219328.82906999998</v>
      </c>
      <c r="P191" s="6">
        <f>[1]Capital!O4+[1]Capital!O6</f>
        <v>221486.08955999999</v>
      </c>
      <c r="Q191" s="6">
        <f>[1]Capital!P4+[1]Capital!P6</f>
        <v>223589.52121000001</v>
      </c>
      <c r="R191" s="6">
        <f>[1]Capital!Q4+[1]Capital!Q6</f>
        <v>225630.03031999999</v>
      </c>
      <c r="S191" s="6">
        <f>[1]Capital!R4+[1]Capital!R6</f>
        <v>227600.74095000001</v>
      </c>
      <c r="T191" s="6">
        <f>[1]Capital!S4+[1]Capital!S6</f>
        <v>229500.83251000001</v>
      </c>
      <c r="U191" s="6">
        <f>[1]Capital!T4+[1]Capital!T6</f>
        <v>231357.38431999998</v>
      </c>
      <c r="V191" s="6">
        <f>[1]Capital!U4+[1]Capital!U6</f>
        <v>233160.27674</v>
      </c>
      <c r="W191" s="6">
        <f>[1]Capital!V4+[1]Capital!V6</f>
        <v>234906.73022999999</v>
      </c>
      <c r="X191" s="6">
        <f>[1]Capital!W4+[1]Capital!W6</f>
        <v>236597.11662000002</v>
      </c>
      <c r="Y191" s="6">
        <f>[1]Capital!X4+[1]Capital!X6</f>
        <v>238256.43196999998</v>
      </c>
      <c r="Z191" s="6">
        <f>[1]Capital!Y4+[1]Capital!Y6</f>
        <v>239870.76955999999</v>
      </c>
      <c r="AA191" s="6">
        <f>[1]Capital!Z4+[1]Capital!Z6</f>
        <v>241432.53852</v>
      </c>
      <c r="AB191" s="6">
        <f>[1]Capital!AA4+[1]Capital!AA6</f>
        <v>242937.27143999998</v>
      </c>
      <c r="AC191" s="6">
        <f>[1]Capital!AB4+[1]Capital!AB6</f>
        <v>244382.50264000002</v>
      </c>
      <c r="AD191" s="6">
        <f>[1]Capital!AC4+[1]Capital!AC6</f>
        <v>245790.34907999999</v>
      </c>
      <c r="AE191" s="6">
        <f>[1]Capital!AD4+[1]Capital!AD6</f>
        <v>247145.97610999999</v>
      </c>
      <c r="AF191" s="6">
        <f>[1]Capital!AE4+[1]Capital!AE6</f>
        <v>248442.97840000002</v>
      </c>
      <c r="AG191" s="6">
        <f>[1]Capital!AF4+[1]Capital!AF6</f>
        <v>249702.98935000002</v>
      </c>
      <c r="AH191" s="6">
        <f>[1]Capital!AG4+[1]Capital!AG6</f>
        <v>250912.99614999999</v>
      </c>
      <c r="AI191" s="6">
        <f>[1]Capital!AH4+[1]Capital!AH6</f>
        <v>252068.92587000001</v>
      </c>
      <c r="AJ191" s="6">
        <f>[1]Capital!AI4+[1]Capital!AI6</f>
        <v>253171.57443000001</v>
      </c>
      <c r="AK191" s="6">
        <f>[1]Capital!AJ4+[1]Capital!AJ6</f>
        <v>254246.89549</v>
      </c>
      <c r="AL191" s="6">
        <f>[1]Capital!AK4+[1]Capital!AK6</f>
        <v>255285.03995000001</v>
      </c>
      <c r="AM191" s="6">
        <f>[1]Capital!AL4+[1]Capital!AL6</f>
        <v>256303.78086999999</v>
      </c>
      <c r="AN191" s="6">
        <f>[1]Capital!AM4+[1]Capital!AM6</f>
        <v>257309.93810999999</v>
      </c>
      <c r="AO191" s="6">
        <f>[1]Capital!AN4+[1]Capital!AN6</f>
        <v>258305.12932000001</v>
      </c>
      <c r="AP191" s="6">
        <f>[1]Capital!AO4+[1]Capital!AO6</f>
        <v>259288.49680999998</v>
      </c>
      <c r="AQ191" s="6">
        <f>[1]Capital!AP4+[1]Capital!AP6</f>
        <v>260236.06088</v>
      </c>
      <c r="AR191" s="6">
        <f>[1]Capital!AQ4+[1]Capital!AQ6</f>
        <v>261159.82058999999</v>
      </c>
      <c r="AS191" s="6">
        <f>[1]Capital!AR4+[1]Capital!AR6</f>
        <v>262064.84643999999</v>
      </c>
      <c r="AT191" s="6">
        <f>[1]Capital!AS4+[1]Capital!AS6</f>
        <v>262953.06793000002</v>
      </c>
      <c r="AU191" s="6">
        <f>[1]Capital!AT4+[1]Capital!AT6</f>
        <v>263825.18459999998</v>
      </c>
      <c r="AV191" s="6">
        <f>[1]Capital!AU4+[1]Capital!AU6</f>
        <v>264702.87815</v>
      </c>
      <c r="AW191" s="6">
        <f>[1]Capital!AV4+[1]Capital!AV6</f>
        <v>265573.04128999996</v>
      </c>
      <c r="AX191" s="6">
        <f>[1]Capital!AW4+[1]Capital!AW6</f>
        <v>266429.16093999997</v>
      </c>
      <c r="AY191" s="6">
        <f>[1]Capital!AX4+[1]Capital!AX6</f>
        <v>267268.34382000001</v>
      </c>
      <c r="AZ191" s="6">
        <f>[1]Capital!AY4+[1]Capital!AY6</f>
        <v>268110.66086</v>
      </c>
      <c r="BA191" s="6">
        <f>[1]Capital!AZ4+[1]Capital!AZ6</f>
        <v>268942.78821000003</v>
      </c>
      <c r="BB191" s="6">
        <f>[1]Capital!BA4+[1]Capital!BA6</f>
        <v>269752.53565999999</v>
      </c>
      <c r="BC191" s="6">
        <f>[1]Capital!BB4+[1]Capital!BB6</f>
        <v>270532.39231999998</v>
      </c>
      <c r="BD191" s="6">
        <f>[1]Capital!BC4+[1]Capital!BC6</f>
        <v>271278.52042000002</v>
      </c>
      <c r="BE191" s="6">
        <f>[1]Capital!BD4+[1]Capital!BD6</f>
        <v>272010.04593000002</v>
      </c>
      <c r="BF191" s="6">
        <f>[1]Capital!BE4+[1]Capital!BE6</f>
        <v>272713.95413999999</v>
      </c>
      <c r="BG191" s="6">
        <f>[1]Capital!BF4+[1]Capital!BF6</f>
        <v>273405.27006999997</v>
      </c>
      <c r="BH191" s="6">
        <f>[1]Capital!BG4+[1]Capital!BG6</f>
        <v>274069.69131999998</v>
      </c>
      <c r="BI191" s="6">
        <f>[1]Capital!BH4+[1]Capital!BH6</f>
        <v>274721.77675999998</v>
      </c>
      <c r="BJ191" s="6">
        <f>[1]Capital!BI4+[1]Capital!BI6</f>
        <v>275347.51691000001</v>
      </c>
      <c r="BK191" s="6">
        <f>[1]Capital!BJ4+[1]Capital!BJ6</f>
        <v>275961.68180999998</v>
      </c>
      <c r="BL191" s="6">
        <f>[1]Capital!BK4+[1]Capital!BK6</f>
        <v>276550.93420999998</v>
      </c>
      <c r="BM191" s="6">
        <f>[1]Capital!BL4+[1]Capital!BL6</f>
        <v>277130.24157000001</v>
      </c>
      <c r="BN191" s="6">
        <f>[1]Capital!BM4+[1]Capital!BM6</f>
        <v>277686.53626999998</v>
      </c>
      <c r="BO191" s="6">
        <f>[1]Capital!BN4+[1]Capital!BN6</f>
        <v>278234.80192</v>
      </c>
      <c r="BP191" s="6">
        <f>[1]Capital!BO4+[1]Capital!BO6</f>
        <v>278762.17332</v>
      </c>
      <c r="BQ191" s="6">
        <f>[1]Capital!BP4+[1]Capital!BP6</f>
        <v>279283.64341000002</v>
      </c>
      <c r="BR191" s="6">
        <f>[1]Capital!BQ4+[1]Capital!BQ6</f>
        <v>279805.31910999998</v>
      </c>
      <c r="BS191" s="6">
        <f>[1]Capital!BR4+[1]Capital!BR6</f>
        <v>280328.94832999998</v>
      </c>
      <c r="BT191" s="6">
        <f>[1]Capital!BS4+[1]Capital!BS6</f>
        <v>280835.33201000001</v>
      </c>
      <c r="BU191" s="6">
        <f>[1]Capital!BT4+[1]Capital!BT6</f>
        <v>281335.72299000004</v>
      </c>
      <c r="BV191" s="6">
        <f>[1]Capital!BU4+[1]Capital!BU6</f>
        <v>281834.69333000004</v>
      </c>
      <c r="BW191" s="6">
        <f>[1]Capital!BV4+[1]Capital!BV6</f>
        <v>282333.44053000002</v>
      </c>
      <c r="BX191" s="6">
        <f>[1]Capital!BW4+[1]Capital!BW6</f>
        <v>282813.34882000001</v>
      </c>
      <c r="BY191" s="6">
        <f>[1]Capital!BX4+[1]Capital!BX6</f>
        <v>283286.11070000002</v>
      </c>
      <c r="BZ191" s="6">
        <f>[1]Capital!BY4+[1]Capital!BY6</f>
        <v>283757.00572000002</v>
      </c>
      <c r="CA191" s="6">
        <f>[1]Capital!BZ4+[1]Capital!BZ6</f>
        <v>284228.20153000002</v>
      </c>
      <c r="CB191" s="6">
        <f>[1]Capital!CA4+[1]Capital!CA6</f>
        <v>284700.25284999999</v>
      </c>
      <c r="CC191" s="6">
        <f>[1]Capital!CB4+[1]Capital!CB6</f>
        <v>285173.05353999999</v>
      </c>
      <c r="CD191" s="6">
        <f>[1]Capital!CC4+[1]Capital!CC6</f>
        <v>285646.18073999998</v>
      </c>
      <c r="CE191" s="6">
        <f>[1]Capital!CD4+[1]Capital!CD6</f>
        <v>286119.10142000002</v>
      </c>
      <c r="CF191" s="6">
        <f>[1]Capital!CE4+[1]Capital!CE6</f>
        <v>286591.31540000002</v>
      </c>
      <c r="CG191" s="6">
        <f>[1]Capital!CF4+[1]Capital!CF6</f>
        <v>287062.45310000004</v>
      </c>
      <c r="CH191" s="6">
        <f>[1]Capital!CG4+[1]Capital!CG6</f>
        <v>287532.30361</v>
      </c>
      <c r="CI191" s="6">
        <f>[1]Capital!CH4+[1]Capital!CH6</f>
        <v>288000.82923999999</v>
      </c>
      <c r="CJ191" s="6">
        <f>[1]Capital!CI4+[1]Capital!CI6</f>
        <v>288468.15359</v>
      </c>
    </row>
    <row r="192" spans="1:88" x14ac:dyDescent="0.3">
      <c r="B192" t="s">
        <v>96</v>
      </c>
      <c r="C192" s="6">
        <f>[1]Capital!B26</f>
        <v>84683.816250000003</v>
      </c>
      <c r="D192" s="6">
        <f>[1]Capital!C26</f>
        <v>85873.661330000003</v>
      </c>
      <c r="E192" s="6">
        <f>[1]Capital!D26</f>
        <v>87424.43982</v>
      </c>
      <c r="F192" s="6">
        <f>[1]Capital!E26</f>
        <v>89208.13996</v>
      </c>
      <c r="G192" s="6">
        <f>[1]Capital!F26</f>
        <v>91082.609700000001</v>
      </c>
      <c r="H192" s="6">
        <f>[1]Capital!G26</f>
        <v>92958.798349999997</v>
      </c>
      <c r="I192" s="6">
        <f>[1]Capital!H26</f>
        <v>94792.187810000003</v>
      </c>
      <c r="J192" s="6">
        <f>[1]Capital!I26</f>
        <v>96566.108110000001</v>
      </c>
      <c r="K192" s="6">
        <f>[1]Capital!J26</f>
        <v>98278.175889999999</v>
      </c>
      <c r="L192" s="6">
        <f>[1]Capital!K26</f>
        <v>99932.630869999994</v>
      </c>
      <c r="M192" s="6">
        <f>[1]Capital!L26</f>
        <v>101536.73020000001</v>
      </c>
      <c r="N192" s="6">
        <f>[1]Capital!M26</f>
        <v>103106.9728</v>
      </c>
      <c r="O192" s="6">
        <f>[1]Capital!N26</f>
        <v>104650.9506</v>
      </c>
      <c r="P192" s="6">
        <f>[1]Capital!O26</f>
        <v>106174.6289</v>
      </c>
      <c r="Q192" s="6">
        <f>[1]Capital!P26</f>
        <v>107683.9733</v>
      </c>
      <c r="R192" s="6">
        <f>[1]Capital!Q26</f>
        <v>109184.8946</v>
      </c>
      <c r="S192" s="6">
        <f>[1]Capital!R26</f>
        <v>110685.9452</v>
      </c>
      <c r="T192" s="6">
        <f>[1]Capital!S26</f>
        <v>112193.84299999999</v>
      </c>
      <c r="U192" s="6">
        <f>[1]Capital!T26</f>
        <v>113719.3746</v>
      </c>
      <c r="V192" s="6">
        <f>[1]Capital!U26</f>
        <v>115261.361</v>
      </c>
      <c r="W192" s="6">
        <f>[1]Capital!V26</f>
        <v>116815.2978</v>
      </c>
      <c r="X192" s="6">
        <f>[1]Capital!W26</f>
        <v>118376.7542</v>
      </c>
      <c r="Y192" s="6">
        <f>[1]Capital!X26</f>
        <v>119948.8524</v>
      </c>
      <c r="Z192" s="6">
        <f>[1]Capital!Y26</f>
        <v>121526.219</v>
      </c>
      <c r="AA192" s="6">
        <f>[1]Capital!Z26</f>
        <v>123102.19899999999</v>
      </c>
      <c r="AB192" s="6">
        <f>[1]Capital!AA26</f>
        <v>124671.4184</v>
      </c>
      <c r="AC192" s="6">
        <f>[1]Capital!AB26</f>
        <v>126230.16099999999</v>
      </c>
      <c r="AD192" s="6">
        <f>[1]Capital!AC26</f>
        <v>127782.5558</v>
      </c>
      <c r="AE192" s="6">
        <f>[1]Capital!AD26</f>
        <v>129325.4477</v>
      </c>
      <c r="AF192" s="6">
        <f>[1]Capital!AE26</f>
        <v>130856.113</v>
      </c>
      <c r="AG192" s="6">
        <f>[1]Capital!AF26</f>
        <v>132381.52679999999</v>
      </c>
      <c r="AH192" s="6">
        <f>[1]Capital!AG26</f>
        <v>133902.79889999999</v>
      </c>
      <c r="AI192" s="6">
        <f>[1]Capital!AH26</f>
        <v>135421.07639999999</v>
      </c>
      <c r="AJ192" s="6">
        <f>[1]Capital!AI26</f>
        <v>136938.75169999999</v>
      </c>
      <c r="AK192" s="6">
        <f>[1]Capital!AJ26</f>
        <v>138465.86689999999</v>
      </c>
      <c r="AL192" s="6">
        <f>[1]Capital!AK26</f>
        <v>140004.52739999999</v>
      </c>
      <c r="AM192" s="6">
        <f>[1]Capital!AL26</f>
        <v>141543.2395</v>
      </c>
      <c r="AN192" s="6">
        <f>[1]Capital!AM26</f>
        <v>143098.56409999999</v>
      </c>
      <c r="AO192" s="6">
        <f>[1]Capital!AN26</f>
        <v>144685.842</v>
      </c>
      <c r="AP192" s="6">
        <f>[1]Capital!AO26</f>
        <v>146314.25109999999</v>
      </c>
      <c r="AQ192" s="6">
        <f>[1]Capital!AP26</f>
        <v>147981.8021</v>
      </c>
      <c r="AR192" s="6">
        <f>[1]Capital!AQ26</f>
        <v>149692.17600000001</v>
      </c>
      <c r="AS192" s="6">
        <f>[1]Capital!AR26</f>
        <v>151448.9234</v>
      </c>
      <c r="AT192" s="6">
        <f>[1]Capital!AS26</f>
        <v>153254.01949999999</v>
      </c>
      <c r="AU192" s="6">
        <f>[1]Capital!AT26</f>
        <v>155108.13990000001</v>
      </c>
      <c r="AV192" s="6">
        <f>[1]Capital!AU26</f>
        <v>157017.83420000001</v>
      </c>
      <c r="AW192" s="6">
        <f>[1]Capital!AV26</f>
        <v>158986.59539999999</v>
      </c>
      <c r="AX192" s="6">
        <f>[1]Capital!AW26</f>
        <v>161009.84520000001</v>
      </c>
      <c r="AY192" s="6">
        <f>[1]Capital!AX26</f>
        <v>163083.17189999999</v>
      </c>
      <c r="AZ192" s="6">
        <f>[1]Capital!AY26</f>
        <v>165210.2573</v>
      </c>
      <c r="BA192" s="6">
        <f>[1]Capital!AZ26</f>
        <v>167387.75760000001</v>
      </c>
      <c r="BB192" s="6">
        <f>[1]Capital!BA26</f>
        <v>169402.2862</v>
      </c>
      <c r="BC192" s="6">
        <f>[1]Capital!BB26</f>
        <v>171321.24969999999</v>
      </c>
      <c r="BD192" s="6">
        <f>[1]Capital!BC26</f>
        <v>173215.0417</v>
      </c>
      <c r="BE192" s="6">
        <f>[1]Capital!BD26</f>
        <v>175128.78529999999</v>
      </c>
      <c r="BF192" s="6">
        <f>[1]Capital!BE26</f>
        <v>177077.72289999999</v>
      </c>
      <c r="BG192" s="6">
        <f>[1]Capital!BF26</f>
        <v>179069.49299999999</v>
      </c>
      <c r="BH192" s="6">
        <f>[1]Capital!BG26</f>
        <v>181101.27439999999</v>
      </c>
      <c r="BI192" s="6">
        <f>[1]Capital!BH26</f>
        <v>183174.44899999999</v>
      </c>
      <c r="BJ192" s="6">
        <f>[1]Capital!BI26</f>
        <v>185282.89749999999</v>
      </c>
      <c r="BK192" s="6">
        <f>[1]Capital!BJ26</f>
        <v>187426.7053</v>
      </c>
      <c r="BL192" s="6">
        <f>[1]Capital!BK26</f>
        <v>189599.59479999999</v>
      </c>
      <c r="BM192" s="6">
        <f>[1]Capital!BL26</f>
        <v>191801.95189999999</v>
      </c>
      <c r="BN192" s="6">
        <f>[1]Capital!BM26</f>
        <v>194027.8959</v>
      </c>
      <c r="BO192" s="6">
        <f>[1]Capital!BN26</f>
        <v>196278.1152</v>
      </c>
      <c r="BP192" s="6">
        <f>[1]Capital!BO26</f>
        <v>198546.9712</v>
      </c>
      <c r="BQ192" s="6">
        <f>[1]Capital!BP26</f>
        <v>200835.40299999999</v>
      </c>
      <c r="BR192" s="6">
        <f>[1]Capital!BQ26</f>
        <v>203144.58530000001</v>
      </c>
      <c r="BS192" s="6">
        <f>[1]Capital!BR26</f>
        <v>205474.35879999999</v>
      </c>
      <c r="BT192" s="6">
        <f>[1]Capital!BS26</f>
        <v>207817.06839999999</v>
      </c>
      <c r="BU192" s="6">
        <f>[1]Capital!BT26</f>
        <v>210172.3309</v>
      </c>
      <c r="BV192" s="6">
        <f>[1]Capital!BU26</f>
        <v>212540.82130000001</v>
      </c>
      <c r="BW192" s="6">
        <f>[1]Capital!BV26</f>
        <v>214922.46290000001</v>
      </c>
      <c r="BX192" s="6">
        <f>[1]Capital!BW26</f>
        <v>217310.0337</v>
      </c>
      <c r="BY192" s="6">
        <f>[1]Capital!BX26</f>
        <v>219703.64689999999</v>
      </c>
      <c r="BZ192" s="6">
        <f>[1]Capital!BY26</f>
        <v>222104.44829999999</v>
      </c>
      <c r="CA192" s="6">
        <f>[1]Capital!BZ26</f>
        <v>224512.8279</v>
      </c>
      <c r="CB192" s="6">
        <f>[1]Capital!CA26</f>
        <v>226928.4883</v>
      </c>
      <c r="CC192" s="6">
        <f>[1]Capital!CB26</f>
        <v>229350.74189999999</v>
      </c>
      <c r="CD192" s="6">
        <f>[1]Capital!CC26</f>
        <v>231778.753</v>
      </c>
      <c r="CE192" s="6">
        <f>[1]Capital!CD26</f>
        <v>234211.67989999999</v>
      </c>
      <c r="CF192" s="6">
        <f>[1]Capital!CE26</f>
        <v>236648.73910000001</v>
      </c>
      <c r="CG192" s="6">
        <f>[1]Capital!CF26</f>
        <v>239089.2274</v>
      </c>
      <c r="CH192" s="6">
        <f>[1]Capital!CG26</f>
        <v>241532.53289999999</v>
      </c>
      <c r="CI192" s="6">
        <f>[1]Capital!CH26</f>
        <v>243978.13709999999</v>
      </c>
      <c r="CJ192" s="6">
        <f>[1]Capital!CI26</f>
        <v>246425.61259999999</v>
      </c>
    </row>
    <row r="193" spans="1:88" x14ac:dyDescent="0.3">
      <c r="B193" t="s">
        <v>11</v>
      </c>
      <c r="C193" s="6">
        <f>[1]Capital!B50+[1]Capital!B52+[1]Capital!B54+[1]Capital!B56+[1]Capital!B58+[1]Capital!B60+[1]Capital!B62+[1]Capital!B64+[1]Capital!B66</f>
        <v>83809.592641499999</v>
      </c>
      <c r="D193" s="6">
        <f>[1]Capital!C50+[1]Capital!C52+[1]Capital!C54+[1]Capital!C56+[1]Capital!C58+[1]Capital!C60+[1]Capital!C62+[1]Capital!C64+[1]Capital!C66</f>
        <v>84636.946324900011</v>
      </c>
      <c r="E193" s="6">
        <f>[1]Capital!D50+[1]Capital!D52+[1]Capital!D54+[1]Capital!D56+[1]Capital!D58+[1]Capital!D60+[1]Capital!D62+[1]Capital!D64+[1]Capital!D66</f>
        <v>85424.374794399992</v>
      </c>
      <c r="F193" s="6">
        <f>[1]Capital!E50+[1]Capital!E52+[1]Capital!E54+[1]Capital!E56+[1]Capital!E58+[1]Capital!E60+[1]Capital!E62+[1]Capital!E64+[1]Capital!E66</f>
        <v>86179.646599499989</v>
      </c>
      <c r="G193" s="6">
        <f>[1]Capital!F50+[1]Capital!F52+[1]Capital!F54+[1]Capital!F56+[1]Capital!F58+[1]Capital!F60+[1]Capital!F62+[1]Capital!F64+[1]Capital!F66</f>
        <v>86903.739119899998</v>
      </c>
      <c r="H193" s="6">
        <f>[1]Capital!G50+[1]Capital!G52+[1]Capital!G54+[1]Capital!G56+[1]Capital!G58+[1]Capital!G60+[1]Capital!G62+[1]Capital!G64+[1]Capital!G66</f>
        <v>87601.378238400008</v>
      </c>
      <c r="I193" s="6">
        <f>[1]Capital!H50+[1]Capital!H52+[1]Capital!H54+[1]Capital!H56+[1]Capital!H58+[1]Capital!H60+[1]Capital!H62+[1]Capital!H64+[1]Capital!H66</f>
        <v>88282.657822600013</v>
      </c>
      <c r="J193" s="6">
        <f>[1]Capital!I50+[1]Capital!I52+[1]Capital!I54+[1]Capital!I56+[1]Capital!I58+[1]Capital!I60+[1]Capital!I62+[1]Capital!I64+[1]Capital!I66</f>
        <v>88955.684903099987</v>
      </c>
      <c r="K193" s="6">
        <f>[1]Capital!J50+[1]Capital!J52+[1]Capital!J54+[1]Capital!J56+[1]Capital!J58+[1]Capital!J60+[1]Capital!J62+[1]Capital!J64+[1]Capital!J66</f>
        <v>89627.392095799994</v>
      </c>
      <c r="L193" s="6">
        <f>[1]Capital!K50+[1]Capital!K52+[1]Capital!K54+[1]Capital!K56+[1]Capital!K58+[1]Capital!K60+[1]Capital!K62+[1]Capital!K64+[1]Capital!K66</f>
        <v>90302.779718900012</v>
      </c>
      <c r="M193" s="6">
        <f>[1]Capital!L50+[1]Capital!L52+[1]Capital!L54+[1]Capital!L56+[1]Capital!L58+[1]Capital!L60+[1]Capital!L62+[1]Capital!L64+[1]Capital!L66</f>
        <v>90985.974688200004</v>
      </c>
      <c r="N193" s="6">
        <f>[1]Capital!M50+[1]Capital!M52+[1]Capital!M54+[1]Capital!M56+[1]Capital!M58+[1]Capital!M60+[1]Capital!M62+[1]Capital!M64+[1]Capital!M66</f>
        <v>91691.997301999989</v>
      </c>
      <c r="O193" s="6">
        <f>[1]Capital!N50+[1]Capital!N52+[1]Capital!N54+[1]Capital!N56+[1]Capital!N58+[1]Capital!N60+[1]Capital!N62+[1]Capital!N64+[1]Capital!N66</f>
        <v>92419.042363799992</v>
      </c>
      <c r="P193" s="6">
        <f>[1]Capital!O50+[1]Capital!O52+[1]Capital!O54+[1]Capital!O56+[1]Capital!O58+[1]Capital!O60+[1]Capital!O62+[1]Capital!O64+[1]Capital!O66</f>
        <v>93169.194386699994</v>
      </c>
      <c r="Q193" s="6">
        <f>[1]Capital!P50+[1]Capital!P52+[1]Capital!P54+[1]Capital!P56+[1]Capital!P58+[1]Capital!P60+[1]Capital!P62+[1]Capital!P64+[1]Capital!P66</f>
        <v>93947.381277599998</v>
      </c>
      <c r="R193" s="6">
        <f>[1]Capital!Q50+[1]Capital!Q52+[1]Capital!Q54+[1]Capital!Q56+[1]Capital!Q58+[1]Capital!Q60+[1]Capital!Q62+[1]Capital!Q64+[1]Capital!Q66</f>
        <v>94760.221812600008</v>
      </c>
      <c r="S193" s="6">
        <f>[1]Capital!R50+[1]Capital!R52+[1]Capital!R54+[1]Capital!R56+[1]Capital!R58+[1]Capital!R60+[1]Capital!R62+[1]Capital!R64+[1]Capital!R66</f>
        <v>95612.020059500035</v>
      </c>
      <c r="T193" s="6">
        <f>[1]Capital!S50+[1]Capital!S52+[1]Capital!S54+[1]Capital!S56+[1]Capital!S58+[1]Capital!S60+[1]Capital!S62+[1]Capital!S64+[1]Capital!S66</f>
        <v>96509.076233500004</v>
      </c>
      <c r="U193" s="6">
        <f>[1]Capital!T50+[1]Capital!T52+[1]Capital!T54+[1]Capital!T56+[1]Capital!T58+[1]Capital!T60+[1]Capital!T62+[1]Capital!T64+[1]Capital!T66</f>
        <v>97468.881784100013</v>
      </c>
      <c r="V193" s="6">
        <f>[1]Capital!U50+[1]Capital!U52+[1]Capital!U54+[1]Capital!U56+[1]Capital!U58+[1]Capital!U60+[1]Capital!U62+[1]Capital!U64+[1]Capital!U66</f>
        <v>98492.567236999996</v>
      </c>
      <c r="W193" s="6">
        <f>[1]Capital!V50+[1]Capital!V52+[1]Capital!V54+[1]Capital!V56+[1]Capital!V58+[1]Capital!V60+[1]Capital!V62+[1]Capital!V64+[1]Capital!V66</f>
        <v>99582.345739800003</v>
      </c>
      <c r="X193" s="6">
        <f>[1]Capital!W50+[1]Capital!W52+[1]Capital!W54+[1]Capital!W56+[1]Capital!W58+[1]Capital!W60+[1]Capital!W62+[1]Capital!W64+[1]Capital!W66</f>
        <v>100740.18230069996</v>
      </c>
      <c r="Y193" s="6">
        <f>[1]Capital!X50+[1]Capital!X52+[1]Capital!X54+[1]Capital!X56+[1]Capital!X58+[1]Capital!X60+[1]Capital!X62+[1]Capital!X64+[1]Capital!X66</f>
        <v>101977.0708451</v>
      </c>
      <c r="Z193" s="6">
        <f>[1]Capital!Y50+[1]Capital!Y52+[1]Capital!Y54+[1]Capital!Y56+[1]Capital!Y58+[1]Capital!Y60+[1]Capital!Y62+[1]Capital!Y64+[1]Capital!Y66</f>
        <v>103287.75759490002</v>
      </c>
      <c r="AA193" s="6">
        <f>[1]Capital!Z50+[1]Capital!Z52+[1]Capital!Z54+[1]Capital!Z56+[1]Capital!Z58+[1]Capital!Z60+[1]Capital!Z62+[1]Capital!Z64+[1]Capital!Z66</f>
        <v>104668.7210031</v>
      </c>
      <c r="AB193" s="6">
        <f>[1]Capital!AA50+[1]Capital!AA52+[1]Capital!AA54+[1]Capital!AA56+[1]Capital!AA58+[1]Capital!AA60+[1]Capital!AA62+[1]Capital!AA64+[1]Capital!AA66</f>
        <v>106117.35425129997</v>
      </c>
      <c r="AC193" s="6">
        <f>[1]Capital!AB50+[1]Capital!AB52+[1]Capital!AB54+[1]Capital!AB56+[1]Capital!AB58+[1]Capital!AB60+[1]Capital!AB62+[1]Capital!AB64+[1]Capital!AB66</f>
        <v>107631.465924</v>
      </c>
      <c r="AD193" s="6">
        <f>[1]Capital!AC50+[1]Capital!AC52+[1]Capital!AC54+[1]Capital!AC56+[1]Capital!AC58+[1]Capital!AC60+[1]Capital!AC62+[1]Capital!AC64+[1]Capital!AC66</f>
        <v>109218.61330380001</v>
      </c>
      <c r="AE193" s="6">
        <f>[1]Capital!AD50+[1]Capital!AD52+[1]Capital!AD54+[1]Capital!AD56+[1]Capital!AD58+[1]Capital!AD60+[1]Capital!AD62+[1]Capital!AD64+[1]Capital!AD66</f>
        <v>110871.1534102</v>
      </c>
      <c r="AF193" s="6">
        <f>[1]Capital!AE50+[1]Capital!AE52+[1]Capital!AE54+[1]Capital!AE56+[1]Capital!AE58+[1]Capital!AE60+[1]Capital!AE62+[1]Capital!AE64+[1]Capital!AE66</f>
        <v>112583.39191820001</v>
      </c>
      <c r="AG193" s="6">
        <f>[1]Capital!AF50+[1]Capital!AF52+[1]Capital!AF54+[1]Capital!AF56+[1]Capital!AF58+[1]Capital!AF60+[1]Capital!AF62+[1]Capital!AF64+[1]Capital!AF66</f>
        <v>114360.50060069999</v>
      </c>
      <c r="AH193" s="6">
        <f>[1]Capital!AG50+[1]Capital!AG52+[1]Capital!AG54+[1]Capital!AG56+[1]Capital!AG58+[1]Capital!AG60+[1]Capital!AG62+[1]Capital!AG64+[1]Capital!AG66</f>
        <v>116193.0004036</v>
      </c>
      <c r="AI193" s="6">
        <f>[1]Capital!AH50+[1]Capital!AH52+[1]Capital!AH54+[1]Capital!AH56+[1]Capital!AH58+[1]Capital!AH60+[1]Capital!AH62+[1]Capital!AH64+[1]Capital!AH66</f>
        <v>118073.68509490002</v>
      </c>
      <c r="AJ193" s="6">
        <f>[1]Capital!AI50+[1]Capital!AI52+[1]Capital!AI54+[1]Capital!AI56+[1]Capital!AI58+[1]Capital!AI60+[1]Capital!AI62+[1]Capital!AI64+[1]Capital!AI66</f>
        <v>119996.63973299999</v>
      </c>
      <c r="AK193" s="6">
        <f>[1]Capital!AJ50+[1]Capital!AJ52+[1]Capital!AJ54+[1]Capital!AJ56+[1]Capital!AJ58+[1]Capital!AJ60+[1]Capital!AJ62+[1]Capital!AJ64+[1]Capital!AJ66</f>
        <v>121966.39387439999</v>
      </c>
      <c r="AL193" s="6">
        <f>[1]Capital!AK50+[1]Capital!AK52+[1]Capital!AK54+[1]Capital!AK56+[1]Capital!AK58+[1]Capital!AK60+[1]Capital!AK62+[1]Capital!AK64+[1]Capital!AK66</f>
        <v>123972.70111050001</v>
      </c>
      <c r="AM193" s="6">
        <f>[1]Capital!AL50+[1]Capital!AL52+[1]Capital!AL54+[1]Capital!AL56+[1]Capital!AL58+[1]Capital!AL60+[1]Capital!AL62+[1]Capital!AL64+[1]Capital!AL66</f>
        <v>126020.87904309999</v>
      </c>
      <c r="AN193" s="6">
        <f>[1]Capital!AM50+[1]Capital!AM52+[1]Capital!AM54+[1]Capital!AM56+[1]Capital!AM58+[1]Capital!AM60+[1]Capital!AM62+[1]Capital!AM64+[1]Capital!AM66</f>
        <v>128111.73286979999</v>
      </c>
      <c r="AO193" s="6">
        <f>[1]Capital!AN50+[1]Capital!AN52+[1]Capital!AN54+[1]Capital!AN56+[1]Capital!AN58+[1]Capital!AN60+[1]Capital!AN62+[1]Capital!AN64+[1]Capital!AN66</f>
        <v>130243.21933029999</v>
      </c>
      <c r="AP193" s="6">
        <f>[1]Capital!AO50+[1]Capital!AO52+[1]Capital!AO54+[1]Capital!AO56+[1]Capital!AO58+[1]Capital!AO60+[1]Capital!AO62+[1]Capital!AO64+[1]Capital!AO66</f>
        <v>132411.75401030004</v>
      </c>
      <c r="AQ193" s="6">
        <f>[1]Capital!AP50+[1]Capital!AP52+[1]Capital!AP54+[1]Capital!AP56+[1]Capital!AP58+[1]Capital!AP60+[1]Capital!AP62+[1]Capital!AP64+[1]Capital!AP66</f>
        <v>134602.858351</v>
      </c>
      <c r="AR193" s="6">
        <f>[1]Capital!AQ50+[1]Capital!AQ52+[1]Capital!AQ54+[1]Capital!AQ56+[1]Capital!AQ58+[1]Capital!AQ60+[1]Capital!AQ62+[1]Capital!AQ64+[1]Capital!AQ66</f>
        <v>136816.75752079999</v>
      </c>
      <c r="AS193" s="6">
        <f>[1]Capital!AR50+[1]Capital!AR52+[1]Capital!AR54+[1]Capital!AR56+[1]Capital!AR58+[1]Capital!AR60+[1]Capital!AR62+[1]Capital!AR64+[1]Capital!AR66</f>
        <v>139051.00693550002</v>
      </c>
      <c r="AT193" s="6">
        <f>[1]Capital!AS50+[1]Capital!AS52+[1]Capital!AS54+[1]Capital!AS56+[1]Capital!AS58+[1]Capital!AS60+[1]Capital!AS62+[1]Capital!AS64+[1]Capital!AS66</f>
        <v>141301.6693599</v>
      </c>
      <c r="AU193" s="6">
        <f>[1]Capital!AT50+[1]Capital!AT52+[1]Capital!AT54+[1]Capital!AT56+[1]Capital!AT58+[1]Capital!AT60+[1]Capital!AT62+[1]Capital!AT64+[1]Capital!AT66</f>
        <v>143564.26943960003</v>
      </c>
      <c r="AV193" s="6">
        <f>[1]Capital!AU50+[1]Capital!AU52+[1]Capital!AU54+[1]Capital!AU56+[1]Capital!AU58+[1]Capital!AU60+[1]Capital!AU62+[1]Capital!AU64+[1]Capital!AU66</f>
        <v>145844.17446710001</v>
      </c>
      <c r="AW193" s="6">
        <f>[1]Capital!AV50+[1]Capital!AV52+[1]Capital!AV54+[1]Capital!AV56+[1]Capital!AV58+[1]Capital!AV60+[1]Capital!AV62+[1]Capital!AV64+[1]Capital!AV66</f>
        <v>148132.22919529999</v>
      </c>
      <c r="AX193" s="6">
        <f>[1]Capital!AW50+[1]Capital!AW52+[1]Capital!AW54+[1]Capital!AW56+[1]Capital!AW58+[1]Capital!AW60+[1]Capital!AW62+[1]Capital!AW64+[1]Capital!AW66</f>
        <v>150421.59938999999</v>
      </c>
      <c r="AY193" s="6">
        <f>[1]Capital!AX50+[1]Capital!AX52+[1]Capital!AX54+[1]Capital!AX56+[1]Capital!AX58+[1]Capital!AX60+[1]Capital!AX62+[1]Capital!AX64+[1]Capital!AX66</f>
        <v>152706.94844199999</v>
      </c>
      <c r="AZ193" s="6">
        <f>[1]Capital!AY50+[1]Capital!AY52+[1]Capital!AY54+[1]Capital!AY56+[1]Capital!AY58+[1]Capital!AY60+[1]Capital!AY62+[1]Capital!AY64+[1]Capital!AY66</f>
        <v>154993.64669229998</v>
      </c>
      <c r="BA193" s="6">
        <f>[1]Capital!AZ50+[1]Capital!AZ52+[1]Capital!AZ54+[1]Capital!AZ56+[1]Capital!AZ58+[1]Capital!AZ60+[1]Capital!AZ62+[1]Capital!AZ64+[1]Capital!AZ66</f>
        <v>157272.59116089999</v>
      </c>
      <c r="BB193" s="6">
        <f>[1]Capital!BA50+[1]Capital!BA52+[1]Capital!BA54+[1]Capital!BA56+[1]Capital!BA58+[1]Capital!BA60+[1]Capital!BA62+[1]Capital!BA64+[1]Capital!BA66</f>
        <v>159534.54015789999</v>
      </c>
      <c r="BC193" s="6">
        <f>[1]Capital!BB50+[1]Capital!BB52+[1]Capital!BB54+[1]Capital!BB56+[1]Capital!BB58+[1]Capital!BB60+[1]Capital!BB62+[1]Capital!BB64+[1]Capital!BB66</f>
        <v>161772.760052</v>
      </c>
      <c r="BD193" s="6">
        <f>[1]Capital!BC50+[1]Capital!BC52+[1]Capital!BC54+[1]Capital!BC56+[1]Capital!BC58+[1]Capital!BC60+[1]Capital!BC62+[1]Capital!BC64+[1]Capital!BC66</f>
        <v>163982.23772349997</v>
      </c>
      <c r="BE193" s="6">
        <f>[1]Capital!BD50+[1]Capital!BD52+[1]Capital!BD54+[1]Capital!BD56+[1]Capital!BD58+[1]Capital!BD60+[1]Capital!BD62+[1]Capital!BD64+[1]Capital!BD66</f>
        <v>166168.90497500001</v>
      </c>
      <c r="BF193" s="6">
        <f>[1]Capital!BE50+[1]Capital!BE52+[1]Capital!BE54+[1]Capital!BE56+[1]Capital!BE58+[1]Capital!BE60+[1]Capital!BE62+[1]Capital!BE64+[1]Capital!BE66</f>
        <v>168324.74369829998</v>
      </c>
      <c r="BG193" s="6">
        <f>[1]Capital!BF50+[1]Capital!BF52+[1]Capital!BF54+[1]Capital!BF56+[1]Capital!BF58+[1]Capital!BF60+[1]Capital!BF62+[1]Capital!BF64+[1]Capital!BF66</f>
        <v>170454.62931889997</v>
      </c>
      <c r="BH193" s="6">
        <f>[1]Capital!BG50+[1]Capital!BG52+[1]Capital!BG54+[1]Capital!BG56+[1]Capital!BG58+[1]Capital!BG60+[1]Capital!BG62+[1]Capital!BG64+[1]Capital!BG66</f>
        <v>172550.69311010002</v>
      </c>
      <c r="BI193" s="6">
        <f>[1]Capital!BH50+[1]Capital!BH52+[1]Capital!BH54+[1]Capital!BH56+[1]Capital!BH58+[1]Capital!BH60+[1]Capital!BH62+[1]Capital!BH64+[1]Capital!BH66</f>
        <v>174618.24129320003</v>
      </c>
      <c r="BJ193" s="6">
        <f>[1]Capital!BI50+[1]Capital!BI52+[1]Capital!BI54+[1]Capital!BI56+[1]Capital!BI58+[1]Capital!BI60+[1]Capital!BI62+[1]Capital!BI64+[1]Capital!BI66</f>
        <v>176649.93065079997</v>
      </c>
      <c r="BK193" s="6">
        <f>[1]Capital!BJ50+[1]Capital!BJ52+[1]Capital!BJ54+[1]Capital!BJ56+[1]Capital!BJ58+[1]Capital!BJ60+[1]Capital!BJ62+[1]Capital!BJ64+[1]Capital!BJ66</f>
        <v>178651.48839860002</v>
      </c>
      <c r="BL193" s="6">
        <f>[1]Capital!BK50+[1]Capital!BK52+[1]Capital!BK54+[1]Capital!BK56+[1]Capital!BK58+[1]Capital!BK60+[1]Capital!BK62+[1]Capital!BK64+[1]Capital!BK66</f>
        <v>180616.25539300003</v>
      </c>
      <c r="BM193" s="6">
        <f>[1]Capital!BL50+[1]Capital!BL52+[1]Capital!BL54+[1]Capital!BL56+[1]Capital!BL58+[1]Capital!BL60+[1]Capital!BL62+[1]Capital!BL64+[1]Capital!BL66</f>
        <v>182550.47576560001</v>
      </c>
      <c r="BN193" s="6">
        <f>[1]Capital!BM50+[1]Capital!BM52+[1]Capital!BM54+[1]Capital!BM56+[1]Capital!BM58+[1]Capital!BM60+[1]Capital!BM62+[1]Capital!BM64+[1]Capital!BM66</f>
        <v>184447.84489779998</v>
      </c>
      <c r="BO193" s="6">
        <f>[1]Capital!BN50+[1]Capital!BN52+[1]Capital!BN54+[1]Capital!BN56+[1]Capital!BN58+[1]Capital!BN60+[1]Capital!BN62+[1]Capital!BN64+[1]Capital!BN66</f>
        <v>186314.90875860004</v>
      </c>
      <c r="BP193" s="6">
        <f>[1]Capital!BO50+[1]Capital!BO52+[1]Capital!BO54+[1]Capital!BO56+[1]Capital!BO58+[1]Capital!BO60+[1]Capital!BO62+[1]Capital!BO64+[1]Capital!BO66</f>
        <v>188145.7317992</v>
      </c>
      <c r="BQ193" s="6">
        <f>[1]Capital!BP50+[1]Capital!BP52+[1]Capital!BP54+[1]Capital!BP56+[1]Capital!BP58+[1]Capital!BP60+[1]Capital!BP62+[1]Capital!BP64+[1]Capital!BP66</f>
        <v>189947.54515190003</v>
      </c>
      <c r="BR193" s="6">
        <f>[1]Capital!BQ50+[1]Capital!BQ52+[1]Capital!BQ54+[1]Capital!BQ56+[1]Capital!BQ58+[1]Capital!BQ60+[1]Capital!BQ62+[1]Capital!BQ64+[1]Capital!BQ66</f>
        <v>191724.39291220001</v>
      </c>
      <c r="BS193" s="6">
        <f>[1]Capital!BR50+[1]Capital!BR52+[1]Capital!BR54+[1]Capital!BR56+[1]Capital!BR58+[1]Capital!BR60+[1]Capital!BR62+[1]Capital!BR64+[1]Capital!BR66</f>
        <v>193478.55717750001</v>
      </c>
      <c r="BT193" s="6">
        <f>[1]Capital!BS50+[1]Capital!BS52+[1]Capital!BS54+[1]Capital!BS56+[1]Capital!BS58+[1]Capital!BS60+[1]Capital!BS62+[1]Capital!BS64+[1]Capital!BS66</f>
        <v>195202.1537879</v>
      </c>
      <c r="BU193" s="6">
        <f>[1]Capital!BT50+[1]Capital!BT52+[1]Capital!BT54+[1]Capital!BT56+[1]Capital!BT58+[1]Capital!BT60+[1]Capital!BT62+[1]Capital!BT64+[1]Capital!BT66</f>
        <v>196901.07984929997</v>
      </c>
      <c r="BV193" s="6">
        <f>[1]Capital!BU50+[1]Capital!BU52+[1]Capital!BU54+[1]Capital!BU56+[1]Capital!BU58+[1]Capital!BU60+[1]Capital!BU62+[1]Capital!BU64+[1]Capital!BU66</f>
        <v>198578.95032850001</v>
      </c>
      <c r="BW193" s="6">
        <f>[1]Capital!BV50+[1]Capital!BV52+[1]Capital!BV54+[1]Capital!BV56+[1]Capital!BV58+[1]Capital!BV60+[1]Capital!BV62+[1]Capital!BV64+[1]Capital!BV66</f>
        <v>200237.82264159998</v>
      </c>
      <c r="BX193" s="6">
        <f>[1]Capital!BW50+[1]Capital!BW52+[1]Capital!BW54+[1]Capital!BW56+[1]Capital!BW58+[1]Capital!BW60+[1]Capital!BW62+[1]Capital!BW64+[1]Capital!BW66</f>
        <v>201869.87969860007</v>
      </c>
      <c r="BY193" s="6">
        <f>[1]Capital!BX50+[1]Capital!BX52+[1]Capital!BX54+[1]Capital!BX56+[1]Capital!BX58+[1]Capital!BX60+[1]Capital!BX62+[1]Capital!BX64+[1]Capital!BX66</f>
        <v>203481.01318100002</v>
      </c>
      <c r="BZ193" s="6">
        <f>[1]Capital!BY50+[1]Capital!BY52+[1]Capital!BY54+[1]Capital!BY56+[1]Capital!BY58+[1]Capital!BY60+[1]Capital!BY62+[1]Capital!BY64+[1]Capital!BY66</f>
        <v>205074.69493610002</v>
      </c>
      <c r="CA193" s="6">
        <f>[1]Capital!BZ50+[1]Capital!BZ52+[1]Capital!BZ54+[1]Capital!BZ56+[1]Capital!BZ58+[1]Capital!BZ60+[1]Capital!BZ62+[1]Capital!BZ64+[1]Capital!BZ66</f>
        <v>206653.34271079997</v>
      </c>
      <c r="CB193" s="6">
        <f>[1]Capital!CA50+[1]Capital!CA52+[1]Capital!CA54+[1]Capital!CA56+[1]Capital!CA58+[1]Capital!CA60+[1]Capital!CA62+[1]Capital!CA64+[1]Capital!CA66</f>
        <v>208218.6525958</v>
      </c>
      <c r="CC193" s="6">
        <f>[1]Capital!CB50+[1]Capital!CB52+[1]Capital!CB54+[1]Capital!CB56+[1]Capital!CB58+[1]Capital!CB60+[1]Capital!CB62+[1]Capital!CB64+[1]Capital!CB66</f>
        <v>209771.98488530001</v>
      </c>
      <c r="CD193" s="6">
        <f>[1]Capital!CC50+[1]Capital!CC52+[1]Capital!CC54+[1]Capital!CC56+[1]Capital!CC58+[1]Capital!CC60+[1]Capital!CC62+[1]Capital!CC64+[1]Capital!CC66</f>
        <v>211314.48095979998</v>
      </c>
      <c r="CE193" s="6">
        <f>[1]Capital!CD50+[1]Capital!CD52+[1]Capital!CD54+[1]Capital!CD56+[1]Capital!CD58+[1]Capital!CD60+[1]Capital!CD62+[1]Capital!CD64+[1]Capital!CD66</f>
        <v>212847.1338756</v>
      </c>
      <c r="CF193" s="6">
        <f>[1]Capital!CE50+[1]Capital!CE52+[1]Capital!CE54+[1]Capital!CE56+[1]Capital!CE58+[1]Capital!CE60+[1]Capital!CE62+[1]Capital!CE64+[1]Capital!CE66</f>
        <v>214370.81626990001</v>
      </c>
      <c r="CG193" s="6">
        <f>[1]Capital!CF50+[1]Capital!CF52+[1]Capital!CF54+[1]Capital!CF56+[1]Capital!CF58+[1]Capital!CF60+[1]Capital!CF62+[1]Capital!CF64+[1]Capital!CF66</f>
        <v>215886.36240360001</v>
      </c>
      <c r="CH193" s="6">
        <f>[1]Capital!CG50+[1]Capital!CG52+[1]Capital!CG54+[1]Capital!CG56+[1]Capital!CG58+[1]Capital!CG60+[1]Capital!CG62+[1]Capital!CG64+[1]Capital!CG66</f>
        <v>217394.59442099999</v>
      </c>
      <c r="CI193" s="6">
        <f>[1]Capital!CH50+[1]Capital!CH52+[1]Capital!CH54+[1]Capital!CH56+[1]Capital!CH58+[1]Capital!CH60+[1]Capital!CH62+[1]Capital!CH64+[1]Capital!CH66</f>
        <v>218896.34338220002</v>
      </c>
      <c r="CJ193" s="6">
        <f>[1]Capital!CI50+[1]Capital!CI52+[1]Capital!CI54+[1]Capital!CI56+[1]Capital!CI58+[1]Capital!CI60+[1]Capital!CI62+[1]Capital!CI64+[1]Capital!CI66</f>
        <v>220392.46227050002</v>
      </c>
    </row>
    <row r="194" spans="1:88" x14ac:dyDescent="0.3">
      <c r="B194" t="s">
        <v>8</v>
      </c>
      <c r="C194" s="6">
        <f>-[1]Capital!B26+[1]Capital!B8+[1]Capital!B10+[1]Capital!B13+[1]Capital!B14+[1]Capital!B16+[1]Capital!B18+[1]Capital!B20+[1]Capital!B22+[1]Capital!B24+[1]Capital!B26+[1]Capital!B40</f>
        <v>620471.92099899997</v>
      </c>
      <c r="D194" s="6">
        <f>-[1]Capital!C26+[1]Capital!C8+[1]Capital!C10+[1]Capital!C13+[1]Capital!C14+[1]Capital!C16+[1]Capital!C18+[1]Capital!C20+[1]Capital!C22+[1]Capital!C24+[1]Capital!C26+[1]Capital!C40</f>
        <v>625400.656449</v>
      </c>
      <c r="E194" s="6">
        <f>-[1]Capital!D26+[1]Capital!D8+[1]Capital!D10+[1]Capital!D13+[1]Capital!D14+[1]Capital!D16+[1]Capital!D18+[1]Capital!D20+[1]Capital!D22+[1]Capital!D24+[1]Capital!D26+[1]Capital!D40</f>
        <v>630096.34898499993</v>
      </c>
      <c r="F194" s="6">
        <f>-[1]Capital!E26+[1]Capital!E8+[1]Capital!E10+[1]Capital!E13+[1]Capital!E14+[1]Capital!E16+[1]Capital!E18+[1]Capital!E20+[1]Capital!E22+[1]Capital!E24+[1]Capital!E26+[1]Capital!E40</f>
        <v>634769.55031600001</v>
      </c>
      <c r="G194" s="6">
        <f>-[1]Capital!F26+[1]Capital!F8+[1]Capital!F10+[1]Capital!F13+[1]Capital!F14+[1]Capital!F16+[1]Capital!F18+[1]Capital!F20+[1]Capital!F22+[1]Capital!F24+[1]Capital!F26+[1]Capital!F40</f>
        <v>639514.35215599998</v>
      </c>
      <c r="H194" s="6">
        <f>-[1]Capital!G26+[1]Capital!G8+[1]Capital!G10+[1]Capital!G13+[1]Capital!G14+[1]Capital!G16+[1]Capital!G18+[1]Capital!G20+[1]Capital!G22+[1]Capital!G24+[1]Capital!G26+[1]Capital!G40</f>
        <v>644383.91896299995</v>
      </c>
      <c r="I194" s="6">
        <f>-[1]Capital!H26+[1]Capital!H8+[1]Capital!H10+[1]Capital!H13+[1]Capital!H14+[1]Capital!H16+[1]Capital!H18+[1]Capital!H20+[1]Capital!H22+[1]Capital!H24+[1]Capital!H26+[1]Capital!H40</f>
        <v>649381.4521900001</v>
      </c>
      <c r="J194" s="6">
        <f>-[1]Capital!I26+[1]Capital!I8+[1]Capital!I10+[1]Capital!I13+[1]Capital!I14+[1]Capital!I16+[1]Capital!I18+[1]Capital!I20+[1]Capital!I22+[1]Capital!I24+[1]Capital!I26+[1]Capital!I40</f>
        <v>654505.19825199991</v>
      </c>
      <c r="K194" s="6">
        <f>-[1]Capital!J26+[1]Capital!J8+[1]Capital!J10+[1]Capital!J13+[1]Capital!J14+[1]Capital!J16+[1]Capital!J18+[1]Capital!J20+[1]Capital!J22+[1]Capital!J24+[1]Capital!J26+[1]Capital!J40</f>
        <v>659752.40014200006</v>
      </c>
      <c r="L194" s="6">
        <f>-[1]Capital!K26+[1]Capital!K8+[1]Capital!K10+[1]Capital!K13+[1]Capital!K14+[1]Capital!K16+[1]Capital!K18+[1]Capital!K20+[1]Capital!K22+[1]Capital!K24+[1]Capital!K26+[1]Capital!K40</f>
        <v>665135.08999299991</v>
      </c>
      <c r="M194" s="6">
        <f>-[1]Capital!L26+[1]Capital!L8+[1]Capital!L10+[1]Capital!L13+[1]Capital!L14+[1]Capital!L16+[1]Capital!L18+[1]Capital!L20+[1]Capital!L22+[1]Capital!L24+[1]Capital!L26+[1]Capital!L40</f>
        <v>670654.43929699995</v>
      </c>
      <c r="N194" s="6">
        <f>-[1]Capital!M26+[1]Capital!M8+[1]Capital!M10+[1]Capital!M13+[1]Capital!M14+[1]Capital!M16+[1]Capital!M18+[1]Capital!M20+[1]Capital!M22+[1]Capital!M24+[1]Capital!M26+[1]Capital!M40</f>
        <v>676513.32461599994</v>
      </c>
      <c r="O194" s="6">
        <f>-[1]Capital!N26+[1]Capital!N8+[1]Capital!N10+[1]Capital!N13+[1]Capital!N14+[1]Capital!N16+[1]Capital!N18+[1]Capital!N20+[1]Capital!N22+[1]Capital!N24+[1]Capital!N26+[1]Capital!N40</f>
        <v>682546.08285800007</v>
      </c>
      <c r="P194" s="6">
        <f>-[1]Capital!O26+[1]Capital!O8+[1]Capital!O10+[1]Capital!O13+[1]Capital!O14+[1]Capital!O16+[1]Capital!O18+[1]Capital!O20+[1]Capital!O22+[1]Capital!O24+[1]Capital!O26+[1]Capital!O40</f>
        <v>688670.0000169999</v>
      </c>
      <c r="Q194" s="6">
        <f>-[1]Capital!P26+[1]Capital!P8+[1]Capital!P10+[1]Capital!P13+[1]Capital!P14+[1]Capital!P16+[1]Capital!P18+[1]Capital!P20+[1]Capital!P22+[1]Capital!P24+[1]Capital!P26+[1]Capital!P40</f>
        <v>694849.04466200003</v>
      </c>
      <c r="R194" s="6">
        <f>-[1]Capital!Q26+[1]Capital!Q8+[1]Capital!Q10+[1]Capital!Q13+[1]Capital!Q14+[1]Capital!Q16+[1]Capital!Q18+[1]Capital!Q20+[1]Capital!Q22+[1]Capital!Q24+[1]Capital!Q26+[1]Capital!Q40</f>
        <v>701065.02955099987</v>
      </c>
      <c r="S194" s="6">
        <f>-[1]Capital!R26+[1]Capital!R8+[1]Capital!R10+[1]Capital!R13+[1]Capital!R14+[1]Capital!R16+[1]Capital!R18+[1]Capital!R20+[1]Capital!R22+[1]Capital!R24+[1]Capital!R26+[1]Capital!R40</f>
        <v>707328.44814899983</v>
      </c>
      <c r="T194" s="6">
        <f>-[1]Capital!S26+[1]Capital!S8+[1]Capital!S10+[1]Capital!S13+[1]Capital!S14+[1]Capital!S16+[1]Capital!S18+[1]Capital!S20+[1]Capital!S22+[1]Capital!S24+[1]Capital!S26+[1]Capital!S40</f>
        <v>713652.73300999997</v>
      </c>
      <c r="U194" s="6">
        <f>-[1]Capital!T26+[1]Capital!T8+[1]Capital!T10+[1]Capital!T13+[1]Capital!T14+[1]Capital!T16+[1]Capital!T18+[1]Capital!T20+[1]Capital!T22+[1]Capital!T24+[1]Capital!T26+[1]Capital!T40</f>
        <v>720248.16348999995</v>
      </c>
      <c r="V194" s="6">
        <f>-[1]Capital!U26+[1]Capital!U8+[1]Capital!U10+[1]Capital!U13+[1]Capital!U14+[1]Capital!U16+[1]Capital!U18+[1]Capital!U20+[1]Capital!U22+[1]Capital!U24+[1]Capital!U26+[1]Capital!U40</f>
        <v>726971.04094000009</v>
      </c>
      <c r="W194" s="6">
        <f>-[1]Capital!V26+[1]Capital!V8+[1]Capital!V10+[1]Capital!V13+[1]Capital!V14+[1]Capital!V16+[1]Capital!V18+[1]Capital!V20+[1]Capital!V22+[1]Capital!V24+[1]Capital!V26+[1]Capital!V40</f>
        <v>733759.52069999999</v>
      </c>
      <c r="X194" s="6">
        <f>-[1]Capital!W26+[1]Capital!W8+[1]Capital!W10+[1]Capital!W13+[1]Capital!W14+[1]Capital!W16+[1]Capital!W18+[1]Capital!W20+[1]Capital!W22+[1]Capital!W24+[1]Capital!W26+[1]Capital!W40</f>
        <v>740589.95296000002</v>
      </c>
      <c r="Y194" s="6">
        <f>-[1]Capital!X26+[1]Capital!X8+[1]Capital!X10+[1]Capital!X13+[1]Capital!X14+[1]Capital!X16+[1]Capital!X18+[1]Capital!X20+[1]Capital!X22+[1]Capital!X24+[1]Capital!X26+[1]Capital!X40</f>
        <v>747653.71794999996</v>
      </c>
      <c r="Z194" s="6">
        <f>-[1]Capital!Y26+[1]Capital!Y8+[1]Capital!Y10+[1]Capital!Y13+[1]Capital!Y14+[1]Capital!Y16+[1]Capital!Y18+[1]Capital!Y20+[1]Capital!Y22+[1]Capital!Y24+[1]Capital!Y26+[1]Capital!Y40</f>
        <v>754812.09740999993</v>
      </c>
      <c r="AA194" s="6">
        <f>-[1]Capital!Z26+[1]Capital!Z8+[1]Capital!Z10+[1]Capital!Z13+[1]Capital!Z14+[1]Capital!Z16+[1]Capital!Z18+[1]Capital!Z20+[1]Capital!Z22+[1]Capital!Z24+[1]Capital!Z26+[1]Capital!Z40</f>
        <v>762013.46074000013</v>
      </c>
      <c r="AB194" s="6">
        <f>-[1]Capital!AA26+[1]Capital!AA8+[1]Capital!AA10+[1]Capital!AA13+[1]Capital!AA14+[1]Capital!AA16+[1]Capital!AA18+[1]Capital!AA20+[1]Capital!AA22+[1]Capital!AA24+[1]Capital!AA26+[1]Capital!AA40</f>
        <v>769245.63725999999</v>
      </c>
      <c r="AC194" s="6">
        <f>-[1]Capital!AB26+[1]Capital!AB8+[1]Capital!AB10+[1]Capital!AB13+[1]Capital!AB14+[1]Capital!AB16+[1]Capital!AB18+[1]Capital!AB20+[1]Capital!AB22+[1]Capital!AB24+[1]Capital!AB26+[1]Capital!AB40</f>
        <v>776515.26014999987</v>
      </c>
      <c r="AD194" s="6">
        <f>-[1]Capital!AC26+[1]Capital!AC8+[1]Capital!AC10+[1]Capital!AC13+[1]Capital!AC14+[1]Capital!AC16+[1]Capital!AC18+[1]Capital!AC20+[1]Capital!AC22+[1]Capital!AC24+[1]Capital!AC26+[1]Capital!AC40</f>
        <v>784026.85664999997</v>
      </c>
      <c r="AE194" s="6">
        <f>-[1]Capital!AD26+[1]Capital!AD8+[1]Capital!AD10+[1]Capital!AD13+[1]Capital!AD14+[1]Capital!AD16+[1]Capital!AD18+[1]Capital!AD20+[1]Capital!AD22+[1]Capital!AD24+[1]Capital!AD26+[1]Capital!AD40</f>
        <v>791653.79414999997</v>
      </c>
      <c r="AF194" s="6">
        <f>-[1]Capital!AE26+[1]Capital!AE8+[1]Capital!AE10+[1]Capital!AE13+[1]Capital!AE14+[1]Capital!AE16+[1]Capital!AE18+[1]Capital!AE20+[1]Capital!AE22+[1]Capital!AE24+[1]Capital!AE26+[1]Capital!AE40</f>
        <v>799354.11077000003</v>
      </c>
      <c r="AG194" s="6">
        <f>-[1]Capital!AF26+[1]Capital!AF8+[1]Capital!AF10+[1]Capital!AF13+[1]Capital!AF14+[1]Capital!AF16+[1]Capital!AF18+[1]Capital!AF20+[1]Capital!AF22+[1]Capital!AF24+[1]Capital!AF26+[1]Capital!AF40</f>
        <v>807310.98469999991</v>
      </c>
      <c r="AH194" s="6">
        <f>-[1]Capital!AG26+[1]Capital!AG8+[1]Capital!AG10+[1]Capital!AG13+[1]Capital!AG14+[1]Capital!AG16+[1]Capital!AG18+[1]Capital!AG20+[1]Capital!AG22+[1]Capital!AG24+[1]Capital!AG26+[1]Capital!AG40</f>
        <v>815393.99382999993</v>
      </c>
      <c r="AI194" s="6">
        <f>-[1]Capital!AH26+[1]Capital!AH8+[1]Capital!AH10+[1]Capital!AH13+[1]Capital!AH14+[1]Capital!AH16+[1]Capital!AH18+[1]Capital!AH20+[1]Capital!AH22+[1]Capital!AH24+[1]Capital!AH26+[1]Capital!AH40</f>
        <v>823553.57720000006</v>
      </c>
      <c r="AJ194" s="6">
        <f>-[1]Capital!AI26+[1]Capital!AI8+[1]Capital!AI10+[1]Capital!AI13+[1]Capital!AI14+[1]Capital!AI16+[1]Capital!AI18+[1]Capital!AI20+[1]Capital!AI22+[1]Capital!AI24+[1]Capital!AI26+[1]Capital!AI40</f>
        <v>831774.36247000005</v>
      </c>
      <c r="AK194" s="6">
        <f>-[1]Capital!AJ26+[1]Capital!AJ8+[1]Capital!AJ10+[1]Capital!AJ13+[1]Capital!AJ14+[1]Capital!AJ16+[1]Capital!AJ18+[1]Capital!AJ20+[1]Capital!AJ22+[1]Capital!AJ24+[1]Capital!AJ26+[1]Capital!AJ40</f>
        <v>840242.61819999991</v>
      </c>
      <c r="AL194" s="6">
        <f>-[1]Capital!AK26+[1]Capital!AK8+[1]Capital!AK10+[1]Capital!AK13+[1]Capital!AK14+[1]Capital!AK16+[1]Capital!AK18+[1]Capital!AK20+[1]Capital!AK22+[1]Capital!AK24+[1]Capital!AK26+[1]Capital!AK40</f>
        <v>848825.2591400001</v>
      </c>
      <c r="AM194" s="6">
        <f>-[1]Capital!AL26+[1]Capital!AL8+[1]Capital!AL10+[1]Capital!AL13+[1]Capital!AL14+[1]Capital!AL16+[1]Capital!AL18+[1]Capital!AL20+[1]Capital!AL22+[1]Capital!AL24+[1]Capital!AL26+[1]Capital!AL40</f>
        <v>857679.4948799999</v>
      </c>
      <c r="AN194" s="6">
        <f>-[1]Capital!AM26+[1]Capital!AM8+[1]Capital!AM10+[1]Capital!AM13+[1]Capital!AM14+[1]Capital!AM16+[1]Capital!AM18+[1]Capital!AM20+[1]Capital!AM22+[1]Capital!AM24+[1]Capital!AM26+[1]Capital!AM40</f>
        <v>866859.82796999998</v>
      </c>
      <c r="AO194" s="6">
        <f>-[1]Capital!AN26+[1]Capital!AN8+[1]Capital!AN10+[1]Capital!AN13+[1]Capital!AN14+[1]Capital!AN16+[1]Capital!AN18+[1]Capital!AN20+[1]Capital!AN22+[1]Capital!AN24+[1]Capital!AN26+[1]Capital!AN40</f>
        <v>876372.36760999996</v>
      </c>
      <c r="AP194" s="6">
        <f>-[1]Capital!AO26+[1]Capital!AO8+[1]Capital!AO10+[1]Capital!AO13+[1]Capital!AO14+[1]Capital!AO16+[1]Capital!AO18+[1]Capital!AO20+[1]Capital!AO22+[1]Capital!AO24+[1]Capital!AO26+[1]Capital!AO40</f>
        <v>886202.07226000004</v>
      </c>
      <c r="AQ194" s="6">
        <f>-[1]Capital!AP26+[1]Capital!AP8+[1]Capital!AP10+[1]Capital!AP13+[1]Capital!AP14+[1]Capital!AP16+[1]Capital!AP18+[1]Capital!AP20+[1]Capital!AP22+[1]Capital!AP24+[1]Capital!AP26+[1]Capital!AP40</f>
        <v>896136.70807999989</v>
      </c>
      <c r="AR194" s="6">
        <f>-[1]Capital!AQ26+[1]Capital!AQ8+[1]Capital!AQ10+[1]Capital!AQ13+[1]Capital!AQ14+[1]Capital!AQ16+[1]Capital!AQ18+[1]Capital!AQ20+[1]Capital!AQ22+[1]Capital!AQ24+[1]Capital!AQ26+[1]Capital!AQ40</f>
        <v>906281.26065999991</v>
      </c>
      <c r="AS194" s="6">
        <f>-[1]Capital!AR26+[1]Capital!AR8+[1]Capital!AR10+[1]Capital!AR13+[1]Capital!AR14+[1]Capital!AR16+[1]Capital!AR18+[1]Capital!AR20+[1]Capital!AR22+[1]Capital!AR24+[1]Capital!AR26+[1]Capital!AR40</f>
        <v>916661.55048999994</v>
      </c>
      <c r="AT194" s="6">
        <f>-[1]Capital!AS26+[1]Capital!AS8+[1]Capital!AS10+[1]Capital!AS13+[1]Capital!AS14+[1]Capital!AS16+[1]Capital!AS18+[1]Capital!AS20+[1]Capital!AS22+[1]Capital!AS24+[1]Capital!AS26+[1]Capital!AS40</f>
        <v>927269.35474999994</v>
      </c>
      <c r="AU194" s="6">
        <f>-[1]Capital!AT26+[1]Capital!AT8+[1]Capital!AT10+[1]Capital!AT13+[1]Capital!AT14+[1]Capital!AT16+[1]Capital!AT18+[1]Capital!AT20+[1]Capital!AT22+[1]Capital!AT24+[1]Capital!AT26+[1]Capital!AT40</f>
        <v>938084.88159999996</v>
      </c>
      <c r="AV194" s="6">
        <f>-[1]Capital!AU26+[1]Capital!AU8+[1]Capital!AU10+[1]Capital!AU13+[1]Capital!AU14+[1]Capital!AU16+[1]Capital!AU18+[1]Capital!AU20+[1]Capital!AU22+[1]Capital!AU24+[1]Capital!AU26+[1]Capital!AU40</f>
        <v>949268.2331800001</v>
      </c>
      <c r="AW194" s="6">
        <f>-[1]Capital!AV26+[1]Capital!AV8+[1]Capital!AV10+[1]Capital!AV13+[1]Capital!AV14+[1]Capital!AV16+[1]Capital!AV18+[1]Capital!AV20+[1]Capital!AV22+[1]Capital!AV24+[1]Capital!AV26+[1]Capital!AV40</f>
        <v>960677.42768000008</v>
      </c>
      <c r="AX194" s="6">
        <f>-[1]Capital!AW26+[1]Capital!AW8+[1]Capital!AW10+[1]Capital!AW13+[1]Capital!AW14+[1]Capital!AW16+[1]Capital!AW18+[1]Capital!AW20+[1]Capital!AW22+[1]Capital!AW24+[1]Capital!AW26+[1]Capital!AW40</f>
        <v>972242.40616000001</v>
      </c>
      <c r="AY194" s="6">
        <f>-[1]Capital!AX26+[1]Capital!AX8+[1]Capital!AX10+[1]Capital!AX13+[1]Capital!AX14+[1]Capital!AX16+[1]Capital!AX18+[1]Capital!AX20+[1]Capital!AX22+[1]Capital!AX24+[1]Capital!AX26+[1]Capital!AX40</f>
        <v>983926.44667000009</v>
      </c>
      <c r="AZ194" s="6">
        <f>-[1]Capital!AY26+[1]Capital!AY8+[1]Capital!AY10+[1]Capital!AY13+[1]Capital!AY14+[1]Capital!AY16+[1]Capital!AY18+[1]Capital!AY20+[1]Capital!AY22+[1]Capital!AY24+[1]Capital!AY26+[1]Capital!AY40</f>
        <v>995891.68633999978</v>
      </c>
      <c r="BA194" s="6">
        <f>-[1]Capital!AZ26+[1]Capital!AZ8+[1]Capital!AZ10+[1]Capital!AZ13+[1]Capital!AZ14+[1]Capital!AZ16+[1]Capital!AZ18+[1]Capital!AZ20+[1]Capital!AZ22+[1]Capital!AZ24+[1]Capital!AZ26+[1]Capital!AZ40</f>
        <v>1007993.17114</v>
      </c>
      <c r="BB194" s="6">
        <f>-[1]Capital!BA26+[1]Capital!BA8+[1]Capital!BA10+[1]Capital!BA13+[1]Capital!BA14+[1]Capital!BA16+[1]Capital!BA18+[1]Capital!BA20+[1]Capital!BA22+[1]Capital!BA24+[1]Capital!BA26+[1]Capital!BA40</f>
        <v>1020099.40944</v>
      </c>
      <c r="BC194" s="6">
        <f>-[1]Capital!BB26+[1]Capital!BB8+[1]Capital!BB10+[1]Capital!BB13+[1]Capital!BB14+[1]Capital!BB16+[1]Capital!BB18+[1]Capital!BB20+[1]Capital!BB22+[1]Capital!BB24+[1]Capital!BB26+[1]Capital!BB40</f>
        <v>1032178.89656</v>
      </c>
      <c r="BD194" s="6">
        <f>-[1]Capital!BC26+[1]Capital!BC8+[1]Capital!BC10+[1]Capital!BC13+[1]Capital!BC14+[1]Capital!BC16+[1]Capital!BC18+[1]Capital!BC20+[1]Capital!BC22+[1]Capital!BC24+[1]Capital!BC26+[1]Capital!BC40</f>
        <v>1044227.55266</v>
      </c>
      <c r="BE194" s="6">
        <f>-[1]Capital!BD26+[1]Capital!BD8+[1]Capital!BD10+[1]Capital!BD13+[1]Capital!BD14+[1]Capital!BD16+[1]Capital!BD18+[1]Capital!BD20+[1]Capital!BD22+[1]Capital!BD24+[1]Capital!BD26+[1]Capital!BD40</f>
        <v>1056426.5653899999</v>
      </c>
      <c r="BF194" s="6">
        <f>-[1]Capital!BE26+[1]Capital!BE8+[1]Capital!BE10+[1]Capital!BE13+[1]Capital!BE14+[1]Capital!BE16+[1]Capital!BE18+[1]Capital!BE20+[1]Capital!BE22+[1]Capital!BE24+[1]Capital!BE26+[1]Capital!BE40</f>
        <v>1068645.8140199999</v>
      </c>
      <c r="BG194" s="6">
        <f>-[1]Capital!BF26+[1]Capital!BF8+[1]Capital!BF10+[1]Capital!BF13+[1]Capital!BF14+[1]Capital!BF16+[1]Capital!BF18+[1]Capital!BF20+[1]Capital!BF22+[1]Capital!BF24+[1]Capital!BF26+[1]Capital!BF40</f>
        <v>1081011.9529200001</v>
      </c>
      <c r="BH194" s="6">
        <f>-[1]Capital!BG26+[1]Capital!BG8+[1]Capital!BG10+[1]Capital!BG13+[1]Capital!BG14+[1]Capital!BG16+[1]Capital!BG18+[1]Capital!BG20+[1]Capital!BG22+[1]Capital!BG24+[1]Capital!BG26+[1]Capital!BG40</f>
        <v>1093377.3531799999</v>
      </c>
      <c r="BI194" s="6">
        <f>-[1]Capital!BH26+[1]Capital!BH8+[1]Capital!BH10+[1]Capital!BH13+[1]Capital!BH14+[1]Capital!BH16+[1]Capital!BH18+[1]Capital!BH20+[1]Capital!BH22+[1]Capital!BH24+[1]Capital!BH26+[1]Capital!BH40</f>
        <v>1105861.3692600001</v>
      </c>
      <c r="BJ194" s="6">
        <f>-[1]Capital!BI26+[1]Capital!BI8+[1]Capital!BI10+[1]Capital!BI13+[1]Capital!BI14+[1]Capital!BI16+[1]Capital!BI18+[1]Capital!BI20+[1]Capital!BI22+[1]Capital!BI24+[1]Capital!BI26+[1]Capital!BI40</f>
        <v>1118319.8742</v>
      </c>
      <c r="BK194" s="6">
        <f>-[1]Capital!BJ26+[1]Capital!BJ8+[1]Capital!BJ10+[1]Capital!BJ13+[1]Capital!BJ14+[1]Capital!BJ16+[1]Capital!BJ18+[1]Capital!BJ20+[1]Capital!BJ22+[1]Capital!BJ24+[1]Capital!BJ26+[1]Capital!BJ40</f>
        <v>1130878.3908399998</v>
      </c>
      <c r="BL194" s="6">
        <f>-[1]Capital!BK26+[1]Capital!BK8+[1]Capital!BK10+[1]Capital!BK13+[1]Capital!BK14+[1]Capital!BK16+[1]Capital!BK18+[1]Capital!BK20+[1]Capital!BK22+[1]Capital!BK24+[1]Capital!BK26+[1]Capital!BK40</f>
        <v>1143397.82855</v>
      </c>
      <c r="BM194" s="6">
        <f>-[1]Capital!BL26+[1]Capital!BL8+[1]Capital!BL10+[1]Capital!BL13+[1]Capital!BL14+[1]Capital!BL16+[1]Capital!BL18+[1]Capital!BL20+[1]Capital!BL22+[1]Capital!BL24+[1]Capital!BL26+[1]Capital!BL40</f>
        <v>1156005.9766600002</v>
      </c>
      <c r="BN194" s="6">
        <f>-[1]Capital!BM26+[1]Capital!BM8+[1]Capital!BM10+[1]Capital!BM13+[1]Capital!BM14+[1]Capital!BM16+[1]Capital!BM18+[1]Capital!BM20+[1]Capital!BM22+[1]Capital!BM24+[1]Capital!BM26+[1]Capital!BM40</f>
        <v>1168563.2960300001</v>
      </c>
      <c r="BO194" s="6">
        <f>-[1]Capital!BN26+[1]Capital!BN8+[1]Capital!BN10+[1]Capital!BN13+[1]Capital!BN14+[1]Capital!BN16+[1]Capital!BN18+[1]Capital!BN20+[1]Capital!BN22+[1]Capital!BN24+[1]Capital!BN26+[1]Capital!BN40</f>
        <v>1181197.1837499999</v>
      </c>
      <c r="BP194" s="6">
        <f>-[1]Capital!BO26+[1]Capital!BO8+[1]Capital!BO10+[1]Capital!BO13+[1]Capital!BO14+[1]Capital!BO16+[1]Capital!BO18+[1]Capital!BO20+[1]Capital!BO22+[1]Capital!BO24+[1]Capital!BO26+[1]Capital!BO40</f>
        <v>1193769.6671799999</v>
      </c>
      <c r="BQ194" s="6">
        <f>-[1]Capital!BP26+[1]Capital!BP8+[1]Capital!BP10+[1]Capital!BP13+[1]Capital!BP14+[1]Capital!BP16+[1]Capital!BP18+[1]Capital!BP20+[1]Capital!BP22+[1]Capital!BP24+[1]Capital!BP26+[1]Capital!BP40</f>
        <v>1206415.1493599999</v>
      </c>
      <c r="BR194" s="6">
        <f>-[1]Capital!BQ26+[1]Capital!BQ8+[1]Capital!BQ10+[1]Capital!BQ13+[1]Capital!BQ14+[1]Capital!BQ16+[1]Capital!BQ18+[1]Capital!BQ20+[1]Capital!BQ22+[1]Capital!BQ24+[1]Capital!BQ26+[1]Capital!BQ40</f>
        <v>1219176.83601</v>
      </c>
      <c r="BS194" s="6">
        <f>-[1]Capital!BR26+[1]Capital!BR8+[1]Capital!BR10+[1]Capital!BR13+[1]Capital!BR14+[1]Capital!BR16+[1]Capital!BR18+[1]Capital!BR20+[1]Capital!BR22+[1]Capital!BR24+[1]Capital!BR26+[1]Capital!BR40</f>
        <v>1232059.2399300002</v>
      </c>
      <c r="BT194" s="6">
        <f>-[1]Capital!BS26+[1]Capital!BS8+[1]Capital!BS10+[1]Capital!BS13+[1]Capital!BS14+[1]Capital!BS16+[1]Capital!BS18+[1]Capital!BS20+[1]Capital!BS22+[1]Capital!BS24+[1]Capital!BS26+[1]Capital!BS40</f>
        <v>1244876.7561300001</v>
      </c>
      <c r="BU194" s="6">
        <f>-[1]Capital!BT26+[1]Capital!BT8+[1]Capital!BT10+[1]Capital!BT13+[1]Capital!BT14+[1]Capital!BT16+[1]Capital!BT18+[1]Capital!BT20+[1]Capital!BT22+[1]Capital!BT24+[1]Capital!BT26+[1]Capital!BT40</f>
        <v>1257739.19796</v>
      </c>
      <c r="BV194" s="6">
        <f>-[1]Capital!BU26+[1]Capital!BU8+[1]Capital!BU10+[1]Capital!BU13+[1]Capital!BU14+[1]Capital!BU16+[1]Capital!BU18+[1]Capital!BU20+[1]Capital!BU22+[1]Capital!BU24+[1]Capital!BU26+[1]Capital!BU40</f>
        <v>1270683.0192100001</v>
      </c>
      <c r="BW194" s="6">
        <f>-[1]Capital!BV26+[1]Capital!BV8+[1]Capital!BV10+[1]Capital!BV13+[1]Capital!BV14+[1]Capital!BV16+[1]Capital!BV18+[1]Capital!BV20+[1]Capital!BV22+[1]Capital!BV24+[1]Capital!BV26+[1]Capital!BV40</f>
        <v>1283715.07656</v>
      </c>
      <c r="BX194" s="6">
        <f>-[1]Capital!BW26+[1]Capital!BW8+[1]Capital!BW10+[1]Capital!BW13+[1]Capital!BW14+[1]Capital!BW16+[1]Capital!BW18+[1]Capital!BW20+[1]Capital!BW22+[1]Capital!BW24+[1]Capital!BW26+[1]Capital!BW40</f>
        <v>1296654.49658</v>
      </c>
      <c r="BY194" s="6">
        <f>-[1]Capital!BX26+[1]Capital!BX8+[1]Capital!BX10+[1]Capital!BX13+[1]Capital!BX14+[1]Capital!BX16+[1]Capital!BX18+[1]Capital!BX20+[1]Capital!BX22+[1]Capital!BX24+[1]Capital!BX26+[1]Capital!BX40</f>
        <v>1309613.30647</v>
      </c>
      <c r="BZ194" s="6">
        <f>-[1]Capital!BY26+[1]Capital!BY8+[1]Capital!BY10+[1]Capital!BY13+[1]Capital!BY14+[1]Capital!BY16+[1]Capital!BY18+[1]Capital!BY20+[1]Capital!BY22+[1]Capital!BY24+[1]Capital!BY26+[1]Capital!BY40</f>
        <v>1322629.8222699999</v>
      </c>
      <c r="CA194" s="6">
        <f>-[1]Capital!BZ26+[1]Capital!BZ8+[1]Capital!BZ10+[1]Capital!BZ13+[1]Capital!BZ14+[1]Capital!BZ16+[1]Capital!BZ18+[1]Capital!BZ20+[1]Capital!BZ22+[1]Capital!BZ24+[1]Capital!BZ26+[1]Capital!BZ40</f>
        <v>1335716.4162599999</v>
      </c>
      <c r="CB194" s="6">
        <f>-[1]Capital!CA26+[1]Capital!CA8+[1]Capital!CA10+[1]Capital!CA13+[1]Capital!CA14+[1]Capital!CA16+[1]Capital!CA18+[1]Capital!CA20+[1]Capital!CA22+[1]Capital!CA24+[1]Capital!CA26+[1]Capital!CA40</f>
        <v>1348870.6576900003</v>
      </c>
      <c r="CC194" s="6">
        <f>-[1]Capital!CB26+[1]Capital!CB8+[1]Capital!CB10+[1]Capital!CB13+[1]Capital!CB14+[1]Capital!CB16+[1]Capital!CB18+[1]Capital!CB20+[1]Capital!CB22+[1]Capital!CB24+[1]Capital!CB26+[1]Capital!CB40</f>
        <v>1362090.96324</v>
      </c>
      <c r="CD194" s="6">
        <f>-[1]Capital!CC26+[1]Capital!CC8+[1]Capital!CC10+[1]Capital!CC13+[1]Capital!CC14+[1]Capital!CC16+[1]Capital!CC18+[1]Capital!CC20+[1]Capital!CC22+[1]Capital!CC24+[1]Capital!CC26+[1]Capital!CC40</f>
        <v>1375363.8573799999</v>
      </c>
      <c r="CE194" s="6">
        <f>-[1]Capital!CD26+[1]Capital!CD8+[1]Capital!CD10+[1]Capital!CD13+[1]Capital!CD14+[1]Capital!CD16+[1]Capital!CD18+[1]Capital!CD20+[1]Capital!CD22+[1]Capital!CD24+[1]Capital!CD26+[1]Capital!CD40</f>
        <v>1388679.7435299999</v>
      </c>
      <c r="CF194" s="6">
        <f>-[1]Capital!CE26+[1]Capital!CE8+[1]Capital!CE10+[1]Capital!CE13+[1]Capital!CE14+[1]Capital!CE16+[1]Capital!CE18+[1]Capital!CE20+[1]Capital!CE22+[1]Capital!CE24+[1]Capital!CE26+[1]Capital!CE40</f>
        <v>1402029.6251899998</v>
      </c>
      <c r="CG194" s="6">
        <f>-[1]Capital!CF26+[1]Capital!CF8+[1]Capital!CF10+[1]Capital!CF13+[1]Capital!CF14+[1]Capital!CF16+[1]Capital!CF18+[1]Capital!CF20+[1]Capital!CF22+[1]Capital!CF24+[1]Capital!CF26+[1]Capital!CF40</f>
        <v>1415405.7691299999</v>
      </c>
      <c r="CH194" s="6">
        <f>-[1]Capital!CG26+[1]Capital!CG8+[1]Capital!CG10+[1]Capital!CG13+[1]Capital!CG14+[1]Capital!CG16+[1]Capital!CG18+[1]Capital!CG20+[1]Capital!CG22+[1]Capital!CG24+[1]Capital!CG26+[1]Capital!CG40</f>
        <v>1428798.5439500001</v>
      </c>
      <c r="CI194" s="6">
        <f>-[1]Capital!CH26+[1]Capital!CH8+[1]Capital!CH10+[1]Capital!CH13+[1]Capital!CH14+[1]Capital!CH16+[1]Capital!CH18+[1]Capital!CH20+[1]Capital!CH22+[1]Capital!CH24+[1]Capital!CH26+[1]Capital!CH40</f>
        <v>1442203.70731</v>
      </c>
      <c r="CJ194" s="6">
        <f>-[1]Capital!CI26+[1]Capital!CI8+[1]Capital!CI10+[1]Capital!CI13+[1]Capital!CI14+[1]Capital!CI16+[1]Capital!CI18+[1]Capital!CI20+[1]Capital!CI22+[1]Capital!CI24+[1]Capital!CI26+[1]Capital!CI40</f>
        <v>1455617.1980000001</v>
      </c>
    </row>
    <row r="195" spans="1:88" x14ac:dyDescent="0.3">
      <c r="B195" t="s">
        <v>24</v>
      </c>
      <c r="C195" s="6">
        <f>[1]Capital!B42+[1]Capital!B46+[1]Capital!B44+[1]Capital!B48</f>
        <v>48033.998467699996</v>
      </c>
      <c r="D195" s="6">
        <f>[1]Capital!C42+[1]Capital!C46+[1]Capital!C44+[1]Capital!C48</f>
        <v>48577.396467700004</v>
      </c>
      <c r="E195" s="6">
        <f>[1]Capital!D42+[1]Capital!D46+[1]Capital!D44+[1]Capital!D48</f>
        <v>49183.227419000003</v>
      </c>
      <c r="F195" s="6">
        <f>[1]Capital!E42+[1]Capital!E46+[1]Capital!E44+[1]Capital!E48</f>
        <v>49834.919083199995</v>
      </c>
      <c r="G195" s="6">
        <f>[1]Capital!F42+[1]Capital!F46+[1]Capital!F44+[1]Capital!F48</f>
        <v>50520.862740400007</v>
      </c>
      <c r="H195" s="6">
        <f>[1]Capital!G42+[1]Capital!G46+[1]Capital!G44+[1]Capital!G48</f>
        <v>51233.176707300008</v>
      </c>
      <c r="I195" s="6">
        <f>[1]Capital!H42+[1]Capital!H46+[1]Capital!H44+[1]Capital!H48</f>
        <v>51961.132430899997</v>
      </c>
      <c r="J195" s="6">
        <f>[1]Capital!I42+[1]Capital!I46+[1]Capital!I44+[1]Capital!I48</f>
        <v>52693.378962399998</v>
      </c>
      <c r="K195" s="6">
        <f>[1]Capital!J42+[1]Capital!J46+[1]Capital!J44+[1]Capital!J48</f>
        <v>53418.202187800009</v>
      </c>
      <c r="L195" s="6">
        <f>[1]Capital!K42+[1]Capital!K46+[1]Capital!K44+[1]Capital!K48</f>
        <v>54125.279542100005</v>
      </c>
      <c r="M195" s="6">
        <f>[1]Capital!L42+[1]Capital!L46+[1]Capital!L44+[1]Capital!L48</f>
        <v>54806.229914199997</v>
      </c>
      <c r="N195" s="6">
        <f>[1]Capital!M42+[1]Capital!M46+[1]Capital!M44+[1]Capital!M48</f>
        <v>55462.269388400004</v>
      </c>
      <c r="O195" s="6">
        <f>[1]Capital!N42+[1]Capital!N46+[1]Capital!N44+[1]Capital!N48</f>
        <v>56083.808633399996</v>
      </c>
      <c r="P195" s="6">
        <f>[1]Capital!O42+[1]Capital!O46+[1]Capital!O44+[1]Capital!O48</f>
        <v>56664.781305799996</v>
      </c>
      <c r="Q195" s="6">
        <f>[1]Capital!P42+[1]Capital!P46+[1]Capital!P44+[1]Capital!P48</f>
        <v>57201.5051523</v>
      </c>
      <c r="R195" s="6">
        <f>[1]Capital!Q42+[1]Capital!Q46+[1]Capital!Q44+[1]Capital!Q48</f>
        <v>57691.830375000005</v>
      </c>
      <c r="S195" s="6">
        <f>[1]Capital!R42+[1]Capital!R46+[1]Capital!R44+[1]Capital!R48</f>
        <v>58134.312883000006</v>
      </c>
      <c r="T195" s="6">
        <f>[1]Capital!S42+[1]Capital!S46+[1]Capital!S44+[1]Capital!S48</f>
        <v>58533.389572900007</v>
      </c>
      <c r="U195" s="6">
        <f>[1]Capital!T42+[1]Capital!T46+[1]Capital!T44+[1]Capital!T48</f>
        <v>58899.038481299998</v>
      </c>
      <c r="V195" s="6">
        <f>[1]Capital!U42+[1]Capital!U46+[1]Capital!U44+[1]Capital!U48</f>
        <v>59235.582394699995</v>
      </c>
      <c r="W195" s="6">
        <f>[1]Capital!V42+[1]Capital!V46+[1]Capital!V44+[1]Capital!V48</f>
        <v>59546.922359400007</v>
      </c>
      <c r="X195" s="6">
        <f>[1]Capital!W42+[1]Capital!W46+[1]Capital!W44+[1]Capital!W48</f>
        <v>59836.535310099993</v>
      </c>
      <c r="Y195" s="6">
        <f>[1]Capital!X42+[1]Capital!X46+[1]Capital!X44+[1]Capital!X48</f>
        <v>60110.902044699993</v>
      </c>
      <c r="Z195" s="6">
        <f>[1]Capital!Y42+[1]Capital!Y46+[1]Capital!Y44+[1]Capital!Y48</f>
        <v>60370.900988099995</v>
      </c>
      <c r="AA195" s="6">
        <f>[1]Capital!Z42+[1]Capital!Z46+[1]Capital!Z44+[1]Capital!Z48</f>
        <v>60617.4562687</v>
      </c>
      <c r="AB195" s="6">
        <f>[1]Capital!AA42+[1]Capital!AA46+[1]Capital!AA44+[1]Capital!AA48</f>
        <v>60851.660163699999</v>
      </c>
      <c r="AC195" s="6">
        <f>[1]Capital!AB42+[1]Capital!AB46+[1]Capital!AB44+[1]Capital!AB48</f>
        <v>61074.681969399993</v>
      </c>
      <c r="AD195" s="6">
        <f>[1]Capital!AC42+[1]Capital!AC46+[1]Capital!AC44+[1]Capital!AC48</f>
        <v>61291.023806700003</v>
      </c>
      <c r="AE195" s="6">
        <f>[1]Capital!AD42+[1]Capital!AD46+[1]Capital!AD44+[1]Capital!AD48</f>
        <v>61500.201512600004</v>
      </c>
      <c r="AF195" s="6">
        <f>[1]Capital!AE42+[1]Capital!AE46+[1]Capital!AE44+[1]Capital!AE48</f>
        <v>61701.961150500007</v>
      </c>
      <c r="AG195" s="6">
        <f>[1]Capital!AF42+[1]Capital!AF46+[1]Capital!AF44+[1]Capital!AF48</f>
        <v>61899.737330600001</v>
      </c>
      <c r="AH195" s="6">
        <f>[1]Capital!AG42+[1]Capital!AG46+[1]Capital!AG44+[1]Capital!AG48</f>
        <v>62092.330583199997</v>
      </c>
      <c r="AI195" s="6">
        <f>[1]Capital!AH42+[1]Capital!AH46+[1]Capital!AH44+[1]Capital!AH48</f>
        <v>62278.947513699997</v>
      </c>
      <c r="AJ195" s="6">
        <f>[1]Capital!AI42+[1]Capital!AI46+[1]Capital!AI44+[1]Capital!AI48</f>
        <v>62459.259920099998</v>
      </c>
      <c r="AK195" s="6">
        <f>[1]Capital!AJ42+[1]Capital!AJ46+[1]Capital!AJ44+[1]Capital!AJ48</f>
        <v>62636.4942352</v>
      </c>
      <c r="AL195" s="6">
        <f>[1]Capital!AK42+[1]Capital!AK46+[1]Capital!AK44+[1]Capital!AK48</f>
        <v>62809.380554199997</v>
      </c>
      <c r="AM195" s="6">
        <f>[1]Capital!AL42+[1]Capital!AL46+[1]Capital!AL44+[1]Capital!AL48</f>
        <v>62990.612318799998</v>
      </c>
      <c r="AN195" s="6">
        <f>[1]Capital!AM42+[1]Capital!AM46+[1]Capital!AM44+[1]Capital!AM48</f>
        <v>63186.425697699997</v>
      </c>
      <c r="AO195" s="6">
        <f>[1]Capital!AN42+[1]Capital!AN46+[1]Capital!AN44+[1]Capital!AN48</f>
        <v>63400.125884800007</v>
      </c>
      <c r="AP195" s="6">
        <f>[1]Capital!AO42+[1]Capital!AO46+[1]Capital!AO44+[1]Capital!AO48</f>
        <v>63633.612178800002</v>
      </c>
      <c r="AQ195" s="6">
        <f>[1]Capital!AP42+[1]Capital!AP46+[1]Capital!AP44+[1]Capital!AP48</f>
        <v>63884.796182000006</v>
      </c>
      <c r="AR195" s="6">
        <f>[1]Capital!AQ42+[1]Capital!AQ46+[1]Capital!AQ44+[1]Capital!AQ48</f>
        <v>64155.638281599997</v>
      </c>
      <c r="AS195" s="6">
        <f>[1]Capital!AR42+[1]Capital!AR46+[1]Capital!AR44+[1]Capital!AR48</f>
        <v>64447.395685900003</v>
      </c>
      <c r="AT195" s="6">
        <f>[1]Capital!AS42+[1]Capital!AS46+[1]Capital!AS44+[1]Capital!AS48</f>
        <v>64760.6786622</v>
      </c>
      <c r="AU195" s="6">
        <f>[1]Capital!AT42+[1]Capital!AT46+[1]Capital!AT44+[1]Capital!AT48</f>
        <v>65095.757784700007</v>
      </c>
      <c r="AV195" s="6">
        <f>[1]Capital!AU42+[1]Capital!AU46+[1]Capital!AU44+[1]Capital!AU48</f>
        <v>65455.861977100001</v>
      </c>
      <c r="AW195" s="6">
        <f>[1]Capital!AV42+[1]Capital!AV46+[1]Capital!AV44+[1]Capital!AV48</f>
        <v>65839.883163000006</v>
      </c>
      <c r="AX195" s="6">
        <f>[1]Capital!AW42+[1]Capital!AW46+[1]Capital!AW44+[1]Capital!AW48</f>
        <v>66246.923251400003</v>
      </c>
      <c r="AY195" s="6">
        <f>[1]Capital!AX42+[1]Capital!AX46+[1]Capital!AX44+[1]Capital!AX48</f>
        <v>66676.4012029</v>
      </c>
      <c r="AZ195" s="6">
        <f>[1]Capital!AY42+[1]Capital!AY46+[1]Capital!AY44+[1]Capital!AY48</f>
        <v>67130.995227399995</v>
      </c>
      <c r="BA195" s="6">
        <f>[1]Capital!AZ42+[1]Capital!AZ46+[1]Capital!AZ44+[1]Capital!AZ48</f>
        <v>67609.107492199997</v>
      </c>
      <c r="BB195" s="6">
        <f>[1]Capital!BA42+[1]Capital!BA46+[1]Capital!BA44+[1]Capital!BA48</f>
        <v>68107.536389900008</v>
      </c>
      <c r="BC195" s="6">
        <f>[1]Capital!BB42+[1]Capital!BB46+[1]Capital!BB44+[1]Capital!BB48</f>
        <v>68624.552328300008</v>
      </c>
      <c r="BD195" s="6">
        <f>[1]Capital!BC42+[1]Capital!BC46+[1]Capital!BC44+[1]Capital!BC48</f>
        <v>69159.262595199994</v>
      </c>
      <c r="BE195" s="6">
        <f>[1]Capital!BD42+[1]Capital!BD46+[1]Capital!BD44+[1]Capital!BD48</f>
        <v>69714.168789700008</v>
      </c>
      <c r="BF195" s="6">
        <f>[1]Capital!BE42+[1]Capital!BE46+[1]Capital!BE44+[1]Capital!BE48</f>
        <v>70287.633432799994</v>
      </c>
      <c r="BG195" s="6">
        <f>[1]Capital!BF42+[1]Capital!BF46+[1]Capital!BF44+[1]Capital!BF48</f>
        <v>70881.564771399993</v>
      </c>
      <c r="BH195" s="6">
        <f>[1]Capital!BG42+[1]Capital!BG46+[1]Capital!BG44+[1]Capital!BG48</f>
        <v>71494.111604899997</v>
      </c>
      <c r="BI195" s="6">
        <f>[1]Capital!BH42+[1]Capital!BH46+[1]Capital!BH44+[1]Capital!BH48</f>
        <v>72127.122306400008</v>
      </c>
      <c r="BJ195" s="6">
        <f>[1]Capital!BI42+[1]Capital!BI46+[1]Capital!BI44+[1]Capital!BI48</f>
        <v>72778.724510200002</v>
      </c>
      <c r="BK195" s="6">
        <f>[1]Capital!BJ42+[1]Capital!BJ46+[1]Capital!BJ44+[1]Capital!BJ48</f>
        <v>73450.735695099982</v>
      </c>
      <c r="BL195" s="6">
        <f>[1]Capital!BK42+[1]Capital!BK46+[1]Capital!BK44+[1]Capital!BK48</f>
        <v>74141.331567999994</v>
      </c>
      <c r="BM195" s="6">
        <f>[1]Capital!BL42+[1]Capital!BL46+[1]Capital!BL44+[1]Capital!BL48</f>
        <v>74852.350661000004</v>
      </c>
      <c r="BN195" s="6">
        <f>[1]Capital!BM42+[1]Capital!BM46+[1]Capital!BM44+[1]Capital!BM48</f>
        <v>75581.923735000004</v>
      </c>
      <c r="BO195" s="6">
        <f>[1]Capital!BN42+[1]Capital!BN46+[1]Capital!BN44+[1]Capital!BN48</f>
        <v>76331.86047</v>
      </c>
      <c r="BP195" s="6">
        <f>[1]Capital!BO42+[1]Capital!BO46+[1]Capital!BO44+[1]Capital!BO48</f>
        <v>77100.283653999999</v>
      </c>
      <c r="BQ195" s="6">
        <f>[1]Capital!BP42+[1]Capital!BP46+[1]Capital!BP44+[1]Capital!BP48</f>
        <v>77889.143163000001</v>
      </c>
      <c r="BR195" s="6">
        <f>[1]Capital!BQ42+[1]Capital!BQ46+[1]Capital!BQ44+[1]Capital!BQ48</f>
        <v>78699.669172000009</v>
      </c>
      <c r="BS195" s="6">
        <f>[1]Capital!BR42+[1]Capital!BR46+[1]Capital!BR44+[1]Capital!BR48</f>
        <v>79532.470491999993</v>
      </c>
      <c r="BT195" s="6">
        <f>[1]Capital!BS42+[1]Capital!BS46+[1]Capital!BS44+[1]Capital!BS48</f>
        <v>80384.801508999997</v>
      </c>
      <c r="BU195" s="6">
        <f>[1]Capital!BT42+[1]Capital!BT46+[1]Capital!BT44+[1]Capital!BT48</f>
        <v>81257.972341000001</v>
      </c>
      <c r="BV195" s="6">
        <f>[1]Capital!BU42+[1]Capital!BU46+[1]Capital!BU44+[1]Capital!BU48</f>
        <v>82152.906784000006</v>
      </c>
      <c r="BW195" s="6">
        <f>[1]Capital!BV42+[1]Capital!BV46+[1]Capital!BV44+[1]Capital!BV48</f>
        <v>83070.001514999996</v>
      </c>
      <c r="BX195" s="6">
        <f>[1]Capital!BW42+[1]Capital!BW46+[1]Capital!BW44+[1]Capital!BW48</f>
        <v>84006.373342999999</v>
      </c>
      <c r="BY195" s="6">
        <f>[1]Capital!BX42+[1]Capital!BX46+[1]Capital!BX44+[1]Capital!BX48</f>
        <v>84963.244321999999</v>
      </c>
      <c r="BZ195" s="6">
        <f>[1]Capital!BY42+[1]Capital!BY46+[1]Capital!BY44+[1]Capital!BY48</f>
        <v>85941.404410000003</v>
      </c>
      <c r="CA195" s="6">
        <f>[1]Capital!BZ42+[1]Capital!BZ46+[1]Capital!BZ44+[1]Capital!BZ48</f>
        <v>86941.331990999999</v>
      </c>
      <c r="CB195" s="6">
        <f>[1]Capital!CA42+[1]Capital!CA46+[1]Capital!CA44+[1]Capital!CA48</f>
        <v>87963.226751999988</v>
      </c>
      <c r="CC195" s="6">
        <f>[1]Capital!CB42+[1]Capital!CB46+[1]Capital!CB44+[1]Capital!CB48</f>
        <v>89007.146301999994</v>
      </c>
      <c r="CD195" s="6">
        <f>[1]Capital!CC42+[1]Capital!CC46+[1]Capital!CC44+[1]Capital!CC48</f>
        <v>90073.065101999993</v>
      </c>
      <c r="CE195" s="6">
        <f>[1]Capital!CD42+[1]Capital!CD46+[1]Capital!CD44+[1]Capital!CD48</f>
        <v>91160.906757000004</v>
      </c>
      <c r="CF195" s="6">
        <f>[1]Capital!CE42+[1]Capital!CE46+[1]Capital!CE44+[1]Capital!CE48</f>
        <v>92270.554614999986</v>
      </c>
      <c r="CG195" s="6">
        <f>[1]Capital!CF42+[1]Capital!CF46+[1]Capital!CF44+[1]Capital!CF48</f>
        <v>93401.886969999992</v>
      </c>
      <c r="CH195" s="6">
        <f>[1]Capital!CG42+[1]Capital!CG46+[1]Capital!CG44+[1]Capital!CG48</f>
        <v>94554.787576999996</v>
      </c>
      <c r="CI195" s="6">
        <f>[1]Capital!CH42+[1]Capital!CH46+[1]Capital!CH44+[1]Capital!CH48</f>
        <v>95729.154410000003</v>
      </c>
      <c r="CJ195" s="6">
        <f>[1]Capital!CI42+[1]Capital!CI46+[1]Capital!CI44+[1]Capital!CI48</f>
        <v>96924.906326000011</v>
      </c>
    </row>
    <row r="196" spans="1:88" x14ac:dyDescent="0.3">
      <c r="B196" t="s">
        <v>10</v>
      </c>
      <c r="C196" s="6">
        <f>[1]Capital!B36+[1]Capital!B38</f>
        <v>7637350.0769999996</v>
      </c>
      <c r="D196" s="6">
        <f>[1]Capital!C36+[1]Capital!C38</f>
        <v>7717330.2810000004</v>
      </c>
      <c r="E196" s="6">
        <f>[1]Capital!D36+[1]Capital!D38</f>
        <v>7796257.8380000005</v>
      </c>
      <c r="F196" s="6">
        <f>[1]Capital!E36+[1]Capital!E38</f>
        <v>7875868.9519999996</v>
      </c>
      <c r="G196" s="6">
        <f>[1]Capital!F36+[1]Capital!F38</f>
        <v>7957180.108</v>
      </c>
      <c r="H196" s="6">
        <f>[1]Capital!G36+[1]Capital!G38</f>
        <v>8040618.0389999999</v>
      </c>
      <c r="I196" s="6">
        <f>[1]Capital!H36+[1]Capital!H38</f>
        <v>8125994.926</v>
      </c>
      <c r="J196" s="6">
        <f>[1]Capital!I36+[1]Capital!I38</f>
        <v>8212995.2430000007</v>
      </c>
      <c r="K196" s="6">
        <f>[1]Capital!J36+[1]Capital!J38</f>
        <v>8301346.9469999997</v>
      </c>
      <c r="L196" s="6">
        <f>[1]Capital!K36+[1]Capital!K38</f>
        <v>8390885.8959999997</v>
      </c>
      <c r="M196" s="6">
        <f>[1]Capital!L36+[1]Capital!L38</f>
        <v>8481547.6150000002</v>
      </c>
      <c r="N196" s="6">
        <f>[1]Capital!M36+[1]Capital!M38</f>
        <v>8573874.818</v>
      </c>
      <c r="O196" s="6">
        <f>[1]Capital!N36+[1]Capital!N38</f>
        <v>8667666.7589999996</v>
      </c>
      <c r="P196" s="6">
        <f>[1]Capital!O36+[1]Capital!O38</f>
        <v>8762876.6109999996</v>
      </c>
      <c r="Q196" s="6">
        <f>[1]Capital!P36+[1]Capital!P38</f>
        <v>8859568.9289999995</v>
      </c>
      <c r="R196" s="6">
        <f>[1]Capital!Q36+[1]Capital!Q38</f>
        <v>8957861.0779999997</v>
      </c>
      <c r="S196" s="6">
        <f>[1]Capital!R36+[1]Capital!R38</f>
        <v>9058111.0280000009</v>
      </c>
      <c r="T196" s="6">
        <f>[1]Capital!S36+[1]Capital!S38</f>
        <v>9160654.7390000001</v>
      </c>
      <c r="U196" s="6">
        <f>[1]Capital!T36+[1]Capital!T38</f>
        <v>9266217.1239999998</v>
      </c>
      <c r="V196" s="6">
        <f>[1]Capital!U36+[1]Capital!U38</f>
        <v>9374636.6160000004</v>
      </c>
      <c r="W196" s="6">
        <f>[1]Capital!V36+[1]Capital!V38</f>
        <v>9485752.0529999994</v>
      </c>
      <c r="X196" s="6">
        <f>[1]Capital!W36+[1]Capital!W38</f>
        <v>9599424.8080000002</v>
      </c>
      <c r="Y196" s="6">
        <f>[1]Capital!X36+[1]Capital!X38</f>
        <v>9716023.4019999988</v>
      </c>
      <c r="Z196" s="6">
        <f>[1]Capital!Y36+[1]Capital!Y38</f>
        <v>9835187.4059999995</v>
      </c>
      <c r="AA196" s="6">
        <f>[1]Capital!Z36+[1]Capital!Z38</f>
        <v>9956660.2339999992</v>
      </c>
      <c r="AB196" s="6">
        <f>[1]Capital!AA36+[1]Capital!AA38</f>
        <v>10080269.754000001</v>
      </c>
      <c r="AC196" s="6">
        <f>[1]Capital!AB36+[1]Capital!AB38</f>
        <v>10205900.484000001</v>
      </c>
      <c r="AD196" s="6">
        <f>[1]Capital!AC36+[1]Capital!AC38</f>
        <v>10333945.279999999</v>
      </c>
      <c r="AE196" s="6">
        <f>[1]Capital!AD36+[1]Capital!AD38</f>
        <v>10464089.066</v>
      </c>
      <c r="AF196" s="6">
        <f>[1]Capital!AE36+[1]Capital!AE38</f>
        <v>10596134.758000001</v>
      </c>
      <c r="AG196" s="6">
        <f>[1]Capital!AF36+[1]Capital!AF38</f>
        <v>10730459.921</v>
      </c>
      <c r="AH196" s="6">
        <f>[1]Capital!AG36+[1]Capital!AG38</f>
        <v>10866782.464</v>
      </c>
      <c r="AI196" s="6">
        <f>[1]Capital!AH36+[1]Capital!AH38</f>
        <v>11004947.024</v>
      </c>
      <c r="AJ196" s="6">
        <f>[1]Capital!AI36+[1]Capital!AI38</f>
        <v>11144892.314000001</v>
      </c>
      <c r="AK196" s="6">
        <f>[1]Capital!AJ36+[1]Capital!AJ38</f>
        <v>11287078.618000001</v>
      </c>
      <c r="AL196" s="6">
        <f>[1]Capital!AK36+[1]Capital!AK38</f>
        <v>11431271.226999998</v>
      </c>
      <c r="AM196" s="6">
        <f>[1]Capital!AL36+[1]Capital!AL38</f>
        <v>11577913.051999999</v>
      </c>
      <c r="AN196" s="6">
        <f>[1]Capital!AM36+[1]Capital!AM38</f>
        <v>11727180.831</v>
      </c>
      <c r="AO196" s="6">
        <f>[1]Capital!AN36+[1]Capital!AN38</f>
        <v>11879154.581999999</v>
      </c>
      <c r="AP196" s="6">
        <f>[1]Capital!AO36+[1]Capital!AO38</f>
        <v>12033887.412</v>
      </c>
      <c r="AQ196" s="6">
        <f>[1]Capital!AP36+[1]Capital!AP38</f>
        <v>12190951.763999999</v>
      </c>
      <c r="AR196" s="6">
        <f>[1]Capital!AQ36+[1]Capital!AQ38</f>
        <v>12350624.807</v>
      </c>
      <c r="AS196" s="6">
        <f>[1]Capital!AR36+[1]Capital!AR38</f>
        <v>12513074.351</v>
      </c>
      <c r="AT196" s="6">
        <f>[1]Capital!AS36+[1]Capital!AS38</f>
        <v>12678377.745999999</v>
      </c>
      <c r="AU196" s="6">
        <f>[1]Capital!AT36+[1]Capital!AT38</f>
        <v>12846559.186000001</v>
      </c>
      <c r="AV196" s="6">
        <f>[1]Capital!AU36+[1]Capital!AU38</f>
        <v>13018081.745999999</v>
      </c>
      <c r="AW196" s="6">
        <f>[1]Capital!AV36+[1]Capital!AV38</f>
        <v>13192696.050000001</v>
      </c>
      <c r="AX196" s="6">
        <f>[1]Capital!AW36+[1]Capital!AW38</f>
        <v>13370260.058</v>
      </c>
      <c r="AY196" s="6">
        <f>[1]Capital!AX36+[1]Capital!AX38</f>
        <v>13550700.616</v>
      </c>
      <c r="AZ196" s="6">
        <f>[1]Capital!AY36+[1]Capital!AY38</f>
        <v>13734439.525</v>
      </c>
      <c r="BA196" s="6">
        <f>[1]Capital!AZ36+[1]Capital!AZ38</f>
        <v>13921206.991</v>
      </c>
      <c r="BB196" s="6">
        <f>[1]Capital!BA36+[1]Capital!BA38</f>
        <v>14111350.869999999</v>
      </c>
      <c r="BC196" s="6">
        <f>[1]Capital!BB36+[1]Capital!BB38</f>
        <v>14304342.963</v>
      </c>
      <c r="BD196" s="6">
        <f>[1]Capital!BC36+[1]Capital!BC38</f>
        <v>14499656.665999999</v>
      </c>
      <c r="BE196" s="6">
        <f>[1]Capital!BD36+[1]Capital!BD38</f>
        <v>14697399.204</v>
      </c>
      <c r="BF196" s="6">
        <f>[1]Capital!BE36+[1]Capital!BE38</f>
        <v>14897115.880999999</v>
      </c>
      <c r="BG196" s="6">
        <f>[1]Capital!BF36+[1]Capital!BF38</f>
        <v>15098986.709999999</v>
      </c>
      <c r="BH196" s="6">
        <f>[1]Capital!BG36+[1]Capital!BG38</f>
        <v>15302599.234999999</v>
      </c>
      <c r="BI196" s="6">
        <f>[1]Capital!BH36+[1]Capital!BH38</f>
        <v>15508150.897</v>
      </c>
      <c r="BJ196" s="6">
        <f>[1]Capital!BI36+[1]Capital!BI38</f>
        <v>15715246.738</v>
      </c>
      <c r="BK196" s="6">
        <f>[1]Capital!BJ36+[1]Capital!BJ38</f>
        <v>15924096.68</v>
      </c>
      <c r="BL196" s="6">
        <f>[1]Capital!BK36+[1]Capital!BK38</f>
        <v>16134326.827</v>
      </c>
      <c r="BM196" s="6">
        <f>[1]Capital!BL36+[1]Capital!BL38</f>
        <v>16346159.604</v>
      </c>
      <c r="BN196" s="6">
        <f>[1]Capital!BM36+[1]Capital!BM38</f>
        <v>16559219.92</v>
      </c>
      <c r="BO196" s="6">
        <f>[1]Capital!BN36+[1]Capital!BN38</f>
        <v>16773727.437999999</v>
      </c>
      <c r="BP196" s="6">
        <f>[1]Capital!BO36+[1]Capital!BO38</f>
        <v>16989305.517000001</v>
      </c>
      <c r="BQ196" s="6">
        <f>[1]Capital!BP36+[1]Capital!BP38</f>
        <v>17206194.707000002</v>
      </c>
      <c r="BR196" s="6">
        <f>[1]Capital!BQ36+[1]Capital!BQ38</f>
        <v>17424486.903999999</v>
      </c>
      <c r="BS196" s="6">
        <f>[1]Capital!BR36+[1]Capital!BR38</f>
        <v>17644177.34</v>
      </c>
      <c r="BT196" s="6">
        <f>[1]Capital!BS36+[1]Capital!BS38</f>
        <v>17864762.094999999</v>
      </c>
      <c r="BU196" s="6">
        <f>[1]Capital!BT36+[1]Capital!BT38</f>
        <v>18086402.353</v>
      </c>
      <c r="BV196" s="6">
        <f>[1]Capital!BU36+[1]Capital!BU38</f>
        <v>18309175.487</v>
      </c>
      <c r="BW196" s="6">
        <f>[1]Capital!BV36+[1]Capital!BV38</f>
        <v>18533081.685000002</v>
      </c>
      <c r="BX196" s="6">
        <f>[1]Capital!BW36+[1]Capital!BW38</f>
        <v>18757634.772</v>
      </c>
      <c r="BY196" s="6">
        <f>[1]Capital!BX36+[1]Capital!BX38</f>
        <v>18983011.945</v>
      </c>
      <c r="BZ196" s="6">
        <f>[1]Capital!BY36+[1]Capital!BY38</f>
        <v>19209292.910999998</v>
      </c>
      <c r="CA196" s="6">
        <f>[1]Capital!BZ36+[1]Capital!BZ38</f>
        <v>19436506.164000001</v>
      </c>
      <c r="CB196" s="6">
        <f>[1]Capital!CA36+[1]Capital!CA38</f>
        <v>19664636.182999998</v>
      </c>
      <c r="CC196" s="6">
        <f>[1]Capital!CB36+[1]Capital!CB38</f>
        <v>19893649.715999998</v>
      </c>
      <c r="CD196" s="6">
        <f>[1]Capital!CC36+[1]Capital!CC38</f>
        <v>20123507.859000001</v>
      </c>
      <c r="CE196" s="6">
        <f>[1]Capital!CD36+[1]Capital!CD38</f>
        <v>20354171.759999998</v>
      </c>
      <c r="CF196" s="6">
        <f>[1]Capital!CE36+[1]Capital!CE38</f>
        <v>20585603.221999999</v>
      </c>
      <c r="CG196" s="6">
        <f>[1]Capital!CF36+[1]Capital!CF38</f>
        <v>20817767.895999998</v>
      </c>
      <c r="CH196" s="6">
        <f>[1]Capital!CG36+[1]Capital!CG38</f>
        <v>21050635.079</v>
      </c>
      <c r="CI196" s="6">
        <f>[1]Capital!CH36+[1]Capital!CH38</f>
        <v>21284177.684</v>
      </c>
      <c r="CJ196" s="6">
        <f>[1]Capital!CI36+[1]Capital!CI38</f>
        <v>21518372.129000001</v>
      </c>
    </row>
    <row r="197" spans="1:88" x14ac:dyDescent="0.3">
      <c r="B197" t="s">
        <v>9</v>
      </c>
      <c r="C197" s="6">
        <f>[1]Capital!B28+[1]Capital!B30+[1]Capital!B32+[1]Capital!B34</f>
        <v>164488.67966999998</v>
      </c>
      <c r="D197" s="6">
        <f>[1]Capital!C28+[1]Capital!C30+[1]Capital!C32+[1]Capital!C34</f>
        <v>165890.82365000001</v>
      </c>
      <c r="E197" s="6">
        <f>[1]Capital!D28+[1]Capital!D30+[1]Capital!D32+[1]Capital!D34</f>
        <v>167169.39872999999</v>
      </c>
      <c r="F197" s="6">
        <f>[1]Capital!E28+[1]Capital!E30+[1]Capital!E32+[1]Capital!E34</f>
        <v>168382.46374000001</v>
      </c>
      <c r="G197" s="6">
        <f>[1]Capital!F28+[1]Capital!F30+[1]Capital!F32+[1]Capital!F34</f>
        <v>169566.38188999999</v>
      </c>
      <c r="H197" s="6">
        <f>[1]Capital!G28+[1]Capital!G30+[1]Capital!G32+[1]Capital!G34</f>
        <v>170747.15828999999</v>
      </c>
      <c r="I197" s="6">
        <f>[1]Capital!H28+[1]Capital!H30+[1]Capital!H32+[1]Capital!H34</f>
        <v>171936.14689</v>
      </c>
      <c r="J197" s="6">
        <f>[1]Capital!I28+[1]Capital!I30+[1]Capital!I32+[1]Capital!I34</f>
        <v>173137.43437999999</v>
      </c>
      <c r="K197" s="6">
        <f>[1]Capital!J28+[1]Capital!J30+[1]Capital!J32+[1]Capital!J34</f>
        <v>174353.5209</v>
      </c>
      <c r="L197" s="6">
        <f>[1]Capital!K28+[1]Capital!K30+[1]Capital!K32+[1]Capital!K34</f>
        <v>175586.15258999998</v>
      </c>
      <c r="M197" s="6">
        <f>[1]Capital!L28+[1]Capital!L30+[1]Capital!L32+[1]Capital!L34</f>
        <v>176837.05710000001</v>
      </c>
      <c r="N197" s="6">
        <f>[1]Capital!M28+[1]Capital!M30+[1]Capital!M32+[1]Capital!M34</f>
        <v>178147.24752</v>
      </c>
      <c r="O197" s="6">
        <f>[1]Capital!N28+[1]Capital!N30+[1]Capital!N32+[1]Capital!N34</f>
        <v>179490.58708999999</v>
      </c>
      <c r="P197" s="6">
        <f>[1]Capital!O28+[1]Capital!O30+[1]Capital!O32+[1]Capital!O34</f>
        <v>180856.24199000001</v>
      </c>
      <c r="Q197" s="6">
        <f>[1]Capital!P28+[1]Capital!P30+[1]Capital!P32+[1]Capital!P34</f>
        <v>182240.56711</v>
      </c>
      <c r="R197" s="6">
        <f>[1]Capital!Q28+[1]Capital!Q30+[1]Capital!Q32+[1]Capital!Q34</f>
        <v>183642.94163000002</v>
      </c>
      <c r="S197" s="6">
        <f>[1]Capital!R28+[1]Capital!R30+[1]Capital!R32+[1]Capital!R34</f>
        <v>185067.85068</v>
      </c>
      <c r="T197" s="6">
        <f>[1]Capital!S28+[1]Capital!S30+[1]Capital!S32+[1]Capital!S34</f>
        <v>186522.31247999999</v>
      </c>
      <c r="U197" s="6">
        <f>[1]Capital!T28+[1]Capital!T30+[1]Capital!T32+[1]Capital!T34</f>
        <v>188049.95444</v>
      </c>
      <c r="V197" s="6">
        <f>[1]Capital!U28+[1]Capital!U30+[1]Capital!U32+[1]Capital!U34</f>
        <v>189628.68804000001</v>
      </c>
      <c r="W197" s="6">
        <f>[1]Capital!V28+[1]Capital!V30+[1]Capital!V32+[1]Capital!V34</f>
        <v>191248.82663999998</v>
      </c>
      <c r="X197" s="6">
        <f>[1]Capital!W28+[1]Capital!W30+[1]Capital!W32+[1]Capital!W34</f>
        <v>192906.21867999999</v>
      </c>
      <c r="Y197" s="6">
        <f>[1]Capital!X28+[1]Capital!X30+[1]Capital!X32+[1]Capital!X34</f>
        <v>194635.74309999999</v>
      </c>
      <c r="Z197" s="6">
        <f>[1]Capital!Y28+[1]Capital!Y30+[1]Capital!Y32+[1]Capital!Y34</f>
        <v>196411.93369000003</v>
      </c>
      <c r="AA197" s="6">
        <f>[1]Capital!Z28+[1]Capital!Z30+[1]Capital!Z32+[1]Capital!Z34</f>
        <v>198224.05997000003</v>
      </c>
      <c r="AB197" s="6">
        <f>[1]Capital!AA28+[1]Capital!AA30+[1]Capital!AA32+[1]Capital!AA34</f>
        <v>200068.44443999999</v>
      </c>
      <c r="AC197" s="6">
        <f>[1]Capital!AB28+[1]Capital!AB30+[1]Capital!AB32+[1]Capital!AB34</f>
        <v>201944.9846</v>
      </c>
      <c r="AD197" s="6">
        <f>[1]Capital!AC28+[1]Capital!AC30+[1]Capital!AC32+[1]Capital!AC34</f>
        <v>203890.54561999999</v>
      </c>
      <c r="AE197" s="6">
        <f>[1]Capital!AD28+[1]Capital!AD30+[1]Capital!AD32+[1]Capital!AD34</f>
        <v>205882.65554000001</v>
      </c>
      <c r="AF197" s="6">
        <f>[1]Capital!AE28+[1]Capital!AE30+[1]Capital!AE32+[1]Capital!AE34</f>
        <v>207912.52770999999</v>
      </c>
      <c r="AG197" s="6">
        <f>[1]Capital!AF28+[1]Capital!AF30+[1]Capital!AF32+[1]Capital!AF34</f>
        <v>210013.17933000001</v>
      </c>
      <c r="AH197" s="6">
        <f>[1]Capital!AG28+[1]Capital!AG30+[1]Capital!AG32+[1]Capital!AG34</f>
        <v>212160.92764999997</v>
      </c>
      <c r="AI197" s="6">
        <f>[1]Capital!AH28+[1]Capital!AH30+[1]Capital!AH32+[1]Capital!AH34</f>
        <v>214346.08157000001</v>
      </c>
      <c r="AJ197" s="6">
        <f>[1]Capital!AI28+[1]Capital!AI30+[1]Capital!AI32+[1]Capital!AI34</f>
        <v>216565.21154000002</v>
      </c>
      <c r="AK197" s="6">
        <f>[1]Capital!AJ28+[1]Capital!AJ30+[1]Capital!AJ32+[1]Capital!AJ34</f>
        <v>218852.41611000002</v>
      </c>
      <c r="AL197" s="6">
        <f>[1]Capital!AK28+[1]Capital!AK30+[1]Capital!AK32+[1]Capital!AK34</f>
        <v>221183.78792000003</v>
      </c>
      <c r="AM197" s="6">
        <f>[1]Capital!AL28+[1]Capital!AL30+[1]Capital!AL32+[1]Capital!AL34</f>
        <v>223588.94702999998</v>
      </c>
      <c r="AN197" s="6">
        <f>[1]Capital!AM28+[1]Capital!AM30+[1]Capital!AM32+[1]Capital!AM34</f>
        <v>226078.51879</v>
      </c>
      <c r="AO197" s="6">
        <f>[1]Capital!AN28+[1]Capital!AN30+[1]Capital!AN32+[1]Capital!AN34</f>
        <v>228654.48214000001</v>
      </c>
      <c r="AP197" s="6">
        <f>[1]Capital!AO28+[1]Capital!AO30+[1]Capital!AO32+[1]Capital!AO34</f>
        <v>231315.20337999999</v>
      </c>
      <c r="AQ197" s="6">
        <f>[1]Capital!AP28+[1]Capital!AP30+[1]Capital!AP32+[1]Capital!AP34</f>
        <v>234022.30138999998</v>
      </c>
      <c r="AR197" s="6">
        <f>[1]Capital!AQ28+[1]Capital!AQ30+[1]Capital!AQ32+[1]Capital!AQ34</f>
        <v>236794.92751000001</v>
      </c>
      <c r="AS197" s="6">
        <f>[1]Capital!AR28+[1]Capital!AR30+[1]Capital!AR32+[1]Capital!AR34</f>
        <v>239638.27032000001</v>
      </c>
      <c r="AT197" s="6">
        <f>[1]Capital!AS28+[1]Capital!AS30+[1]Capital!AS32+[1]Capital!AS34</f>
        <v>242550.98392999999</v>
      </c>
      <c r="AU197" s="6">
        <f>[1]Capital!AT28+[1]Capital!AT30+[1]Capital!AT32+[1]Capital!AT34</f>
        <v>245529.16240999999</v>
      </c>
      <c r="AV197" s="6">
        <f>[1]Capital!AU28+[1]Capital!AU30+[1]Capital!AU32+[1]Capital!AU34</f>
        <v>248602.74389000001</v>
      </c>
      <c r="AW197" s="6">
        <f>[1]Capital!AV28+[1]Capital!AV30+[1]Capital!AV32+[1]Capital!AV34</f>
        <v>251745.03878</v>
      </c>
      <c r="AX197" s="6">
        <f>[1]Capital!AW28+[1]Capital!AW30+[1]Capital!AW32+[1]Capital!AW34</f>
        <v>254942.03318999999</v>
      </c>
      <c r="AY197" s="6">
        <f>[1]Capital!AX28+[1]Capital!AX30+[1]Capital!AX32+[1]Capital!AX34</f>
        <v>258185.76119000002</v>
      </c>
      <c r="AZ197" s="6">
        <f>[1]Capital!AY28+[1]Capital!AY30+[1]Capital!AY32+[1]Capital!AY34</f>
        <v>261505.33912000002</v>
      </c>
      <c r="BA197" s="6">
        <f>[1]Capital!AZ28+[1]Capital!AZ30+[1]Capital!AZ32+[1]Capital!AZ34</f>
        <v>264873.69842000003</v>
      </c>
      <c r="BB197" s="6">
        <f>[1]Capital!BA28+[1]Capital!BA30+[1]Capital!BA32+[1]Capital!BA34</f>
        <v>268277.66233000002</v>
      </c>
      <c r="BC197" s="6">
        <f>[1]Capital!BB28+[1]Capital!BB30+[1]Capital!BB32+[1]Capital!BB34</f>
        <v>271703.38425</v>
      </c>
      <c r="BD197" s="6">
        <f>[1]Capital!BC28+[1]Capital!BC30+[1]Capital!BC32+[1]Capital!BC34</f>
        <v>275140.08458999998</v>
      </c>
      <c r="BE197" s="6">
        <f>[1]Capital!BD28+[1]Capital!BD30+[1]Capital!BD32+[1]Capital!BD34</f>
        <v>278614.89774000004</v>
      </c>
      <c r="BF197" s="6">
        <f>[1]Capital!BE28+[1]Capital!BE30+[1]Capital!BE32+[1]Capital!BE34</f>
        <v>282100.83947000001</v>
      </c>
      <c r="BG197" s="6">
        <f>[1]Capital!BF28+[1]Capital!BF30+[1]Capital!BF32+[1]Capital!BF34</f>
        <v>285619.60145999998</v>
      </c>
      <c r="BH197" s="6">
        <f>[1]Capital!BG28+[1]Capital!BG30+[1]Capital!BG32+[1]Capital!BG34</f>
        <v>289143.18844</v>
      </c>
      <c r="BI197" s="6">
        <f>[1]Capital!BH28+[1]Capital!BH30+[1]Capital!BH32+[1]Capital!BH34</f>
        <v>292693.42242000002</v>
      </c>
      <c r="BJ197" s="6">
        <f>[1]Capital!BI28+[1]Capital!BI30+[1]Capital!BI32+[1]Capital!BI34</f>
        <v>296243.02306000004</v>
      </c>
      <c r="BK197" s="6">
        <f>[1]Capital!BJ28+[1]Capital!BJ30+[1]Capital!BJ32+[1]Capital!BJ34</f>
        <v>299814.40266999998</v>
      </c>
      <c r="BL197" s="6">
        <f>[1]Capital!BK28+[1]Capital!BK30+[1]Capital!BK32+[1]Capital!BK34</f>
        <v>303381.63983</v>
      </c>
      <c r="BM197" s="6">
        <f>[1]Capital!BL28+[1]Capital!BL30+[1]Capital!BL32+[1]Capital!BL34</f>
        <v>306967.88841000001</v>
      </c>
      <c r="BN197" s="6">
        <f>[1]Capital!BM28+[1]Capital!BM30+[1]Capital!BM32+[1]Capital!BM34</f>
        <v>310547.31686000002</v>
      </c>
      <c r="BO197" s="6">
        <f>[1]Capital!BN28+[1]Capital!BN30+[1]Capital!BN32+[1]Capital!BN34</f>
        <v>314143.15473000001</v>
      </c>
      <c r="BP197" s="6">
        <f>[1]Capital!BO28+[1]Capital!BO30+[1]Capital!BO32+[1]Capital!BO34</f>
        <v>317729.88420999999</v>
      </c>
      <c r="BQ197" s="6">
        <f>[1]Capital!BP28+[1]Capital!BP30+[1]Capital!BP32+[1]Capital!BP34</f>
        <v>321332.19147000002</v>
      </c>
      <c r="BR197" s="6">
        <f>[1]Capital!BQ28+[1]Capital!BQ30+[1]Capital!BQ32+[1]Capital!BQ34</f>
        <v>324958.82886999997</v>
      </c>
      <c r="BS197" s="6">
        <f>[1]Capital!BR28+[1]Capital!BR30+[1]Capital!BR32+[1]Capital!BR34</f>
        <v>328611.45821000001</v>
      </c>
      <c r="BT197" s="6">
        <f>[1]Capital!BS28+[1]Capital!BS30+[1]Capital!BS32+[1]Capital!BS34</f>
        <v>332255.81771000003</v>
      </c>
      <c r="BU197" s="6">
        <f>[1]Capital!BT28+[1]Capital!BT30+[1]Capital!BT32+[1]Capital!BT34</f>
        <v>335911.89881000004</v>
      </c>
      <c r="BV197" s="6">
        <f>[1]Capital!BU28+[1]Capital!BU30+[1]Capital!BU32+[1]Capital!BU34</f>
        <v>339587.67949000001</v>
      </c>
      <c r="BW197" s="6">
        <f>[1]Capital!BV28+[1]Capital!BV30+[1]Capital!BV32+[1]Capital!BV34</f>
        <v>343284.89536999998</v>
      </c>
      <c r="BX197" s="6">
        <f>[1]Capital!BW28+[1]Capital!BW30+[1]Capital!BW32+[1]Capital!BW34</f>
        <v>346969.96094000002</v>
      </c>
      <c r="BY197" s="6">
        <f>[1]Capital!BX28+[1]Capital!BX30+[1]Capital!BX32+[1]Capital!BX34</f>
        <v>350663.24404000002</v>
      </c>
      <c r="BZ197" s="6">
        <f>[1]Capital!BY28+[1]Capital!BY30+[1]Capital!BY32+[1]Capital!BY34</f>
        <v>354372.43855000002</v>
      </c>
      <c r="CA197" s="6">
        <f>[1]Capital!BZ28+[1]Capital!BZ30+[1]Capital!BZ32+[1]Capital!BZ34</f>
        <v>358100.63214</v>
      </c>
      <c r="CB197" s="6">
        <f>[1]Capital!CA28+[1]Capital!CA30+[1]Capital!CA32+[1]Capital!CA34</f>
        <v>361848.12030999997</v>
      </c>
      <c r="CC197" s="6">
        <f>[1]Capital!CB28+[1]Capital!CB30+[1]Capital!CB32+[1]Capital!CB34</f>
        <v>365614.15859000001</v>
      </c>
      <c r="CD197" s="6">
        <f>[1]Capital!CC28+[1]Capital!CC30+[1]Capital!CC32+[1]Capital!CC34</f>
        <v>369397.66389999999</v>
      </c>
      <c r="CE197" s="6">
        <f>[1]Capital!CD28+[1]Capital!CD30+[1]Capital!CD32+[1]Capital!CD34</f>
        <v>373197.49325</v>
      </c>
      <c r="CF197" s="6">
        <f>[1]Capital!CE28+[1]Capital!CE30+[1]Capital!CE32+[1]Capital!CE34</f>
        <v>377012.46031999995</v>
      </c>
      <c r="CG197" s="6">
        <f>[1]Capital!CF28+[1]Capital!CF30+[1]Capital!CF32+[1]Capital!CF34</f>
        <v>380841.52899999998</v>
      </c>
      <c r="CH197" s="6">
        <f>[1]Capital!CG28+[1]Capital!CG30+[1]Capital!CG32+[1]Capital!CG34</f>
        <v>384683.80340999999</v>
      </c>
      <c r="CI197" s="6">
        <f>[1]Capital!CH28+[1]Capital!CH30+[1]Capital!CH32+[1]Capital!CH34</f>
        <v>388538.52330999996</v>
      </c>
      <c r="CJ197" s="6">
        <f>[1]Capital!CI28+[1]Capital!CI30+[1]Capital!CI32+[1]Capital!CI34</f>
        <v>392405.06318000006</v>
      </c>
    </row>
    <row r="198" spans="1:88" x14ac:dyDescent="0.3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</row>
    <row r="199" spans="1:88" x14ac:dyDescent="0.3">
      <c r="C199" s="2">
        <v>42005</v>
      </c>
      <c r="D199" s="2">
        <v>42370</v>
      </c>
      <c r="E199" s="2">
        <v>42736</v>
      </c>
      <c r="F199" s="2">
        <v>43101</v>
      </c>
      <c r="G199" s="2">
        <v>43466</v>
      </c>
      <c r="H199" s="2">
        <v>43831</v>
      </c>
      <c r="I199" s="2">
        <v>44197</v>
      </c>
      <c r="J199" s="2">
        <v>44562</v>
      </c>
      <c r="K199" s="2">
        <v>44927</v>
      </c>
      <c r="L199" s="2">
        <v>45292</v>
      </c>
      <c r="M199" s="2">
        <v>45658</v>
      </c>
      <c r="N199" s="2">
        <v>46023</v>
      </c>
      <c r="O199" s="2">
        <v>46388</v>
      </c>
      <c r="P199" s="2">
        <v>46753</v>
      </c>
      <c r="Q199" s="2">
        <v>47119</v>
      </c>
      <c r="R199" s="2">
        <v>47484</v>
      </c>
      <c r="S199" s="2">
        <v>47849</v>
      </c>
      <c r="T199" s="2">
        <v>48214</v>
      </c>
      <c r="U199" s="2">
        <v>48580</v>
      </c>
      <c r="V199" s="2">
        <v>48945</v>
      </c>
      <c r="W199" s="2">
        <v>49310</v>
      </c>
      <c r="X199" s="2">
        <v>49675</v>
      </c>
      <c r="Y199" s="2">
        <v>50041</v>
      </c>
      <c r="Z199" s="2">
        <v>50406</v>
      </c>
      <c r="AA199" s="2">
        <v>50771</v>
      </c>
      <c r="AB199" s="2">
        <v>51136</v>
      </c>
      <c r="AC199" s="2">
        <v>51502</v>
      </c>
      <c r="AD199" s="2">
        <v>51867</v>
      </c>
      <c r="AE199" s="2">
        <v>52232</v>
      </c>
      <c r="AF199" s="2">
        <v>52597</v>
      </c>
      <c r="AG199" s="2">
        <v>52963</v>
      </c>
      <c r="AH199" s="2">
        <v>53328</v>
      </c>
      <c r="AI199" s="2">
        <v>53693</v>
      </c>
      <c r="AJ199" s="2">
        <v>54058</v>
      </c>
      <c r="AK199" s="2">
        <v>54424</v>
      </c>
      <c r="AL199" s="2">
        <v>54789</v>
      </c>
      <c r="AM199" s="2">
        <v>55154</v>
      </c>
      <c r="AN199" s="2">
        <v>55519</v>
      </c>
      <c r="AO199" s="2">
        <v>55885</v>
      </c>
      <c r="AP199" s="2">
        <v>56250</v>
      </c>
      <c r="AQ199" s="2">
        <v>56615</v>
      </c>
      <c r="AR199" s="2">
        <v>56980</v>
      </c>
      <c r="AS199" s="2">
        <v>57346</v>
      </c>
      <c r="AT199" s="2">
        <v>57711</v>
      </c>
      <c r="AU199" s="2">
        <v>58076</v>
      </c>
      <c r="AV199" s="2">
        <v>58441</v>
      </c>
      <c r="AW199" s="2">
        <v>58807</v>
      </c>
      <c r="AX199" s="2">
        <v>59172</v>
      </c>
      <c r="AY199" s="2">
        <v>59537</v>
      </c>
      <c r="AZ199" s="2">
        <v>59902</v>
      </c>
      <c r="BA199" s="2">
        <v>60268</v>
      </c>
      <c r="BB199" s="2">
        <v>60633</v>
      </c>
      <c r="BC199" s="2">
        <v>60998</v>
      </c>
      <c r="BD199" s="2">
        <v>61363</v>
      </c>
      <c r="BE199" s="2">
        <v>61729</v>
      </c>
      <c r="BF199" s="2">
        <v>62094</v>
      </c>
      <c r="BG199" s="2">
        <v>62459</v>
      </c>
      <c r="BH199" s="2">
        <v>62824</v>
      </c>
      <c r="BI199" s="2">
        <v>63190</v>
      </c>
      <c r="BJ199" s="2">
        <v>63555</v>
      </c>
      <c r="BK199" s="2">
        <v>63920</v>
      </c>
      <c r="BL199" s="2">
        <v>64285</v>
      </c>
      <c r="BM199" s="2">
        <v>64651</v>
      </c>
      <c r="BN199" s="2">
        <v>65016</v>
      </c>
      <c r="BO199" s="2">
        <v>65381</v>
      </c>
      <c r="BP199" s="2">
        <v>65746</v>
      </c>
      <c r="BQ199" s="2">
        <v>66112</v>
      </c>
      <c r="BR199" s="2">
        <v>66477</v>
      </c>
      <c r="BS199" s="2">
        <v>66842</v>
      </c>
      <c r="BT199" s="2">
        <v>67207</v>
      </c>
      <c r="BU199" s="2">
        <v>67573</v>
      </c>
      <c r="BV199" s="2">
        <v>67938</v>
      </c>
      <c r="BW199" s="2">
        <v>68303</v>
      </c>
      <c r="BX199" s="2">
        <v>68668</v>
      </c>
      <c r="BY199" s="2">
        <v>69034</v>
      </c>
      <c r="BZ199" s="2">
        <v>69399</v>
      </c>
      <c r="CA199" s="2">
        <v>69764</v>
      </c>
      <c r="CB199" s="2">
        <v>70129</v>
      </c>
      <c r="CC199" s="2">
        <v>70495</v>
      </c>
      <c r="CD199" s="2">
        <v>70860</v>
      </c>
      <c r="CE199" s="2">
        <v>71225</v>
      </c>
      <c r="CF199" s="2">
        <v>71590</v>
      </c>
      <c r="CG199" s="2">
        <v>71956</v>
      </c>
      <c r="CH199" s="2">
        <v>72321</v>
      </c>
      <c r="CI199" s="2">
        <v>72686</v>
      </c>
      <c r="CJ199" s="2">
        <v>73051</v>
      </c>
    </row>
    <row r="200" spans="1:88" x14ac:dyDescent="0.3">
      <c r="A200" s="12" t="s">
        <v>30</v>
      </c>
      <c r="B200" t="s">
        <v>28</v>
      </c>
      <c r="C200" s="9">
        <f t="shared" ref="C200:AL200" si="143">C190/C141/(C180/C129)-1</f>
        <v>1.8090192085865819E-2</v>
      </c>
      <c r="D200" s="9">
        <f t="shared" si="143"/>
        <v>2.2049389166267641E-2</v>
      </c>
      <c r="E200" s="9">
        <f t="shared" si="143"/>
        <v>2.3623773254672908E-2</v>
      </c>
      <c r="F200" s="9">
        <f t="shared" si="143"/>
        <v>2.4138928720491615E-2</v>
      </c>
      <c r="G200" s="9">
        <f t="shared" si="143"/>
        <v>2.4147230733477354E-2</v>
      </c>
      <c r="H200" s="9">
        <f t="shared" si="143"/>
        <v>2.3880183344288985E-2</v>
      </c>
      <c r="I200" s="9">
        <f t="shared" si="143"/>
        <v>2.3490618927030971E-2</v>
      </c>
      <c r="J200" s="9">
        <f t="shared" si="143"/>
        <v>2.1338008688988719E-2</v>
      </c>
      <c r="K200" s="9">
        <f t="shared" si="143"/>
        <v>1.7010640279551792E-2</v>
      </c>
      <c r="L200" s="9">
        <f t="shared" si="143"/>
        <v>2.0263515888552908E-2</v>
      </c>
      <c r="M200" s="9">
        <f t="shared" si="143"/>
        <v>2.2274857739193354E-2</v>
      </c>
      <c r="N200" s="9">
        <f t="shared" si="143"/>
        <v>2.4230900563031676E-2</v>
      </c>
      <c r="O200" s="9">
        <f t="shared" si="143"/>
        <v>2.5935591838755379E-2</v>
      </c>
      <c r="P200" s="9">
        <f t="shared" si="143"/>
        <v>2.4789751200667842E-2</v>
      </c>
      <c r="Q200" s="9">
        <f t="shared" si="143"/>
        <v>2.519999957825636E-2</v>
      </c>
      <c r="R200" s="9">
        <f t="shared" si="143"/>
        <v>2.5339807405154291E-2</v>
      </c>
      <c r="S200" s="9">
        <f t="shared" si="143"/>
        <v>2.5233826351074296E-2</v>
      </c>
      <c r="T200" s="9">
        <f t="shared" si="143"/>
        <v>2.450272214901883E-2</v>
      </c>
      <c r="U200" s="9">
        <f t="shared" si="143"/>
        <v>2.352762521087759E-2</v>
      </c>
      <c r="V200" s="9">
        <f t="shared" si="143"/>
        <v>2.2099204960592589E-2</v>
      </c>
      <c r="W200" s="9">
        <f t="shared" si="143"/>
        <v>2.0549149101569242E-2</v>
      </c>
      <c r="X200" s="9">
        <f t="shared" si="143"/>
        <v>1.8799084370463737E-2</v>
      </c>
      <c r="Y200" s="9">
        <f t="shared" si="143"/>
        <v>1.7149803054865798E-2</v>
      </c>
      <c r="Z200" s="9">
        <f t="shared" si="143"/>
        <v>1.5271756709749784E-2</v>
      </c>
      <c r="AA200" s="9">
        <f t="shared" si="143"/>
        <v>1.3390338989192507E-2</v>
      </c>
      <c r="AB200" s="9">
        <f t="shared" si="143"/>
        <v>1.137182246852686E-2</v>
      </c>
      <c r="AC200" s="9">
        <f t="shared" si="143"/>
        <v>9.3670554260132377E-3</v>
      </c>
      <c r="AD200" s="9">
        <f t="shared" si="143"/>
        <v>7.3842052711290407E-3</v>
      </c>
      <c r="AE200" s="9">
        <f t="shared" si="143"/>
        <v>3.6521856753430892E-3</v>
      </c>
      <c r="AF200" s="9">
        <f t="shared" si="143"/>
        <v>1.4336787300968101E-3</v>
      </c>
      <c r="AG200" s="9">
        <f t="shared" si="143"/>
        <v>-3.4321354379396318E-4</v>
      </c>
      <c r="AH200" s="9">
        <f t="shared" si="143"/>
        <v>-2.1453479630720862E-3</v>
      </c>
      <c r="AI200" s="9">
        <f t="shared" si="143"/>
        <v>-3.7906027623915151E-3</v>
      </c>
      <c r="AJ200" s="9">
        <f t="shared" si="143"/>
        <v>-5.4328836516043255E-3</v>
      </c>
      <c r="AK200" s="9">
        <f t="shared" si="143"/>
        <v>-6.7981001499186622E-3</v>
      </c>
      <c r="AL200" s="9">
        <f t="shared" si="143"/>
        <v>-8.2344965816938398E-3</v>
      </c>
      <c r="AM200" s="9">
        <f t="shared" ref="AM200:CJ200" si="144">AM190/AM141/(AM180/AM129)-1</f>
        <v>-9.5831101775057936E-3</v>
      </c>
      <c r="AN200" s="9">
        <f t="shared" si="144"/>
        <v>-1.1043109075491664E-2</v>
      </c>
      <c r="AO200" s="9">
        <f t="shared" si="144"/>
        <v>-1.2480970582961048E-2</v>
      </c>
      <c r="AP200" s="9">
        <f t="shared" si="144"/>
        <v>-1.3944201326883454E-2</v>
      </c>
      <c r="AQ200" s="9">
        <f t="shared" si="144"/>
        <v>-1.5560500806151345E-2</v>
      </c>
      <c r="AR200" s="9">
        <f t="shared" si="144"/>
        <v>-1.7194897394079867E-2</v>
      </c>
      <c r="AS200" s="9">
        <f t="shared" si="144"/>
        <v>-1.8758638952864892E-2</v>
      </c>
      <c r="AT200" s="9">
        <f t="shared" si="144"/>
        <v>-2.0296828498288289E-2</v>
      </c>
      <c r="AU200" s="9">
        <f t="shared" si="144"/>
        <v>-2.1800540750716135E-2</v>
      </c>
      <c r="AV200" s="9">
        <f t="shared" si="144"/>
        <v>-2.4509404485728026E-2</v>
      </c>
      <c r="AW200" s="9">
        <f t="shared" si="144"/>
        <v>-2.6097441152538758E-2</v>
      </c>
      <c r="AX200" s="9">
        <f t="shared" si="144"/>
        <v>-2.7488289951708822E-2</v>
      </c>
      <c r="AY200" s="9">
        <f t="shared" si="144"/>
        <v>-2.8764313938395847E-2</v>
      </c>
      <c r="AZ200" s="9">
        <f t="shared" si="144"/>
        <v>-2.9843799039924401E-2</v>
      </c>
      <c r="BA200" s="9">
        <f t="shared" si="144"/>
        <v>-3.0943441186591536E-2</v>
      </c>
      <c r="BB200" s="9">
        <f t="shared" si="144"/>
        <v>-3.1879453666575408E-2</v>
      </c>
      <c r="BC200" s="9">
        <f t="shared" si="144"/>
        <v>-3.28310553337956E-2</v>
      </c>
      <c r="BD200" s="9">
        <f t="shared" si="144"/>
        <v>-3.3777742925047316E-2</v>
      </c>
      <c r="BE200" s="9">
        <f t="shared" si="144"/>
        <v>-3.4588920358526787E-2</v>
      </c>
      <c r="BF200" s="9">
        <f t="shared" si="144"/>
        <v>-3.544425110270133E-2</v>
      </c>
      <c r="BG200" s="9">
        <f t="shared" si="144"/>
        <v>-3.616491960138779E-2</v>
      </c>
      <c r="BH200" s="9">
        <f t="shared" si="144"/>
        <v>-3.6929191794663474E-2</v>
      </c>
      <c r="BI200" s="9">
        <f t="shared" si="144"/>
        <v>-3.8686788686427054E-2</v>
      </c>
      <c r="BJ200" s="9">
        <f t="shared" si="144"/>
        <v>-3.9428849172702174E-2</v>
      </c>
      <c r="BK200" s="9">
        <f t="shared" si="144"/>
        <v>-3.9963852153320989E-2</v>
      </c>
      <c r="BL200" s="9">
        <f t="shared" si="144"/>
        <v>-4.052502344032427E-2</v>
      </c>
      <c r="BM200" s="9">
        <f t="shared" si="144"/>
        <v>-4.0889163936765338E-2</v>
      </c>
      <c r="BN200" s="9">
        <f t="shared" si="144"/>
        <v>-4.1352171890059686E-2</v>
      </c>
      <c r="BO200" s="9">
        <f t="shared" si="144"/>
        <v>-4.1727125373986595E-2</v>
      </c>
      <c r="BP200" s="9">
        <f t="shared" si="144"/>
        <v>-4.2099331003628837E-2</v>
      </c>
      <c r="BQ200" s="9">
        <f t="shared" si="144"/>
        <v>-4.2462311065924352E-2</v>
      </c>
      <c r="BR200" s="9">
        <f t="shared" si="144"/>
        <v>-4.2749062490918588E-2</v>
      </c>
      <c r="BS200" s="9">
        <f t="shared" si="144"/>
        <v>-4.3078231424620417E-2</v>
      </c>
      <c r="BT200" s="9">
        <f t="shared" si="144"/>
        <v>-4.3435305934930946E-2</v>
      </c>
      <c r="BU200" s="9">
        <f t="shared" si="144"/>
        <v>-4.3777900496932198E-2</v>
      </c>
      <c r="BV200" s="9">
        <f t="shared" si="144"/>
        <v>-4.5015843092884644E-2</v>
      </c>
      <c r="BW200" s="9">
        <f t="shared" si="144"/>
        <v>-4.5396587250496223E-2</v>
      </c>
      <c r="BX200" s="9">
        <f t="shared" si="144"/>
        <v>-4.5736560173257668E-2</v>
      </c>
      <c r="BY200" s="9">
        <f t="shared" si="144"/>
        <v>-4.602479986115926E-2</v>
      </c>
      <c r="BZ200" s="9">
        <f t="shared" si="144"/>
        <v>-4.6236580727938126E-2</v>
      </c>
      <c r="CA200" s="9">
        <f t="shared" si="144"/>
        <v>-4.6446107853564067E-2</v>
      </c>
      <c r="CB200" s="9">
        <f t="shared" si="144"/>
        <v>-4.6650072172282231E-2</v>
      </c>
      <c r="CC200" s="9">
        <f t="shared" si="144"/>
        <v>-4.6588278934931227E-2</v>
      </c>
      <c r="CD200" s="9">
        <f t="shared" si="144"/>
        <v>-4.7032058686085065E-2</v>
      </c>
      <c r="CE200" s="9">
        <f t="shared" si="144"/>
        <v>-4.7338979667720493E-2</v>
      </c>
      <c r="CF200" s="9">
        <f t="shared" si="144"/>
        <v>-4.7637662611286102E-2</v>
      </c>
      <c r="CG200" s="9">
        <f t="shared" si="144"/>
        <v>-4.7928411875008958E-2</v>
      </c>
      <c r="CH200" s="9">
        <f t="shared" si="144"/>
        <v>-4.8963416756900635E-2</v>
      </c>
      <c r="CI200" s="9">
        <f t="shared" si="144"/>
        <v>-4.9315799348790157E-2</v>
      </c>
      <c r="CJ200" s="9">
        <f t="shared" si="144"/>
        <v>-4.9582676346606736E-2</v>
      </c>
    </row>
    <row r="201" spans="1:88" x14ac:dyDescent="0.3">
      <c r="A201" t="s">
        <v>59</v>
      </c>
      <c r="B201" t="s">
        <v>7</v>
      </c>
      <c r="C201" s="9">
        <f t="shared" ref="C201:AL201" si="145">C191/C142/(C181/C130)-1</f>
        <v>1.6402907187935023E-2</v>
      </c>
      <c r="D201" s="9">
        <f t="shared" si="145"/>
        <v>1.9170228672882095E-2</v>
      </c>
      <c r="E201" s="9">
        <f t="shared" si="145"/>
        <v>2.0076212728860066E-2</v>
      </c>
      <c r="F201" s="9">
        <f t="shared" si="145"/>
        <v>1.9358869786991528E-2</v>
      </c>
      <c r="G201" s="9">
        <f t="shared" si="145"/>
        <v>1.7529168435657105E-2</v>
      </c>
      <c r="H201" s="9">
        <f t="shared" si="145"/>
        <v>1.5112044194820262E-2</v>
      </c>
      <c r="I201" s="9">
        <f t="shared" si="145"/>
        <v>1.256809128030234E-2</v>
      </c>
      <c r="J201" s="9">
        <f t="shared" si="145"/>
        <v>8.0866477467802511E-3</v>
      </c>
      <c r="K201" s="9">
        <f t="shared" si="145"/>
        <v>9.5255026251628294E-4</v>
      </c>
      <c r="L201" s="9">
        <f t="shared" si="145"/>
        <v>2.7258979359121582E-3</v>
      </c>
      <c r="M201" s="9">
        <f t="shared" si="145"/>
        <v>3.2572869331963794E-3</v>
      </c>
      <c r="N201" s="9">
        <f t="shared" si="145"/>
        <v>4.2533941459756974E-3</v>
      </c>
      <c r="O201" s="9">
        <f t="shared" si="145"/>
        <v>5.1454606426639682E-3</v>
      </c>
      <c r="P201" s="9">
        <f t="shared" si="145"/>
        <v>3.1167762832944312E-3</v>
      </c>
      <c r="Q201" s="9">
        <f t="shared" si="145"/>
        <v>3.4579574671353974E-3</v>
      </c>
      <c r="R201" s="9">
        <f t="shared" si="145"/>
        <v>3.8544908172573056E-3</v>
      </c>
      <c r="S201" s="9">
        <f t="shared" si="145"/>
        <v>4.3722048428538329E-3</v>
      </c>
      <c r="T201" s="9">
        <f t="shared" si="145"/>
        <v>4.7084433726141128E-3</v>
      </c>
      <c r="U201" s="9">
        <f t="shared" si="145"/>
        <v>5.0064194814298801E-3</v>
      </c>
      <c r="V201" s="9">
        <f t="shared" si="145"/>
        <v>4.8244941409405495E-3</v>
      </c>
      <c r="W201" s="9">
        <f t="shared" si="145"/>
        <v>4.4021501748647829E-3</v>
      </c>
      <c r="X201" s="9">
        <f t="shared" si="145"/>
        <v>3.8091687334198543E-3</v>
      </c>
      <c r="Y201" s="9">
        <f t="shared" si="145"/>
        <v>3.3654658696931072E-3</v>
      </c>
      <c r="Z201" s="9">
        <f t="shared" si="145"/>
        <v>2.705444555548997E-3</v>
      </c>
      <c r="AA201" s="9">
        <f t="shared" si="145"/>
        <v>2.0986746814681823E-3</v>
      </c>
      <c r="AB201" s="9">
        <f t="shared" si="145"/>
        <v>1.592820658920413E-3</v>
      </c>
      <c r="AC201" s="9">
        <f t="shared" si="145"/>
        <v>1.2310523361571679E-3</v>
      </c>
      <c r="AD201" s="9">
        <f t="shared" si="145"/>
        <v>1.2789063088098906E-3</v>
      </c>
      <c r="AE201" s="9">
        <f t="shared" si="145"/>
        <v>-1.22787303782812E-3</v>
      </c>
      <c r="AF201" s="9">
        <f t="shared" si="145"/>
        <v>-1.0802070222624138E-3</v>
      </c>
      <c r="AG201" s="9">
        <f t="shared" si="145"/>
        <v>-2.0074822745230758E-4</v>
      </c>
      <c r="AH201" s="9">
        <f t="shared" si="145"/>
        <v>8.2950862668584868E-4</v>
      </c>
      <c r="AI201" s="9">
        <f t="shared" si="145"/>
        <v>2.1516665754832687E-3</v>
      </c>
      <c r="AJ201" s="9">
        <f t="shared" si="145"/>
        <v>3.6965177417835893E-3</v>
      </c>
      <c r="AK201" s="9">
        <f t="shared" si="145"/>
        <v>5.6749860431213328E-3</v>
      </c>
      <c r="AL201" s="9">
        <f t="shared" si="145"/>
        <v>7.6281538781239888E-3</v>
      </c>
      <c r="AM201" s="9">
        <f t="shared" ref="AM201:CJ201" si="146">AM191/AM142/(AM181/AM130)-1</f>
        <v>9.7432145331057818E-3</v>
      </c>
      <c r="AN201" s="9">
        <f t="shared" si="146"/>
        <v>1.197146791504311E-2</v>
      </c>
      <c r="AO201" s="9">
        <f t="shared" si="146"/>
        <v>1.4281079474464331E-2</v>
      </c>
      <c r="AP201" s="9">
        <f t="shared" si="146"/>
        <v>1.6610462667767001E-2</v>
      </c>
      <c r="AQ201" s="9">
        <f t="shared" si="146"/>
        <v>1.8689630284993042E-2</v>
      </c>
      <c r="AR201" s="9">
        <f t="shared" si="146"/>
        <v>2.0867872260315945E-2</v>
      </c>
      <c r="AS201" s="9">
        <f t="shared" si="146"/>
        <v>2.2957988288167641E-2</v>
      </c>
      <c r="AT201" s="9">
        <f t="shared" si="146"/>
        <v>2.4941362104484943E-2</v>
      </c>
      <c r="AU201" s="9">
        <f t="shared" si="146"/>
        <v>2.6811595525120246E-2</v>
      </c>
      <c r="AV201" s="9">
        <f t="shared" si="146"/>
        <v>2.6437766342024771E-2</v>
      </c>
      <c r="AW201" s="9">
        <f t="shared" si="146"/>
        <v>2.8031611875366291E-2</v>
      </c>
      <c r="AX201" s="9">
        <f t="shared" si="146"/>
        <v>2.9781909956760444E-2</v>
      </c>
      <c r="AY201" s="9">
        <f t="shared" si="146"/>
        <v>3.1595477109124248E-2</v>
      </c>
      <c r="AZ201" s="9">
        <f t="shared" si="146"/>
        <v>3.3602787843217019E-2</v>
      </c>
      <c r="BA201" s="9">
        <f t="shared" si="146"/>
        <v>3.5364640353434673E-2</v>
      </c>
      <c r="BB201" s="9">
        <f t="shared" si="146"/>
        <v>3.7036728911408634E-2</v>
      </c>
      <c r="BC201" s="9">
        <f t="shared" si="146"/>
        <v>3.8594989293843529E-2</v>
      </c>
      <c r="BD201" s="9">
        <f t="shared" si="146"/>
        <v>4.0007757641598918E-2</v>
      </c>
      <c r="BE201" s="9">
        <f t="shared" si="146"/>
        <v>4.1454834407290031E-2</v>
      </c>
      <c r="BF201" s="9">
        <f t="shared" si="146"/>
        <v>4.2574215947860816E-2</v>
      </c>
      <c r="BG201" s="9">
        <f t="shared" si="146"/>
        <v>4.3724502350524164E-2</v>
      </c>
      <c r="BH201" s="9">
        <f t="shared" si="146"/>
        <v>4.4562028291136535E-2</v>
      </c>
      <c r="BI201" s="9">
        <f t="shared" si="146"/>
        <v>4.3277152203535785E-2</v>
      </c>
      <c r="BJ201" s="9">
        <f t="shared" si="146"/>
        <v>4.3888601985287545E-2</v>
      </c>
      <c r="BK201" s="9">
        <f t="shared" si="146"/>
        <v>4.4801658280090972E-2</v>
      </c>
      <c r="BL201" s="9">
        <f t="shared" si="146"/>
        <v>4.5568646308272287E-2</v>
      </c>
      <c r="BM201" s="9">
        <f t="shared" si="146"/>
        <v>4.6497141164615563E-2</v>
      </c>
      <c r="BN201" s="9">
        <f t="shared" si="146"/>
        <v>4.7189527807246945E-2</v>
      </c>
      <c r="BO201" s="9">
        <f t="shared" si="146"/>
        <v>4.7944815570246213E-2</v>
      </c>
      <c r="BP201" s="9">
        <f t="shared" si="146"/>
        <v>4.8427813414195331E-2</v>
      </c>
      <c r="BQ201" s="9">
        <f t="shared" si="146"/>
        <v>4.8913674238770799E-2</v>
      </c>
      <c r="BR201" s="9">
        <f t="shared" si="146"/>
        <v>4.9288057543646957E-2</v>
      </c>
      <c r="BS201" s="9">
        <f t="shared" si="146"/>
        <v>4.9535212273567275E-2</v>
      </c>
      <c r="BT201" s="9">
        <f t="shared" si="146"/>
        <v>4.951435194899334E-2</v>
      </c>
      <c r="BU201" s="9">
        <f t="shared" si="146"/>
        <v>4.953519828071018E-2</v>
      </c>
      <c r="BV201" s="9">
        <f t="shared" si="146"/>
        <v>4.7455563089697783E-2</v>
      </c>
      <c r="BW201" s="9">
        <f t="shared" si="146"/>
        <v>4.7337987765750045E-2</v>
      </c>
      <c r="BX201" s="9">
        <f t="shared" si="146"/>
        <v>4.7201841221159668E-2</v>
      </c>
      <c r="BY201" s="9">
        <f t="shared" si="146"/>
        <v>4.7256462019638068E-2</v>
      </c>
      <c r="BZ201" s="9">
        <f t="shared" si="146"/>
        <v>4.7306627035863524E-2</v>
      </c>
      <c r="CA201" s="9">
        <f t="shared" si="146"/>
        <v>4.7293683196208969E-2</v>
      </c>
      <c r="CB201" s="9">
        <f t="shared" si="146"/>
        <v>4.7209104785598033E-2</v>
      </c>
      <c r="CC201" s="9">
        <f t="shared" si="146"/>
        <v>4.7088476722765282E-2</v>
      </c>
      <c r="CD201" s="9">
        <f t="shared" si="146"/>
        <v>4.6787844800937339E-2</v>
      </c>
      <c r="CE201" s="9">
        <f t="shared" si="146"/>
        <v>4.6401933957384456E-2</v>
      </c>
      <c r="CF201" s="9">
        <f t="shared" si="146"/>
        <v>4.5901505498453288E-2</v>
      </c>
      <c r="CG201" s="9">
        <f t="shared" si="146"/>
        <v>4.5305408628380617E-2</v>
      </c>
      <c r="CH201" s="9">
        <f t="shared" si="146"/>
        <v>4.2800285758051393E-2</v>
      </c>
      <c r="CI201" s="9">
        <f t="shared" si="146"/>
        <v>4.2140964100237044E-2</v>
      </c>
      <c r="CJ201" s="9">
        <f t="shared" si="146"/>
        <v>4.1627091869860022E-2</v>
      </c>
    </row>
    <row r="202" spans="1:88" x14ac:dyDescent="0.3">
      <c r="B202" t="s">
        <v>96</v>
      </c>
      <c r="C202" s="9">
        <f t="shared" ref="C202:AL202" si="147">C192/C143/(C182/C131)-1</f>
        <v>9.9986307020669685E-3</v>
      </c>
      <c r="D202" s="9">
        <f t="shared" si="147"/>
        <v>1.2193285083794025E-2</v>
      </c>
      <c r="E202" s="9">
        <f t="shared" si="147"/>
        <v>1.1856216039276335E-2</v>
      </c>
      <c r="F202" s="9">
        <f t="shared" si="147"/>
        <v>1.1672638308036998E-2</v>
      </c>
      <c r="G202" s="9">
        <f t="shared" si="147"/>
        <v>1.1949521384817308E-2</v>
      </c>
      <c r="H202" s="9">
        <f t="shared" si="147"/>
        <v>1.2517462599757501E-2</v>
      </c>
      <c r="I202" s="9">
        <f t="shared" si="147"/>
        <v>1.3153188224617196E-2</v>
      </c>
      <c r="J202" s="9">
        <f t="shared" si="147"/>
        <v>1.3053805082563041E-2</v>
      </c>
      <c r="K202" s="9">
        <f t="shared" si="147"/>
        <v>1.363870824901392E-2</v>
      </c>
      <c r="L202" s="9">
        <f t="shared" si="147"/>
        <v>1.9038286856771114E-2</v>
      </c>
      <c r="M202" s="9">
        <f t="shared" si="147"/>
        <v>2.535226634144272E-2</v>
      </c>
      <c r="N202" s="9">
        <f t="shared" si="147"/>
        <v>3.0457424408697253E-2</v>
      </c>
      <c r="O202" s="9">
        <f t="shared" si="147"/>
        <v>3.2261469460386216E-2</v>
      </c>
      <c r="P202" s="9">
        <f t="shared" si="147"/>
        <v>3.0399722278258157E-2</v>
      </c>
      <c r="Q202" s="9">
        <f t="shared" si="147"/>
        <v>2.7855164239315666E-2</v>
      </c>
      <c r="R202" s="9">
        <f t="shared" si="147"/>
        <v>2.5132242129452198E-2</v>
      </c>
      <c r="S202" s="9">
        <f t="shared" si="147"/>
        <v>2.2454945963177986E-2</v>
      </c>
      <c r="T202" s="9">
        <f t="shared" si="147"/>
        <v>2.0165475189638737E-2</v>
      </c>
      <c r="U202" s="9">
        <f t="shared" si="147"/>
        <v>1.8144355796932965E-2</v>
      </c>
      <c r="V202" s="9">
        <f t="shared" si="147"/>
        <v>1.6073128751247001E-2</v>
      </c>
      <c r="W202" s="9">
        <f t="shared" si="147"/>
        <v>1.3938506702990905E-2</v>
      </c>
      <c r="X202" s="9">
        <f t="shared" si="147"/>
        <v>1.1688082375894027E-2</v>
      </c>
      <c r="Y202" s="9">
        <f t="shared" si="147"/>
        <v>9.4438941144765476E-3</v>
      </c>
      <c r="Z202" s="9">
        <f t="shared" si="147"/>
        <v>7.1057823806610632E-3</v>
      </c>
      <c r="AA202" s="9">
        <f t="shared" si="147"/>
        <v>4.7755340263753165E-3</v>
      </c>
      <c r="AB202" s="9">
        <f t="shared" si="147"/>
        <v>2.4470136705943002E-3</v>
      </c>
      <c r="AC202" s="9">
        <f t="shared" si="147"/>
        <v>1.3761336162021465E-4</v>
      </c>
      <c r="AD202" s="9">
        <f t="shared" si="147"/>
        <v>-2.1436658163239697E-3</v>
      </c>
      <c r="AE202" s="9">
        <f t="shared" si="147"/>
        <v>-5.3216184168106695E-3</v>
      </c>
      <c r="AF202" s="9">
        <f t="shared" si="147"/>
        <v>-7.9790615962423983E-3</v>
      </c>
      <c r="AG202" s="9">
        <f t="shared" si="147"/>
        <v>-1.0184356352086588E-2</v>
      </c>
      <c r="AH202" s="9">
        <f t="shared" si="147"/>
        <v>-1.2261547880936585E-2</v>
      </c>
      <c r="AI202" s="9">
        <f t="shared" si="147"/>
        <v>-1.4237709971613666E-2</v>
      </c>
      <c r="AJ202" s="9">
        <f t="shared" si="147"/>
        <v>-1.6162103374356862E-2</v>
      </c>
      <c r="AK202" s="9">
        <f t="shared" si="147"/>
        <v>-1.7880466460073463E-2</v>
      </c>
      <c r="AL202" s="9">
        <f t="shared" si="147"/>
        <v>-1.9508631849443847E-2</v>
      </c>
      <c r="AM202" s="9">
        <f t="shared" ref="AM202:CJ202" si="148">AM192/AM143/(AM182/AM131)-1</f>
        <v>-2.0694714145020665E-2</v>
      </c>
      <c r="AN202" s="9">
        <f t="shared" si="148"/>
        <v>-2.1847062672341488E-2</v>
      </c>
      <c r="AO202" s="9">
        <f t="shared" si="148"/>
        <v>-2.2919532973892598E-2</v>
      </c>
      <c r="AP202" s="9">
        <f t="shared" si="148"/>
        <v>-2.3939599542611933E-2</v>
      </c>
      <c r="AQ202" s="9">
        <f t="shared" si="148"/>
        <v>-2.5015901909543614E-2</v>
      </c>
      <c r="AR202" s="9">
        <f t="shared" si="148"/>
        <v>-2.6064949771098855E-2</v>
      </c>
      <c r="AS202" s="9">
        <f t="shared" si="148"/>
        <v>-2.7055295451232864E-2</v>
      </c>
      <c r="AT202" s="9">
        <f t="shared" si="148"/>
        <v>-2.7985795388437262E-2</v>
      </c>
      <c r="AU202" s="9">
        <f t="shared" si="148"/>
        <v>-2.885479462256868E-2</v>
      </c>
      <c r="AV202" s="9">
        <f t="shared" si="148"/>
        <v>-3.0299272502190111E-2</v>
      </c>
      <c r="AW202" s="9">
        <f t="shared" si="148"/>
        <v>-3.1403644257394947E-2</v>
      </c>
      <c r="AX202" s="9">
        <f t="shared" si="148"/>
        <v>-3.2220218201269302E-2</v>
      </c>
      <c r="AY202" s="9">
        <f t="shared" si="148"/>
        <v>-3.2895893034467383E-2</v>
      </c>
      <c r="AZ202" s="9">
        <f t="shared" si="148"/>
        <v>-3.3434263979940426E-2</v>
      </c>
      <c r="BA202" s="9">
        <f t="shared" si="148"/>
        <v>-3.3993078180088676E-2</v>
      </c>
      <c r="BB202" s="9">
        <f t="shared" si="148"/>
        <v>-3.2418996424338098E-2</v>
      </c>
      <c r="BC202" s="9">
        <f t="shared" si="148"/>
        <v>-3.2281598082219309E-2</v>
      </c>
      <c r="BD202" s="9">
        <f t="shared" si="148"/>
        <v>-3.2841925415635354E-2</v>
      </c>
      <c r="BE202" s="9">
        <f t="shared" si="148"/>
        <v>-3.3623507811813225E-2</v>
      </c>
      <c r="BF202" s="9">
        <f t="shared" si="148"/>
        <v>-3.4546881776240435E-2</v>
      </c>
      <c r="BG202" s="9">
        <f t="shared" si="148"/>
        <v>-3.5417035053889712E-2</v>
      </c>
      <c r="BH202" s="9">
        <f t="shared" si="148"/>
        <v>-3.6323891106163742E-2</v>
      </c>
      <c r="BI202" s="9">
        <f t="shared" si="148"/>
        <v>-3.7756840025121363E-2</v>
      </c>
      <c r="BJ202" s="9">
        <f t="shared" si="148"/>
        <v>-3.8828391370163695E-2</v>
      </c>
      <c r="BK202" s="9">
        <f t="shared" si="148"/>
        <v>-3.9631821046243743E-2</v>
      </c>
      <c r="BL202" s="9">
        <f t="shared" si="148"/>
        <v>-4.0383456964967923E-2</v>
      </c>
      <c r="BM202" s="9">
        <f t="shared" si="148"/>
        <v>-4.1007509127037989E-2</v>
      </c>
      <c r="BN202" s="9">
        <f t="shared" si="148"/>
        <v>-4.1662512825742848E-2</v>
      </c>
      <c r="BO202" s="9">
        <f t="shared" si="148"/>
        <v>-4.2271048311826487E-2</v>
      </c>
      <c r="BP202" s="9">
        <f t="shared" si="148"/>
        <v>-4.2882927656362813E-2</v>
      </c>
      <c r="BQ202" s="9">
        <f t="shared" si="148"/>
        <v>-4.3456471268714769E-2</v>
      </c>
      <c r="BR202" s="9">
        <f t="shared" si="148"/>
        <v>-4.3987693180710385E-2</v>
      </c>
      <c r="BS202" s="9">
        <f t="shared" si="148"/>
        <v>-4.4527984354695516E-2</v>
      </c>
      <c r="BT202" s="9">
        <f t="shared" si="148"/>
        <v>-4.510328348999626E-2</v>
      </c>
      <c r="BU202" s="9">
        <f t="shared" si="148"/>
        <v>-4.5662446541945512E-2</v>
      </c>
      <c r="BV202" s="9">
        <f t="shared" si="148"/>
        <v>-4.6698692967754529E-2</v>
      </c>
      <c r="BW202" s="9">
        <f t="shared" si="148"/>
        <v>-4.7431994181959647E-2</v>
      </c>
      <c r="BX202" s="9">
        <f t="shared" si="148"/>
        <v>-4.8050137109316382E-2</v>
      </c>
      <c r="BY202" s="9">
        <f t="shared" si="148"/>
        <v>-4.8600075831055189E-2</v>
      </c>
      <c r="BZ202" s="9">
        <f t="shared" si="148"/>
        <v>-4.9110339307715245E-2</v>
      </c>
      <c r="CA202" s="9">
        <f t="shared" si="148"/>
        <v>-4.9604912651904143E-2</v>
      </c>
      <c r="CB202" s="9">
        <f t="shared" si="148"/>
        <v>-5.0101357160557192E-2</v>
      </c>
      <c r="CC202" s="9">
        <f t="shared" si="148"/>
        <v>-5.0397959537009651E-2</v>
      </c>
      <c r="CD202" s="9">
        <f t="shared" si="148"/>
        <v>-5.1081527224026368E-2</v>
      </c>
      <c r="CE202" s="9">
        <f t="shared" si="148"/>
        <v>-5.1728705396658747E-2</v>
      </c>
      <c r="CF202" s="9">
        <f t="shared" si="148"/>
        <v>-5.2375251955544599E-2</v>
      </c>
      <c r="CG202" s="9">
        <f t="shared" si="148"/>
        <v>-5.3022269792330823E-2</v>
      </c>
      <c r="CH202" s="9">
        <f t="shared" si="148"/>
        <v>-5.4071806028584857E-2</v>
      </c>
      <c r="CI202" s="9">
        <f t="shared" si="148"/>
        <v>-5.4891430667373231E-2</v>
      </c>
      <c r="CJ202" s="9">
        <f t="shared" si="148"/>
        <v>-5.5592908352122716E-2</v>
      </c>
    </row>
    <row r="203" spans="1:88" x14ac:dyDescent="0.3">
      <c r="B203" t="s">
        <v>25</v>
      </c>
      <c r="C203" s="9">
        <f t="shared" ref="C203:AL203" si="149">C193/C144/(C183/C132)-1</f>
        <v>1.7340320414475974E-2</v>
      </c>
      <c r="D203" s="9">
        <f t="shared" si="149"/>
        <v>2.1372756456368602E-2</v>
      </c>
      <c r="E203" s="9">
        <f t="shared" si="149"/>
        <v>2.4054989306564911E-2</v>
      </c>
      <c r="F203" s="9">
        <f t="shared" si="149"/>
        <v>2.57153680359965E-2</v>
      </c>
      <c r="G203" s="9">
        <f t="shared" si="149"/>
        <v>2.6540920166416404E-2</v>
      </c>
      <c r="H203" s="9">
        <f t="shared" si="149"/>
        <v>2.6693919966089608E-2</v>
      </c>
      <c r="I203" s="9">
        <f t="shared" si="149"/>
        <v>2.6367792616963204E-2</v>
      </c>
      <c r="J203" s="9">
        <f t="shared" si="149"/>
        <v>3.2934788297986906E-2</v>
      </c>
      <c r="K203" s="9">
        <f t="shared" si="149"/>
        <v>3.6260327351563815E-2</v>
      </c>
      <c r="L203" s="9">
        <f t="shared" si="149"/>
        <v>4.4942680530740464E-2</v>
      </c>
      <c r="M203" s="9">
        <f t="shared" si="149"/>
        <v>5.0609593206238257E-2</v>
      </c>
      <c r="N203" s="9">
        <f t="shared" si="149"/>
        <v>5.3343053788916572E-2</v>
      </c>
      <c r="O203" s="9">
        <f t="shared" si="149"/>
        <v>5.4520610998018082E-2</v>
      </c>
      <c r="P203" s="9">
        <f t="shared" si="149"/>
        <v>5.2225448173173206E-2</v>
      </c>
      <c r="Q203" s="9">
        <f t="shared" si="149"/>
        <v>5.101837156192035E-2</v>
      </c>
      <c r="R203" s="9">
        <f t="shared" si="149"/>
        <v>4.8846338301419268E-2</v>
      </c>
      <c r="S203" s="9">
        <f t="shared" si="149"/>
        <v>4.6871582353760211E-2</v>
      </c>
      <c r="T203" s="9">
        <f t="shared" si="149"/>
        <v>4.366275539390263E-2</v>
      </c>
      <c r="U203" s="9">
        <f t="shared" si="149"/>
        <v>3.9165817178286932E-2</v>
      </c>
      <c r="V203" s="9">
        <f t="shared" si="149"/>
        <v>3.2842045461320968E-2</v>
      </c>
      <c r="W203" s="9">
        <f t="shared" si="149"/>
        <v>2.5268305181478823E-2</v>
      </c>
      <c r="X203" s="9">
        <f t="shared" si="149"/>
        <v>1.6594746564594143E-2</v>
      </c>
      <c r="Y203" s="9">
        <f t="shared" si="149"/>
        <v>7.4293158806033599E-3</v>
      </c>
      <c r="Z203" s="9">
        <f t="shared" si="149"/>
        <v>-2.6103790771236923E-3</v>
      </c>
      <c r="AA203" s="9">
        <f t="shared" si="149"/>
        <v>-1.3063638027423941E-2</v>
      </c>
      <c r="AB203" s="9">
        <f t="shared" si="149"/>
        <v>-2.3952159641350446E-2</v>
      </c>
      <c r="AC203" s="9">
        <f t="shared" si="149"/>
        <v>-3.4906976608587104E-2</v>
      </c>
      <c r="AD203" s="9">
        <f t="shared" si="149"/>
        <v>-4.5625266891928362E-2</v>
      </c>
      <c r="AE203" s="9">
        <f t="shared" si="149"/>
        <v>-5.7830578041698E-2</v>
      </c>
      <c r="AF203" s="9">
        <f t="shared" si="149"/>
        <v>-6.8489530219657979E-2</v>
      </c>
      <c r="AG203" s="9">
        <f t="shared" si="149"/>
        <v>-7.8566989374686869E-2</v>
      </c>
      <c r="AH203" s="9">
        <f t="shared" si="149"/>
        <v>-8.8578082702001737E-2</v>
      </c>
      <c r="AI203" s="9">
        <f t="shared" si="149"/>
        <v>-9.8153375626732875E-2</v>
      </c>
      <c r="AJ203" s="9">
        <f t="shared" si="149"/>
        <v>-0.10740385414845766</v>
      </c>
      <c r="AK203" s="9">
        <f t="shared" si="149"/>
        <v>-0.11607197904578781</v>
      </c>
      <c r="AL203" s="9">
        <f t="shared" si="149"/>
        <v>-0.12467224228441975</v>
      </c>
      <c r="AM203" s="9">
        <f t="shared" ref="AM203:CJ203" si="150">AM193/AM144/(AM183/AM132)-1</f>
        <v>-0.135173730089444</v>
      </c>
      <c r="AN203" s="9">
        <f t="shared" si="150"/>
        <v>-0.14446591425334265</v>
      </c>
      <c r="AO203" s="9">
        <f t="shared" si="150"/>
        <v>-0.15215818340375964</v>
      </c>
      <c r="AP203" s="9">
        <f t="shared" si="150"/>
        <v>-0.15837358631865772</v>
      </c>
      <c r="AQ203" s="9">
        <f t="shared" si="150"/>
        <v>-0.16341505518220689</v>
      </c>
      <c r="AR203" s="9">
        <f t="shared" si="150"/>
        <v>-0.1670756452233142</v>
      </c>
      <c r="AS203" s="9">
        <f t="shared" si="150"/>
        <v>-0.1695172844455477</v>
      </c>
      <c r="AT203" s="9">
        <f t="shared" si="150"/>
        <v>-0.17086738309814797</v>
      </c>
      <c r="AU203" s="9">
        <f t="shared" si="150"/>
        <v>-0.17121339076982067</v>
      </c>
      <c r="AV203" s="9">
        <f t="shared" si="150"/>
        <v>-0.17153414103191333</v>
      </c>
      <c r="AW203" s="9">
        <f t="shared" si="150"/>
        <v>-0.17021301232130137</v>
      </c>
      <c r="AX203" s="9">
        <f t="shared" si="150"/>
        <v>-0.16800914113137366</v>
      </c>
      <c r="AY203" s="9">
        <f t="shared" si="150"/>
        <v>-0.1650272744905259</v>
      </c>
      <c r="AZ203" s="9">
        <f t="shared" si="150"/>
        <v>-0.16114731977253705</v>
      </c>
      <c r="BA203" s="9">
        <f t="shared" si="150"/>
        <v>-0.15679847958530735</v>
      </c>
      <c r="BB203" s="9">
        <f t="shared" si="150"/>
        <v>-0.15195103187178793</v>
      </c>
      <c r="BC203" s="9">
        <f t="shared" si="150"/>
        <v>-0.14654640021359944</v>
      </c>
      <c r="BD203" s="9">
        <f t="shared" si="150"/>
        <v>-0.14062395895696234</v>
      </c>
      <c r="BE203" s="9">
        <f t="shared" si="150"/>
        <v>-0.13404985438374861</v>
      </c>
      <c r="BF203" s="9">
        <f t="shared" si="150"/>
        <v>-0.12724737062645464</v>
      </c>
      <c r="BG203" s="9">
        <f t="shared" si="150"/>
        <v>-0.11989736622810143</v>
      </c>
      <c r="BH203" s="9">
        <f t="shared" si="150"/>
        <v>-0.11240362912498525</v>
      </c>
      <c r="BI203" s="9">
        <f t="shared" si="150"/>
        <v>-0.10545660234617593</v>
      </c>
      <c r="BJ203" s="9">
        <f t="shared" si="150"/>
        <v>-9.7457568788477777E-2</v>
      </c>
      <c r="BK203" s="9">
        <f t="shared" si="150"/>
        <v>-8.8981733659285633E-2</v>
      </c>
      <c r="BL203" s="9">
        <f t="shared" si="150"/>
        <v>-8.0478312193151158E-2</v>
      </c>
      <c r="BM203" s="9">
        <f t="shared" si="150"/>
        <v>-7.1550108580432648E-2</v>
      </c>
      <c r="BN203" s="9">
        <f t="shared" si="150"/>
        <v>-6.2704088250341128E-2</v>
      </c>
      <c r="BO203" s="9">
        <f t="shared" si="150"/>
        <v>-5.3569927300220033E-2</v>
      </c>
      <c r="BP203" s="9">
        <f t="shared" si="150"/>
        <v>-4.4501041267880126E-2</v>
      </c>
      <c r="BQ203" s="9">
        <f t="shared" si="150"/>
        <v>-3.5274954735777353E-2</v>
      </c>
      <c r="BR203" s="9">
        <f t="shared" si="150"/>
        <v>-2.5999203337345067E-2</v>
      </c>
      <c r="BS203" s="9">
        <f t="shared" si="150"/>
        <v>-1.679391464378488E-2</v>
      </c>
      <c r="BT203" s="9">
        <f t="shared" si="150"/>
        <v>-7.7955124266039233E-3</v>
      </c>
      <c r="BU203" s="9">
        <f t="shared" si="150"/>
        <v>1.2845768695000093E-3</v>
      </c>
      <c r="BV203" s="9">
        <f t="shared" si="150"/>
        <v>9.2861855147774452E-3</v>
      </c>
      <c r="BW203" s="9">
        <f t="shared" si="150"/>
        <v>1.8118630134503544E-2</v>
      </c>
      <c r="BX203" s="9">
        <f t="shared" si="150"/>
        <v>2.672818143630562E-2</v>
      </c>
      <c r="BY203" s="9">
        <f t="shared" si="150"/>
        <v>3.5395288422281679E-2</v>
      </c>
      <c r="BZ203" s="9">
        <f t="shared" si="150"/>
        <v>4.3998874458810233E-2</v>
      </c>
      <c r="CA203" s="9">
        <f t="shared" si="150"/>
        <v>5.2445972116074824E-2</v>
      </c>
      <c r="CB203" s="9">
        <f t="shared" si="150"/>
        <v>6.0720735888048161E-2</v>
      </c>
      <c r="CC203" s="9">
        <f t="shared" si="150"/>
        <v>6.8289020627511299E-2</v>
      </c>
      <c r="CD203" s="9">
        <f t="shared" si="150"/>
        <v>7.5180006123040544E-2</v>
      </c>
      <c r="CE203" s="9">
        <f t="shared" si="150"/>
        <v>8.2514888792221575E-2</v>
      </c>
      <c r="CF203" s="9">
        <f t="shared" si="150"/>
        <v>8.9828494601489117E-2</v>
      </c>
      <c r="CG203" s="9">
        <f t="shared" si="150"/>
        <v>9.7025136979528526E-2</v>
      </c>
      <c r="CH203" s="9">
        <f t="shared" si="150"/>
        <v>0.10310917428774791</v>
      </c>
      <c r="CI203" s="9">
        <f t="shared" si="150"/>
        <v>0.10989484873799316</v>
      </c>
      <c r="CJ203" s="9">
        <f t="shared" si="150"/>
        <v>0.1165689284707967</v>
      </c>
    </row>
    <row r="204" spans="1:88" x14ac:dyDescent="0.3">
      <c r="B204" t="s">
        <v>8</v>
      </c>
      <c r="C204" s="9">
        <f t="shared" ref="C204:AL204" si="151">C194/C145/(C184/C133)-1</f>
        <v>3.143658314961395E-2</v>
      </c>
      <c r="D204" s="9">
        <f t="shared" si="151"/>
        <v>3.2569557488525636E-2</v>
      </c>
      <c r="E204" s="9">
        <f t="shared" si="151"/>
        <v>3.1519936172449192E-2</v>
      </c>
      <c r="F204" s="9">
        <f t="shared" si="151"/>
        <v>2.9530657182303743E-2</v>
      </c>
      <c r="G204" s="9">
        <f t="shared" si="151"/>
        <v>2.7094485485254394E-2</v>
      </c>
      <c r="H204" s="9">
        <f t="shared" si="151"/>
        <v>2.4463843221546266E-2</v>
      </c>
      <c r="I204" s="9">
        <f t="shared" si="151"/>
        <v>2.1858592834218982E-2</v>
      </c>
      <c r="J204" s="9">
        <f t="shared" si="151"/>
        <v>1.5644298567291326E-2</v>
      </c>
      <c r="K204" s="9">
        <f t="shared" si="151"/>
        <v>5.9388148860770595E-3</v>
      </c>
      <c r="L204" s="9">
        <f t="shared" si="151"/>
        <v>1.1243322814759038E-2</v>
      </c>
      <c r="M204" s="9">
        <f t="shared" si="151"/>
        <v>1.2605944562987137E-2</v>
      </c>
      <c r="N204" s="9">
        <f t="shared" si="151"/>
        <v>1.404698225333334E-2</v>
      </c>
      <c r="O204" s="9">
        <f t="shared" si="151"/>
        <v>1.4716844223598979E-2</v>
      </c>
      <c r="P204" s="9">
        <f t="shared" si="151"/>
        <v>1.0394979290295758E-2</v>
      </c>
      <c r="Q204" s="9">
        <f t="shared" si="151"/>
        <v>9.9957176205340836E-3</v>
      </c>
      <c r="R204" s="9">
        <f t="shared" si="151"/>
        <v>9.3401331366402829E-3</v>
      </c>
      <c r="S204" s="9">
        <f t="shared" si="151"/>
        <v>8.2983391264179751E-3</v>
      </c>
      <c r="T204" s="9">
        <f t="shared" si="151"/>
        <v>6.8793506680420169E-3</v>
      </c>
      <c r="U204" s="9">
        <f t="shared" si="151"/>
        <v>5.4186368808011309E-3</v>
      </c>
      <c r="V204" s="9">
        <f t="shared" si="151"/>
        <v>3.6168230355149156E-3</v>
      </c>
      <c r="W204" s="9">
        <f t="shared" si="151"/>
        <v>1.754035483612526E-3</v>
      </c>
      <c r="X204" s="9">
        <f t="shared" si="151"/>
        <v>-1.5291576234000015E-4</v>
      </c>
      <c r="Y204" s="9">
        <f t="shared" si="151"/>
        <v>-1.8455237080059472E-3</v>
      </c>
      <c r="Z204" s="9">
        <f t="shared" si="151"/>
        <v>-3.6965910511091993E-3</v>
      </c>
      <c r="AA204" s="9">
        <f t="shared" si="151"/>
        <v>-5.4996468909048746E-3</v>
      </c>
      <c r="AB204" s="9">
        <f t="shared" si="151"/>
        <v>-7.3019405571310703E-3</v>
      </c>
      <c r="AC204" s="9">
        <f t="shared" si="151"/>
        <v>-8.9859952745031668E-3</v>
      </c>
      <c r="AD204" s="9">
        <f t="shared" si="151"/>
        <v>-1.0314129240487468E-2</v>
      </c>
      <c r="AE204" s="9">
        <f t="shared" si="151"/>
        <v>-1.4895293204820304E-2</v>
      </c>
      <c r="AF204" s="9">
        <f t="shared" si="151"/>
        <v>-1.5759425393488291E-2</v>
      </c>
      <c r="AG204" s="9">
        <f t="shared" si="151"/>
        <v>-1.6096287515061203E-2</v>
      </c>
      <c r="AH204" s="9">
        <f t="shared" si="151"/>
        <v>-1.6420361453774013E-2</v>
      </c>
      <c r="AI204" s="9">
        <f t="shared" si="151"/>
        <v>-1.6516853512955287E-2</v>
      </c>
      <c r="AJ204" s="9">
        <f t="shared" si="151"/>
        <v>-1.6485615654678765E-2</v>
      </c>
      <c r="AK204" s="9">
        <f t="shared" si="151"/>
        <v>-1.6130861226256399E-2</v>
      </c>
      <c r="AL204" s="9">
        <f t="shared" si="151"/>
        <v>-1.5831626670761101E-2</v>
      </c>
      <c r="AM204" s="9">
        <f t="shared" ref="AM204:CJ204" si="152">AM194/AM145/(AM184/AM133)-1</f>
        <v>-1.5970830627676347E-2</v>
      </c>
      <c r="AN204" s="9">
        <f t="shared" si="152"/>
        <v>-1.6463439619919584E-2</v>
      </c>
      <c r="AO204" s="9">
        <f t="shared" si="152"/>
        <v>-1.7138147696598605E-2</v>
      </c>
      <c r="AP204" s="9">
        <f t="shared" si="152"/>
        <v>-1.7963479123322967E-2</v>
      </c>
      <c r="AQ204" s="9">
        <f t="shared" si="152"/>
        <v>-1.9057973729058153E-2</v>
      </c>
      <c r="AR204" s="9">
        <f t="shared" si="152"/>
        <v>-2.0178844316296018E-2</v>
      </c>
      <c r="AS204" s="9">
        <f t="shared" si="152"/>
        <v>-2.1335217757987301E-2</v>
      </c>
      <c r="AT204" s="9">
        <f t="shared" si="152"/>
        <v>-2.2531182668729E-2</v>
      </c>
      <c r="AU204" s="9">
        <f t="shared" si="152"/>
        <v>-2.3750580309855107E-2</v>
      </c>
      <c r="AV204" s="9">
        <f t="shared" si="152"/>
        <v>-2.7525434574858121E-2</v>
      </c>
      <c r="AW204" s="9">
        <f t="shared" si="152"/>
        <v>-2.8658112071211828E-2</v>
      </c>
      <c r="AX204" s="9">
        <f t="shared" si="152"/>
        <v>-2.9621244610305575E-2</v>
      </c>
      <c r="AY204" s="9">
        <f t="shared" si="152"/>
        <v>-3.0504327539401355E-2</v>
      </c>
      <c r="AZ204" s="9">
        <f t="shared" si="152"/>
        <v>-3.1199610843985037E-2</v>
      </c>
      <c r="BA204" s="9">
        <f t="shared" si="152"/>
        <v>-3.1993548362481805E-2</v>
      </c>
      <c r="BB204" s="9">
        <f t="shared" si="152"/>
        <v>-3.2657956182055359E-2</v>
      </c>
      <c r="BC204" s="9">
        <f t="shared" si="152"/>
        <v>-3.3349706178535721E-2</v>
      </c>
      <c r="BD204" s="9">
        <f t="shared" si="152"/>
        <v>-3.4060106445441996E-2</v>
      </c>
      <c r="BE204" s="9">
        <f t="shared" si="152"/>
        <v>-3.4637508844941212E-2</v>
      </c>
      <c r="BF204" s="9">
        <f t="shared" si="152"/>
        <v>-3.5325922935225518E-2</v>
      </c>
      <c r="BG204" s="9">
        <f t="shared" si="152"/>
        <v>-3.5870017883573024E-2</v>
      </c>
      <c r="BH204" s="9">
        <f t="shared" si="152"/>
        <v>-3.651882186757105E-2</v>
      </c>
      <c r="BI204" s="9">
        <f t="shared" si="152"/>
        <v>-3.929030893050689E-2</v>
      </c>
      <c r="BJ204" s="9">
        <f t="shared" si="152"/>
        <v>-3.9723261278666877E-2</v>
      </c>
      <c r="BK204" s="9">
        <f t="shared" si="152"/>
        <v>-3.9919476198561288E-2</v>
      </c>
      <c r="BL204" s="9">
        <f t="shared" si="152"/>
        <v>-4.0234511659581695E-2</v>
      </c>
      <c r="BM204" s="9">
        <f t="shared" si="152"/>
        <v>-4.0382819389214064E-2</v>
      </c>
      <c r="BN204" s="9">
        <f t="shared" si="152"/>
        <v>-4.0675134803463853E-2</v>
      </c>
      <c r="BO204" s="9">
        <f t="shared" si="152"/>
        <v>-4.0872030904373524E-2</v>
      </c>
      <c r="BP204" s="9">
        <f t="shared" si="152"/>
        <v>-4.1164030788066963E-2</v>
      </c>
      <c r="BQ204" s="9">
        <f t="shared" si="152"/>
        <v>-4.1460620588159358E-2</v>
      </c>
      <c r="BR204" s="9">
        <f t="shared" si="152"/>
        <v>-4.174873053389927E-2</v>
      </c>
      <c r="BS204" s="9">
        <f t="shared" si="152"/>
        <v>-4.2088334276499717E-2</v>
      </c>
      <c r="BT204" s="9">
        <f t="shared" si="152"/>
        <v>-4.2534649373591082E-2</v>
      </c>
      <c r="BU204" s="9">
        <f t="shared" si="152"/>
        <v>-4.2925674786569834E-2</v>
      </c>
      <c r="BV204" s="9">
        <f t="shared" si="152"/>
        <v>-4.5287384256510688E-2</v>
      </c>
      <c r="BW204" s="9">
        <f t="shared" si="152"/>
        <v>-4.5595905271958892E-2</v>
      </c>
      <c r="BX204" s="9">
        <f t="shared" si="152"/>
        <v>-4.5918836715281963E-2</v>
      </c>
      <c r="BY204" s="9">
        <f t="shared" si="152"/>
        <v>-4.6155800703236771E-2</v>
      </c>
      <c r="BZ204" s="9">
        <f t="shared" si="152"/>
        <v>-4.6380279401027402E-2</v>
      </c>
      <c r="CA204" s="9">
        <f t="shared" si="152"/>
        <v>-4.6676026393077663E-2</v>
      </c>
      <c r="CB204" s="9">
        <f t="shared" si="152"/>
        <v>-4.6996449812689134E-2</v>
      </c>
      <c r="CC204" s="9">
        <f t="shared" si="152"/>
        <v>-4.7094918402003527E-2</v>
      </c>
      <c r="CD204" s="9">
        <f t="shared" si="152"/>
        <v>-4.7847643566099718E-2</v>
      </c>
      <c r="CE204" s="9">
        <f t="shared" si="152"/>
        <v>-4.8460723982202802E-2</v>
      </c>
      <c r="CF204" s="9">
        <f t="shared" si="152"/>
        <v>-4.9056419754609948E-2</v>
      </c>
      <c r="CG204" s="9">
        <f t="shared" si="152"/>
        <v>-4.9651275111616378E-2</v>
      </c>
      <c r="CH204" s="9">
        <f t="shared" si="152"/>
        <v>-5.1902293735474947E-2</v>
      </c>
      <c r="CI204" s="9">
        <f t="shared" si="152"/>
        <v>-5.2375947604810569E-2</v>
      </c>
      <c r="CJ204" s="9">
        <f t="shared" si="152"/>
        <v>-5.2771269907283758E-2</v>
      </c>
    </row>
    <row r="205" spans="1:88" x14ac:dyDescent="0.3">
      <c r="B205" t="s">
        <v>24</v>
      </c>
      <c r="C205" s="9">
        <f t="shared" ref="C205:AL205" si="153">C195/C146/(C185/C134)-1</f>
        <v>2.5122734851449335E-2</v>
      </c>
      <c r="D205" s="9">
        <f t="shared" si="153"/>
        <v>2.7004668946213561E-2</v>
      </c>
      <c r="E205" s="9">
        <f t="shared" si="153"/>
        <v>2.8333328927587553E-2</v>
      </c>
      <c r="F205" s="9">
        <f t="shared" si="153"/>
        <v>2.938138822332137E-2</v>
      </c>
      <c r="G205" s="9">
        <f t="shared" si="153"/>
        <v>3.0110679997609191E-2</v>
      </c>
      <c r="H205" s="9">
        <f t="shared" si="153"/>
        <v>3.0528449008490277E-2</v>
      </c>
      <c r="I205" s="9">
        <f t="shared" si="153"/>
        <v>3.0735508175853132E-2</v>
      </c>
      <c r="J205" s="9">
        <f t="shared" si="153"/>
        <v>1.3226717151697542E-2</v>
      </c>
      <c r="K205" s="9">
        <f t="shared" si="153"/>
        <v>-3.4997405052783481E-3</v>
      </c>
      <c r="L205" s="9">
        <f t="shared" si="153"/>
        <v>-1.9820321381102124E-2</v>
      </c>
      <c r="M205" s="9">
        <f t="shared" si="153"/>
        <v>-3.7121794567647637E-2</v>
      </c>
      <c r="N205" s="9">
        <f t="shared" si="153"/>
        <v>-5.5822014311247559E-2</v>
      </c>
      <c r="O205" s="9">
        <f t="shared" si="153"/>
        <v>-6.9506050566131905E-2</v>
      </c>
      <c r="P205" s="9">
        <f t="shared" si="153"/>
        <v>-8.6824155533018588E-2</v>
      </c>
      <c r="Q205" s="9">
        <f t="shared" si="153"/>
        <v>-0.10305620068738441</v>
      </c>
      <c r="R205" s="9">
        <f t="shared" si="153"/>
        <v>-0.11912646062551902</v>
      </c>
      <c r="S205" s="9">
        <f t="shared" si="153"/>
        <v>-0.12873943232391383</v>
      </c>
      <c r="T205" s="9">
        <f t="shared" si="153"/>
        <v>-0.14207986421654584</v>
      </c>
      <c r="U205" s="9">
        <f t="shared" si="153"/>
        <v>-0.1535211463163304</v>
      </c>
      <c r="V205" s="9">
        <f t="shared" si="153"/>
        <v>-0.16811627025252718</v>
      </c>
      <c r="W205" s="9">
        <f t="shared" si="153"/>
        <v>-0.18046359933700729</v>
      </c>
      <c r="X205" s="9">
        <f t="shared" si="153"/>
        <v>-0.19533949385829885</v>
      </c>
      <c r="Y205" s="9">
        <f t="shared" si="153"/>
        <v>-0.20717387441402813</v>
      </c>
      <c r="Z205" s="9">
        <f t="shared" si="153"/>
        <v>-0.22127929781072686</v>
      </c>
      <c r="AA205" s="9">
        <f t="shared" si="153"/>
        <v>-0.23251903028682042</v>
      </c>
      <c r="AB205" s="9">
        <f t="shared" si="153"/>
        <v>-0.24583272805528811</v>
      </c>
      <c r="AC205" s="9">
        <f t="shared" si="153"/>
        <v>-0.25606381270629963</v>
      </c>
      <c r="AD205" s="9">
        <f t="shared" si="153"/>
        <v>-0.26791116286663486</v>
      </c>
      <c r="AE205" s="9">
        <f t="shared" si="153"/>
        <v>-0.27788280863744408</v>
      </c>
      <c r="AF205" s="9">
        <f t="shared" si="153"/>
        <v>-0.28908956665912477</v>
      </c>
      <c r="AG205" s="9">
        <f t="shared" si="153"/>
        <v>-0.29698002670389978</v>
      </c>
      <c r="AH205" s="9">
        <f t="shared" si="153"/>
        <v>-0.30713233281856689</v>
      </c>
      <c r="AI205" s="9">
        <f t="shared" si="153"/>
        <v>-0.31469200627752802</v>
      </c>
      <c r="AJ205" s="9">
        <f t="shared" si="153"/>
        <v>-0.32482033129023002</v>
      </c>
      <c r="AK205" s="9">
        <f t="shared" si="153"/>
        <v>-0.33269599501147629</v>
      </c>
      <c r="AL205" s="9">
        <f t="shared" si="153"/>
        <v>-0.34450575132560446</v>
      </c>
      <c r="AM205" s="9">
        <f t="shared" ref="AM205:CJ205" si="154">AM195/AM146/(AM185/AM134)-1</f>
        <v>-0.35501256253982838</v>
      </c>
      <c r="AN205" s="9">
        <f t="shared" si="154"/>
        <v>-0.36844908145998578</v>
      </c>
      <c r="AO205" s="9">
        <f t="shared" si="154"/>
        <v>-0.37960050831436354</v>
      </c>
      <c r="AP205" s="9">
        <f t="shared" si="154"/>
        <v>-0.39018217007848544</v>
      </c>
      <c r="AQ205" s="9">
        <f t="shared" si="154"/>
        <v>-0.40049132686305688</v>
      </c>
      <c r="AR205" s="9">
        <f t="shared" si="154"/>
        <v>-0.41182069726562776</v>
      </c>
      <c r="AS205" s="9">
        <f t="shared" si="154"/>
        <v>-0.4202049257078051</v>
      </c>
      <c r="AT205" s="9">
        <f t="shared" si="154"/>
        <v>-0.42779138859695842</v>
      </c>
      <c r="AU205" s="9">
        <f t="shared" si="154"/>
        <v>-0.43447845887252035</v>
      </c>
      <c r="AV205" s="9">
        <f t="shared" si="154"/>
        <v>-0.44085550637716442</v>
      </c>
      <c r="AW205" s="9">
        <f t="shared" si="154"/>
        <v>-0.44616863495710324</v>
      </c>
      <c r="AX205" s="9">
        <f t="shared" si="154"/>
        <v>-0.45061430343912046</v>
      </c>
      <c r="AY205" s="9">
        <f t="shared" si="154"/>
        <v>-0.4543482259420859</v>
      </c>
      <c r="AZ205" s="9">
        <f t="shared" si="154"/>
        <v>-0.45718357464100989</v>
      </c>
      <c r="BA205" s="9">
        <f t="shared" si="154"/>
        <v>-0.45960328829199637</v>
      </c>
      <c r="BB205" s="9">
        <f t="shared" si="154"/>
        <v>-0.46164013951952543</v>
      </c>
      <c r="BC205" s="9">
        <f t="shared" si="154"/>
        <v>-0.4631580826707401</v>
      </c>
      <c r="BD205" s="9">
        <f t="shared" si="154"/>
        <v>-0.46418928174144081</v>
      </c>
      <c r="BE205" s="9">
        <f t="shared" si="154"/>
        <v>-0.46447763722961766</v>
      </c>
      <c r="BF205" s="9">
        <f t="shared" si="154"/>
        <v>-0.46464306786331067</v>
      </c>
      <c r="BG205" s="9">
        <f t="shared" si="154"/>
        <v>-0.46424070255184657</v>
      </c>
      <c r="BH205" s="9">
        <f t="shared" si="154"/>
        <v>-0.46371841535553504</v>
      </c>
      <c r="BI205" s="9">
        <f t="shared" si="154"/>
        <v>-0.46323904129126681</v>
      </c>
      <c r="BJ205" s="9">
        <f t="shared" si="154"/>
        <v>-0.46053348660603344</v>
      </c>
      <c r="BK205" s="9">
        <f t="shared" si="154"/>
        <v>-0.45900453229402172</v>
      </c>
      <c r="BL205" s="9">
        <f t="shared" si="154"/>
        <v>-0.45760228127289171</v>
      </c>
      <c r="BM205" s="9">
        <f t="shared" si="154"/>
        <v>-0.45402567041280817</v>
      </c>
      <c r="BN205" s="9">
        <f t="shared" si="154"/>
        <v>-0.45224316069284054</v>
      </c>
      <c r="BO205" s="9">
        <f t="shared" si="154"/>
        <v>-0.45018338077002062</v>
      </c>
      <c r="BP205" s="9">
        <f t="shared" si="154"/>
        <v>-0.4466077458792973</v>
      </c>
      <c r="BQ205" s="9">
        <f t="shared" si="154"/>
        <v>-0.44444572958156736</v>
      </c>
      <c r="BR205" s="9">
        <f t="shared" si="154"/>
        <v>-0.44056936130207958</v>
      </c>
      <c r="BS205" s="9">
        <f t="shared" si="154"/>
        <v>-0.43838723822108905</v>
      </c>
      <c r="BT205" s="9">
        <f t="shared" si="154"/>
        <v>-0.43473646762212759</v>
      </c>
      <c r="BU205" s="9">
        <f t="shared" si="154"/>
        <v>-0.43269120285035068</v>
      </c>
      <c r="BV205" s="9">
        <f t="shared" si="154"/>
        <v>-0.42960735071098111</v>
      </c>
      <c r="BW205" s="9">
        <f t="shared" si="154"/>
        <v>-0.42604436129131917</v>
      </c>
      <c r="BX205" s="9">
        <f t="shared" si="154"/>
        <v>-0.42287508738195612</v>
      </c>
      <c r="BY205" s="9">
        <f t="shared" si="154"/>
        <v>-0.42123060043726379</v>
      </c>
      <c r="BZ205" s="9">
        <f t="shared" si="154"/>
        <v>-0.41808875821536606</v>
      </c>
      <c r="CA205" s="9">
        <f t="shared" si="154"/>
        <v>-0.41501917617413064</v>
      </c>
      <c r="CB205" s="9">
        <f t="shared" si="154"/>
        <v>-0.41213142352652166</v>
      </c>
      <c r="CC205" s="9">
        <f t="shared" si="154"/>
        <v>-0.4087578864924678</v>
      </c>
      <c r="CD205" s="9">
        <f t="shared" si="154"/>
        <v>-0.40632527636405302</v>
      </c>
      <c r="CE205" s="9">
        <f t="shared" si="154"/>
        <v>-0.40420022086863139</v>
      </c>
      <c r="CF205" s="9">
        <f t="shared" si="154"/>
        <v>-0.40231980118271504</v>
      </c>
      <c r="CG205" s="9">
        <f t="shared" si="154"/>
        <v>-0.40058379649108899</v>
      </c>
      <c r="CH205" s="9">
        <f t="shared" si="154"/>
        <v>-0.39803098769826484</v>
      </c>
      <c r="CI205" s="9">
        <f t="shared" si="154"/>
        <v>-0.396786337960915</v>
      </c>
      <c r="CJ205" s="9">
        <f t="shared" si="154"/>
        <v>-0.39578951978674937</v>
      </c>
    </row>
    <row r="206" spans="1:88" x14ac:dyDescent="0.3">
      <c r="B206" t="s">
        <v>10</v>
      </c>
      <c r="C206" s="9">
        <f t="shared" ref="C206:AL206" si="155">C196/C147/(C186/C135)-1</f>
        <v>1.45531980700222E-2</v>
      </c>
      <c r="D206" s="9">
        <f t="shared" si="155"/>
        <v>1.925068075635572E-2</v>
      </c>
      <c r="E206" s="9">
        <f t="shared" si="155"/>
        <v>2.1422019502600254E-2</v>
      </c>
      <c r="F206" s="9">
        <f t="shared" si="155"/>
        <v>2.2347624726261506E-2</v>
      </c>
      <c r="G206" s="9">
        <f t="shared" si="155"/>
        <v>2.2655600270352849E-2</v>
      </c>
      <c r="H206" s="9">
        <f t="shared" si="155"/>
        <v>2.2630412706172498E-2</v>
      </c>
      <c r="I206" s="9">
        <f t="shared" si="155"/>
        <v>2.2450591548148768E-2</v>
      </c>
      <c r="J206" s="9">
        <f t="shared" si="155"/>
        <v>2.1260324031996403E-2</v>
      </c>
      <c r="K206" s="9">
        <f t="shared" si="155"/>
        <v>1.797838801630669E-2</v>
      </c>
      <c r="L206" s="9">
        <f t="shared" si="155"/>
        <v>2.0461934880393384E-2</v>
      </c>
      <c r="M206" s="9">
        <f t="shared" si="155"/>
        <v>2.2145238098698172E-2</v>
      </c>
      <c r="N206" s="9">
        <f t="shared" si="155"/>
        <v>2.3797767307986772E-2</v>
      </c>
      <c r="O206" s="9">
        <f t="shared" si="155"/>
        <v>2.5515664695727081E-2</v>
      </c>
      <c r="P206" s="9">
        <f t="shared" si="155"/>
        <v>2.5176403475770659E-2</v>
      </c>
      <c r="Q206" s="9">
        <f t="shared" si="155"/>
        <v>2.5969479325370859E-2</v>
      </c>
      <c r="R206" s="9">
        <f t="shared" si="155"/>
        <v>2.6507145330985749E-2</v>
      </c>
      <c r="S206" s="9">
        <f t="shared" si="155"/>
        <v>2.6652704985679065E-2</v>
      </c>
      <c r="T206" s="9">
        <f t="shared" si="155"/>
        <v>2.6098217524641365E-2</v>
      </c>
      <c r="U206" s="9">
        <f t="shared" si="155"/>
        <v>2.5157041760795362E-2</v>
      </c>
      <c r="V206" s="9">
        <f t="shared" si="155"/>
        <v>2.3815424528480733E-2</v>
      </c>
      <c r="W206" s="9">
        <f t="shared" si="155"/>
        <v>2.2317796026364078E-2</v>
      </c>
      <c r="X206" s="9">
        <f t="shared" si="155"/>
        <v>2.0660613326900945E-2</v>
      </c>
      <c r="Y206" s="9">
        <f t="shared" si="155"/>
        <v>1.9028361412365857E-2</v>
      </c>
      <c r="Z206" s="9">
        <f t="shared" si="155"/>
        <v>1.7229956055982987E-2</v>
      </c>
      <c r="AA206" s="9">
        <f t="shared" si="155"/>
        <v>1.5378396285503193E-2</v>
      </c>
      <c r="AB206" s="9">
        <f t="shared" si="155"/>
        <v>1.3411016748016813E-2</v>
      </c>
      <c r="AC206" s="9">
        <f t="shared" si="155"/>
        <v>1.1379856220523621E-2</v>
      </c>
      <c r="AD206" s="9">
        <f t="shared" si="155"/>
        <v>9.3043872942273342E-3</v>
      </c>
      <c r="AE206" s="9">
        <f t="shared" si="155"/>
        <v>5.8051057562806818E-3</v>
      </c>
      <c r="AF206" s="9">
        <f t="shared" si="155"/>
        <v>3.3684217119835935E-3</v>
      </c>
      <c r="AG206" s="9">
        <f t="shared" si="155"/>
        <v>1.2722046996822556E-3</v>
      </c>
      <c r="AH206" s="9">
        <f t="shared" si="155"/>
        <v>-8.1327298954814164E-4</v>
      </c>
      <c r="AI206" s="9">
        <f t="shared" si="155"/>
        <v>-2.8183528913271472E-3</v>
      </c>
      <c r="AJ206" s="9">
        <f t="shared" si="155"/>
        <v>-4.8186796851507063E-3</v>
      </c>
      <c r="AK206" s="9">
        <f t="shared" si="155"/>
        <v>-6.6272129592439555E-3</v>
      </c>
      <c r="AL206" s="9">
        <f t="shared" si="155"/>
        <v>-8.4482962990375388E-3</v>
      </c>
      <c r="AM206" s="9">
        <f t="shared" ref="AM206:CJ206" si="156">AM196/AM147/(AM186/AM135)-1</f>
        <v>-1.0004871784961122E-2</v>
      </c>
      <c r="AN206" s="9">
        <f t="shared" si="156"/>
        <v>-1.1532855005476406E-2</v>
      </c>
      <c r="AO206" s="9">
        <f t="shared" si="156"/>
        <v>-1.3012614187485783E-2</v>
      </c>
      <c r="AP206" s="9">
        <f t="shared" si="156"/>
        <v>-1.4484450457877718E-2</v>
      </c>
      <c r="AQ206" s="9">
        <f t="shared" si="156"/>
        <v>-1.6060017310748576E-2</v>
      </c>
      <c r="AR206" s="9">
        <f t="shared" si="156"/>
        <v>-1.764783023096328E-2</v>
      </c>
      <c r="AS206" s="9">
        <f t="shared" si="156"/>
        <v>-1.9193818690689812E-2</v>
      </c>
      <c r="AT206" s="9">
        <f t="shared" si="156"/>
        <v>-2.0715829646480333E-2</v>
      </c>
      <c r="AU206" s="9">
        <f t="shared" si="156"/>
        <v>-2.2210260784402025E-2</v>
      </c>
      <c r="AV206" s="9">
        <f t="shared" si="156"/>
        <v>-2.4631553707690768E-2</v>
      </c>
      <c r="AW206" s="9">
        <f t="shared" si="156"/>
        <v>-2.6245512527065196E-2</v>
      </c>
      <c r="AX206" s="9">
        <f t="shared" si="156"/>
        <v>-2.7681904937255752E-2</v>
      </c>
      <c r="AY206" s="9">
        <f t="shared" si="156"/>
        <v>-2.901577230036223E-2</v>
      </c>
      <c r="AZ206" s="9">
        <f t="shared" si="156"/>
        <v>-3.0185318387057625E-2</v>
      </c>
      <c r="BA206" s="9">
        <f t="shared" si="156"/>
        <v>-3.1348591644721591E-2</v>
      </c>
      <c r="BB206" s="9">
        <f t="shared" si="156"/>
        <v>-3.2504929622309109E-2</v>
      </c>
      <c r="BC206" s="9">
        <f t="shared" si="156"/>
        <v>-3.3588676479304636E-2</v>
      </c>
      <c r="BD206" s="9">
        <f t="shared" si="156"/>
        <v>-3.4620690952015143E-2</v>
      </c>
      <c r="BE206" s="9">
        <f t="shared" si="156"/>
        <v>-3.5517463422842566E-2</v>
      </c>
      <c r="BF206" s="9">
        <f t="shared" si="156"/>
        <v>-3.6416369225247935E-2</v>
      </c>
      <c r="BG206" s="9">
        <f t="shared" si="156"/>
        <v>-3.7197573273855311E-2</v>
      </c>
      <c r="BH206" s="9">
        <f t="shared" si="156"/>
        <v>-3.798934433731771E-2</v>
      </c>
      <c r="BI206" s="9">
        <f t="shared" si="156"/>
        <v>-3.9532453397869038E-2</v>
      </c>
      <c r="BJ206" s="9">
        <f t="shared" si="156"/>
        <v>-4.0343524855689816E-2</v>
      </c>
      <c r="BK206" s="9">
        <f t="shared" si="156"/>
        <v>-4.0945697430234573E-2</v>
      </c>
      <c r="BL206" s="9">
        <f t="shared" si="156"/>
        <v>-4.1539899223924093E-2</v>
      </c>
      <c r="BM206" s="9">
        <f t="shared" si="156"/>
        <v>-4.1976620267605735E-2</v>
      </c>
      <c r="BN206" s="9">
        <f t="shared" si="156"/>
        <v>-4.2456922471529879E-2</v>
      </c>
      <c r="BO206" s="9">
        <f t="shared" si="156"/>
        <v>-4.2863171811415302E-2</v>
      </c>
      <c r="BP206" s="9">
        <f t="shared" si="156"/>
        <v>-4.3254011007394899E-2</v>
      </c>
      <c r="BQ206" s="9">
        <f t="shared" si="156"/>
        <v>-4.3618881572651147E-2</v>
      </c>
      <c r="BR206" s="9">
        <f t="shared" si="156"/>
        <v>-4.3915344805483425E-2</v>
      </c>
      <c r="BS206" s="9">
        <f t="shared" si="156"/>
        <v>-4.4220019741430638E-2</v>
      </c>
      <c r="BT206" s="9">
        <f t="shared" si="156"/>
        <v>-4.4543289507543049E-2</v>
      </c>
      <c r="BU206" s="9">
        <f t="shared" si="156"/>
        <v>-4.4842225503392119E-2</v>
      </c>
      <c r="BV206" s="9">
        <f t="shared" si="156"/>
        <v>-4.5818815514612199E-2</v>
      </c>
      <c r="BW206" s="9">
        <f t="shared" si="156"/>
        <v>-4.6174104945367E-2</v>
      </c>
      <c r="BX206" s="9">
        <f t="shared" si="156"/>
        <v>-4.6460789655114243E-2</v>
      </c>
      <c r="BY206" s="9">
        <f t="shared" si="156"/>
        <v>-4.6689985408536194E-2</v>
      </c>
      <c r="BZ206" s="9">
        <f t="shared" si="156"/>
        <v>-4.6849443058395779E-2</v>
      </c>
      <c r="CA206" s="9">
        <f t="shared" si="156"/>
        <v>-4.6988978541338544E-2</v>
      </c>
      <c r="CB206" s="9">
        <f t="shared" si="156"/>
        <v>-4.7111043762111282E-2</v>
      </c>
      <c r="CC206" s="9">
        <f t="shared" si="156"/>
        <v>-4.6944598504795265E-2</v>
      </c>
      <c r="CD206" s="9">
        <f t="shared" si="156"/>
        <v>-4.7257096168317414E-2</v>
      </c>
      <c r="CE206" s="9">
        <f t="shared" si="156"/>
        <v>-4.7423259173431043E-2</v>
      </c>
      <c r="CF206" s="9">
        <f t="shared" si="156"/>
        <v>-4.7578961455444935E-2</v>
      </c>
      <c r="CG206" s="9">
        <f t="shared" si="156"/>
        <v>-4.7721360765259013E-2</v>
      </c>
      <c r="CH206" s="9">
        <f t="shared" si="156"/>
        <v>-4.8426046188615346E-2</v>
      </c>
      <c r="CI206" s="9">
        <f t="shared" si="156"/>
        <v>-4.8638327518447988E-2</v>
      </c>
      <c r="CJ206" s="9">
        <f t="shared" si="156"/>
        <v>-4.8762002594975207E-2</v>
      </c>
    </row>
    <row r="207" spans="1:88" x14ac:dyDescent="0.3">
      <c r="B207" t="s">
        <v>9</v>
      </c>
      <c r="C207" s="9">
        <f t="shared" ref="C207:AL207" si="157">C197/C148/(C187/C136)-1</f>
        <v>2.4734542906106549E-2</v>
      </c>
      <c r="D207" s="9">
        <f t="shared" si="157"/>
        <v>2.6670163331952601E-2</v>
      </c>
      <c r="E207" s="9">
        <f t="shared" si="157"/>
        <v>2.6786067042101624E-2</v>
      </c>
      <c r="F207" s="9">
        <f t="shared" si="157"/>
        <v>2.5968956318070724E-2</v>
      </c>
      <c r="G207" s="9">
        <f t="shared" si="157"/>
        <v>2.4636650269804772E-2</v>
      </c>
      <c r="H207" s="9">
        <f t="shared" si="157"/>
        <v>2.3017643128029786E-2</v>
      </c>
      <c r="I207" s="9">
        <f t="shared" si="157"/>
        <v>2.1304275235090264E-2</v>
      </c>
      <c r="J207" s="9">
        <f t="shared" si="157"/>
        <v>1.6924129618844042E-2</v>
      </c>
      <c r="K207" s="9">
        <f t="shared" si="157"/>
        <v>9.5403801594302617E-3</v>
      </c>
      <c r="L207" s="9">
        <f t="shared" si="157"/>
        <v>1.4272673592817142E-2</v>
      </c>
      <c r="M207" s="9">
        <f t="shared" si="157"/>
        <v>1.6410885095457184E-2</v>
      </c>
      <c r="N207" s="9">
        <f t="shared" si="157"/>
        <v>1.9018726888226922E-2</v>
      </c>
      <c r="O207" s="9">
        <f t="shared" si="157"/>
        <v>2.1010517113101868E-2</v>
      </c>
      <c r="P207" s="9">
        <f t="shared" si="157"/>
        <v>1.8617549147902812E-2</v>
      </c>
      <c r="Q207" s="9">
        <f t="shared" si="157"/>
        <v>1.8887906249383413E-2</v>
      </c>
      <c r="R207" s="9">
        <f t="shared" si="157"/>
        <v>1.8423664344450863E-2</v>
      </c>
      <c r="S207" s="9">
        <f t="shared" si="157"/>
        <v>1.708311507937843E-2</v>
      </c>
      <c r="T207" s="9">
        <f t="shared" si="157"/>
        <v>1.4914737717734772E-2</v>
      </c>
      <c r="U207" s="9">
        <f t="shared" si="157"/>
        <v>1.2480443940686037E-2</v>
      </c>
      <c r="V207" s="9">
        <f t="shared" si="157"/>
        <v>9.4130533647993619E-3</v>
      </c>
      <c r="W207" s="9">
        <f t="shared" si="157"/>
        <v>6.2280065030446696E-3</v>
      </c>
      <c r="X207" s="9">
        <f t="shared" si="157"/>
        <v>3.0340865710649645E-3</v>
      </c>
      <c r="Y207" s="9">
        <f t="shared" si="157"/>
        <v>2.6665540814119204E-4</v>
      </c>
      <c r="Z207" s="9">
        <f t="shared" si="157"/>
        <v>-2.679657375311062E-3</v>
      </c>
      <c r="AA207" s="9">
        <f t="shared" si="157"/>
        <v>-5.4842895218464305E-3</v>
      </c>
      <c r="AB207" s="9">
        <f t="shared" si="157"/>
        <v>-8.2184211927004425E-3</v>
      </c>
      <c r="AC207" s="9">
        <f t="shared" si="157"/>
        <v>-1.0646931252618397E-2</v>
      </c>
      <c r="AD207" s="9">
        <f t="shared" si="157"/>
        <v>-1.231226699125787E-2</v>
      </c>
      <c r="AE207" s="9">
        <f t="shared" si="157"/>
        <v>-1.6415866734421969E-2</v>
      </c>
      <c r="AF207" s="9">
        <f t="shared" si="157"/>
        <v>-1.7266841299699465E-2</v>
      </c>
      <c r="AG207" s="9">
        <f t="shared" si="157"/>
        <v>-1.7221409932551612E-2</v>
      </c>
      <c r="AH207" s="9">
        <f t="shared" si="157"/>
        <v>-1.6983878591518509E-2</v>
      </c>
      <c r="AI207" s="9">
        <f t="shared" si="157"/>
        <v>-1.6139145614920469E-2</v>
      </c>
      <c r="AJ207" s="9">
        <f t="shared" si="157"/>
        <v>-1.4773369450106211E-2</v>
      </c>
      <c r="AK207" s="9">
        <f t="shared" si="157"/>
        <v>-1.2561603711080949E-2</v>
      </c>
      <c r="AL207" s="9">
        <f t="shared" si="157"/>
        <v>-1.0188093030866985E-2</v>
      </c>
      <c r="AM207" s="9">
        <f t="shared" ref="AM207:CJ207" si="158">AM197/AM148/(AM187/AM136)-1</f>
        <v>-8.5332565768355684E-3</v>
      </c>
      <c r="AN207" s="9">
        <f t="shared" si="158"/>
        <v>-8.0483399587276683E-3</v>
      </c>
      <c r="AO207" s="9">
        <f t="shared" si="158"/>
        <v>-8.4961408891806034E-3</v>
      </c>
      <c r="AP207" s="9">
        <f t="shared" si="158"/>
        <v>-9.6336500736599051E-3</v>
      </c>
      <c r="AQ207" s="9">
        <f t="shared" si="158"/>
        <v>-1.1514469578584485E-2</v>
      </c>
      <c r="AR207" s="9">
        <f t="shared" si="158"/>
        <v>-1.3388626552675031E-2</v>
      </c>
      <c r="AS207" s="9">
        <f t="shared" si="158"/>
        <v>-1.5341199724348442E-2</v>
      </c>
      <c r="AT207" s="9">
        <f t="shared" si="158"/>
        <v>-1.7296198662202111E-2</v>
      </c>
      <c r="AU207" s="9">
        <f t="shared" si="158"/>
        <v>-1.9193424974614737E-2</v>
      </c>
      <c r="AV207" s="9">
        <f t="shared" si="158"/>
        <v>-2.2909364712928593E-2</v>
      </c>
      <c r="AW207" s="9">
        <f t="shared" si="158"/>
        <v>-2.4598440813947131E-2</v>
      </c>
      <c r="AX207" s="9">
        <f t="shared" si="158"/>
        <v>-2.6033924230543626E-2</v>
      </c>
      <c r="AY207" s="9">
        <f t="shared" si="158"/>
        <v>-2.7292741025258027E-2</v>
      </c>
      <c r="AZ207" s="9">
        <f t="shared" si="158"/>
        <v>-2.8141258954398118E-2</v>
      </c>
      <c r="BA207" s="9">
        <f t="shared" si="158"/>
        <v>-2.9155283225794859E-2</v>
      </c>
      <c r="BB207" s="9">
        <f t="shared" si="158"/>
        <v>-3.0076896129448305E-2</v>
      </c>
      <c r="BC207" s="9">
        <f t="shared" si="158"/>
        <v>-3.0878574660154867E-2</v>
      </c>
      <c r="BD207" s="9">
        <f t="shared" si="158"/>
        <v>-3.1587991358202783E-2</v>
      </c>
      <c r="BE207" s="9">
        <f t="shared" si="158"/>
        <v>-3.1972113698542581E-2</v>
      </c>
      <c r="BF207" s="9">
        <f t="shared" si="158"/>
        <v>-3.2556848211481304E-2</v>
      </c>
      <c r="BG207" s="9">
        <f t="shared" si="158"/>
        <v>-3.2845376968519968E-2</v>
      </c>
      <c r="BH207" s="9">
        <f t="shared" si="158"/>
        <v>-3.3345286812838326E-2</v>
      </c>
      <c r="BI207" s="9">
        <f t="shared" si="158"/>
        <v>-3.5383035888874703E-2</v>
      </c>
      <c r="BJ207" s="9">
        <f t="shared" si="158"/>
        <v>-3.5728029288730201E-2</v>
      </c>
      <c r="BK207" s="9">
        <f t="shared" si="158"/>
        <v>-3.5732721253629696E-2</v>
      </c>
      <c r="BL207" s="9">
        <f t="shared" si="158"/>
        <v>-3.596278500827188E-2</v>
      </c>
      <c r="BM207" s="9">
        <f t="shared" si="158"/>
        <v>-3.5913698285733542E-2</v>
      </c>
      <c r="BN207" s="9">
        <f t="shared" si="158"/>
        <v>-3.6122737317871523E-2</v>
      </c>
      <c r="BO207" s="9">
        <f t="shared" si="158"/>
        <v>-3.6133419067837291E-2</v>
      </c>
      <c r="BP207" s="9">
        <f t="shared" si="158"/>
        <v>-3.6353095953826409E-2</v>
      </c>
      <c r="BQ207" s="9">
        <f t="shared" si="158"/>
        <v>-3.6461222519754366E-2</v>
      </c>
      <c r="BR207" s="9">
        <f t="shared" si="158"/>
        <v>-3.6580306777740601E-2</v>
      </c>
      <c r="BS207" s="9">
        <f t="shared" si="158"/>
        <v>-3.6772359253494313E-2</v>
      </c>
      <c r="BT207" s="9">
        <f t="shared" si="158"/>
        <v>-3.7186483938921655E-2</v>
      </c>
      <c r="BU207" s="9">
        <f t="shared" si="158"/>
        <v>-3.7462982838203263E-2</v>
      </c>
      <c r="BV207" s="9">
        <f t="shared" si="158"/>
        <v>-3.9315493390308598E-2</v>
      </c>
      <c r="BW207" s="9">
        <f t="shared" si="158"/>
        <v>-3.9619804740788522E-2</v>
      </c>
      <c r="BX207" s="9">
        <f t="shared" si="158"/>
        <v>-4.0060466232347491E-2</v>
      </c>
      <c r="BY207" s="9">
        <f t="shared" si="158"/>
        <v>-4.0342070378467154E-2</v>
      </c>
      <c r="BZ207" s="9">
        <f t="shared" si="158"/>
        <v>-4.0629147486583972E-2</v>
      </c>
      <c r="CA207" s="9">
        <f t="shared" si="158"/>
        <v>-4.0988957754249489E-2</v>
      </c>
      <c r="CB207" s="9">
        <f t="shared" si="158"/>
        <v>-4.1393371550973335E-2</v>
      </c>
      <c r="CC207" s="9">
        <f t="shared" si="158"/>
        <v>-4.1615847896246394E-2</v>
      </c>
      <c r="CD207" s="9">
        <f t="shared" si="158"/>
        <v>-4.2486802798677004E-2</v>
      </c>
      <c r="CE207" s="9">
        <f t="shared" si="158"/>
        <v>-4.3156554272726466E-2</v>
      </c>
      <c r="CF207" s="9">
        <f t="shared" si="158"/>
        <v>-4.3847655186524892E-2</v>
      </c>
      <c r="CG207" s="9">
        <f t="shared" si="158"/>
        <v>-4.4565918607927246E-2</v>
      </c>
      <c r="CH207" s="9">
        <f t="shared" si="158"/>
        <v>-4.6588708111105048E-2</v>
      </c>
      <c r="CI207" s="9">
        <f t="shared" si="158"/>
        <v>-4.7301849969438092E-2</v>
      </c>
      <c r="CJ207" s="9">
        <f t="shared" si="158"/>
        <v>-4.797168487182224E-2</v>
      </c>
    </row>
    <row r="209" spans="1:88" x14ac:dyDescent="0.3">
      <c r="A209" s="12" t="s">
        <v>60</v>
      </c>
      <c r="B209" t="s">
        <v>22</v>
      </c>
      <c r="C209" s="6">
        <f>[1]Results!F1434</f>
        <v>27152.767240000001</v>
      </c>
      <c r="D209" s="6">
        <f>[1]Results!G1434</f>
        <v>26977.980039999999</v>
      </c>
      <c r="E209" s="6">
        <f>[1]Results!H1434</f>
        <v>26883.683799999999</v>
      </c>
      <c r="F209" s="6">
        <f>[1]Results!I1434</f>
        <v>26867.942640000001</v>
      </c>
      <c r="G209" s="6">
        <f>[1]Results!J1434</f>
        <v>26899.35673</v>
      </c>
      <c r="H209" s="6">
        <f>[1]Results!K1434</f>
        <v>26959.983970000001</v>
      </c>
      <c r="I209" s="6">
        <f>[1]Results!L1434</f>
        <v>27036.00548</v>
      </c>
      <c r="J209" s="6">
        <f>[1]Results!M1434</f>
        <v>27116.62009</v>
      </c>
      <c r="K209" s="6">
        <f>[1]Results!N1434</f>
        <v>27196.477930000001</v>
      </c>
      <c r="L209" s="6">
        <f>[1]Results!O1434</f>
        <v>27272.721079999999</v>
      </c>
      <c r="M209" s="6">
        <f>[1]Results!P1434</f>
        <v>27344.234520000002</v>
      </c>
      <c r="N209" s="6">
        <f>[1]Results!Q1434</f>
        <v>27440.82402</v>
      </c>
      <c r="O209" s="6">
        <f>[1]Results!R1434</f>
        <v>27522.902610000001</v>
      </c>
      <c r="P209" s="6">
        <f>[1]Results!S1434</f>
        <v>27590.99511</v>
      </c>
      <c r="Q209" s="6">
        <f>[1]Results!T1434</f>
        <v>27648.312099999999</v>
      </c>
      <c r="R209" s="6">
        <f>[1]Results!U1434</f>
        <v>27698.200819999998</v>
      </c>
      <c r="S209" s="6">
        <f>[1]Results!V1434</f>
        <v>27745.281319999998</v>
      </c>
      <c r="T209" s="6">
        <f>[1]Results!W1434</f>
        <v>27794.395130000001</v>
      </c>
      <c r="U209" s="6">
        <f>[1]Results!X1434</f>
        <v>27874.233090000002</v>
      </c>
      <c r="V209" s="6">
        <f>[1]Results!Y1434</f>
        <v>27949.5435</v>
      </c>
      <c r="W209" s="6">
        <f>[1]Results!Z1434</f>
        <v>28019.015729999999</v>
      </c>
      <c r="X209" s="6">
        <f>[1]Results!AA1434</f>
        <v>28083.385259999999</v>
      </c>
      <c r="Y209" s="6">
        <f>[1]Results!AB1434</f>
        <v>28168.801490000002</v>
      </c>
      <c r="Z209" s="6">
        <f>[1]Results!AC1434</f>
        <v>28243.738700000002</v>
      </c>
      <c r="AA209" s="6">
        <f>[1]Results!AD1434</f>
        <v>28309.048360000001</v>
      </c>
      <c r="AB209" s="6">
        <f>[1]Results!AE1434</f>
        <v>28367.344669999999</v>
      </c>
      <c r="AC209" s="6">
        <f>[1]Results!AF1434</f>
        <v>28421.339370000002</v>
      </c>
      <c r="AD209" s="6">
        <f>[1]Results!AG1434</f>
        <v>28496.20551</v>
      </c>
      <c r="AE209" s="6">
        <f>[1]Results!AH1434</f>
        <v>28563.045559999999</v>
      </c>
      <c r="AF209" s="6">
        <f>[1]Results!AI1434</f>
        <v>28622.552909999999</v>
      </c>
      <c r="AG209" s="6">
        <f>[1]Results!AJ1434</f>
        <v>28699.30515</v>
      </c>
      <c r="AH209" s="6">
        <f>[1]Results!AK1434</f>
        <v>28766.30503</v>
      </c>
      <c r="AI209" s="6">
        <f>[1]Results!AL1434</f>
        <v>28824.79163</v>
      </c>
      <c r="AJ209" s="6">
        <f>[1]Results!AM1434</f>
        <v>28877.170160000001</v>
      </c>
      <c r="AK209" s="6">
        <f>[1]Results!AN1434</f>
        <v>28946.736349999999</v>
      </c>
      <c r="AL209" s="6">
        <f>[1]Results!AO1434</f>
        <v>29007.183089999999</v>
      </c>
      <c r="AM209" s="6">
        <f>[1]Results!AP1434</f>
        <v>29081.966899999999</v>
      </c>
      <c r="AN209" s="6">
        <f>[1]Results!AQ1434</f>
        <v>29167.70162</v>
      </c>
      <c r="AO209" s="6">
        <f>[1]Results!AR1434</f>
        <v>29259.890670000001</v>
      </c>
      <c r="AP209" s="6">
        <f>[1]Results!AS1434</f>
        <v>29354.7601</v>
      </c>
      <c r="AQ209" s="6">
        <f>[1]Results!AT1434</f>
        <v>29429.62616</v>
      </c>
      <c r="AR209" s="6">
        <f>[1]Results!AU1434</f>
        <v>29508.297119999999</v>
      </c>
      <c r="AS209" s="6">
        <f>[1]Results!AV1434</f>
        <v>29589.537209999999</v>
      </c>
      <c r="AT209" s="6">
        <f>[1]Results!AW1434</f>
        <v>29671.069299999999</v>
      </c>
      <c r="AU209" s="6">
        <f>[1]Results!AX1434</f>
        <v>29751.025140000002</v>
      </c>
      <c r="AV209" s="6">
        <f>[1]Results!AY1434</f>
        <v>29846.83627</v>
      </c>
      <c r="AW209" s="6">
        <f>[1]Results!AZ1434</f>
        <v>29934.38752</v>
      </c>
      <c r="AX209" s="6">
        <f>[1]Results!BA1434</f>
        <v>30013.302090000001</v>
      </c>
      <c r="AY209" s="6">
        <f>[1]Results!BB1434</f>
        <v>30084.861199999999</v>
      </c>
      <c r="AZ209" s="6">
        <f>[1]Results!BC1434</f>
        <v>30168.249179999999</v>
      </c>
      <c r="BA209" s="6">
        <f>[1]Results!BD1434</f>
        <v>30241.756710000001</v>
      </c>
      <c r="BB209" s="6">
        <f>[1]Results!BE1434</f>
        <v>30289.95133</v>
      </c>
      <c r="BC209" s="6">
        <f>[1]Results!BF1434</f>
        <v>30323.57459</v>
      </c>
      <c r="BD209" s="6">
        <f>[1]Results!BG1434</f>
        <v>30346.171419999999</v>
      </c>
      <c r="BE209" s="6">
        <f>[1]Results!BH1434</f>
        <v>30377.216700000001</v>
      </c>
      <c r="BF209" s="6">
        <f>[1]Results!BI1434</f>
        <v>30397.776959999999</v>
      </c>
      <c r="BG209" s="6">
        <f>[1]Results!BJ1434</f>
        <v>30425.92712</v>
      </c>
      <c r="BH209" s="6">
        <f>[1]Results!BK1434</f>
        <v>30443.343130000001</v>
      </c>
      <c r="BI209" s="6">
        <f>[1]Results!BL1434</f>
        <v>30467.903969999999</v>
      </c>
      <c r="BJ209" s="6">
        <f>[1]Results!BM1434</f>
        <v>30481.874049999999</v>
      </c>
      <c r="BK209" s="6">
        <f>[1]Results!BN1434</f>
        <v>30502.777979999999</v>
      </c>
      <c r="BL209" s="6">
        <f>[1]Results!BO1434</f>
        <v>30513.487229999999</v>
      </c>
      <c r="BM209" s="6">
        <f>[1]Results!BP1434</f>
        <v>30531.156849999999</v>
      </c>
      <c r="BN209" s="6">
        <f>[1]Results!BQ1434</f>
        <v>30538.989229999999</v>
      </c>
      <c r="BO209" s="6">
        <f>[1]Results!BR1434</f>
        <v>30553.639380000001</v>
      </c>
      <c r="BP209" s="6">
        <f>[1]Results!BS1434</f>
        <v>30558.683410000001</v>
      </c>
      <c r="BQ209" s="6">
        <f>[1]Results!BT1434</f>
        <v>30570.515630000002</v>
      </c>
      <c r="BR209" s="6">
        <f>[1]Results!BU1434</f>
        <v>30587.31496</v>
      </c>
      <c r="BS209" s="6">
        <f>[1]Results!BV1434</f>
        <v>30606.636109999999</v>
      </c>
      <c r="BT209" s="6">
        <f>[1]Results!BW1434</f>
        <v>30612.73144</v>
      </c>
      <c r="BU209" s="6">
        <f>[1]Results!BX1434</f>
        <v>30622.083050000001</v>
      </c>
      <c r="BV209" s="6">
        <f>[1]Results!BY1434</f>
        <v>30634.001700000001</v>
      </c>
      <c r="BW209" s="6">
        <f>[1]Results!BZ1434</f>
        <v>30647.05471</v>
      </c>
      <c r="BX209" s="6">
        <f>[1]Results!CA1434</f>
        <v>30646.861809999999</v>
      </c>
      <c r="BY209" s="6">
        <f>[1]Results!CB1434</f>
        <v>30649.549449999999</v>
      </c>
      <c r="BZ209" s="6">
        <f>[1]Results!CC1434</f>
        <v>30654.64054</v>
      </c>
      <c r="CA209" s="6">
        <f>[1]Results!CD1434</f>
        <v>30660.956900000001</v>
      </c>
      <c r="CB209" s="6">
        <f>[1]Results!CE1434</f>
        <v>30667.479759999998</v>
      </c>
      <c r="CC209" s="6">
        <f>[1]Results!CF1434</f>
        <v>30673.425930000001</v>
      </c>
      <c r="CD209" s="6">
        <f>[1]Results!CG1434</f>
        <v>30678.273580000001</v>
      </c>
      <c r="CE209" s="6">
        <f>[1]Results!CH1434</f>
        <v>30681.715039999999</v>
      </c>
      <c r="CF209" s="6">
        <f>[1]Results!CI1434</f>
        <v>30683.59172</v>
      </c>
      <c r="CG209" s="6">
        <f>[1]Results!CJ1434</f>
        <v>30683.848600000001</v>
      </c>
      <c r="CH209" s="6">
        <f>[1]Results!CK1434</f>
        <v>30682.505260000002</v>
      </c>
      <c r="CI209" s="6">
        <f>[1]Results!CL1434</f>
        <v>30679.625019999999</v>
      </c>
      <c r="CJ209" s="6">
        <f>[1]Results!CM1434</f>
        <v>30675.294829999999</v>
      </c>
    </row>
    <row r="210" spans="1:88" x14ac:dyDescent="0.3">
      <c r="A210" t="s">
        <v>27</v>
      </c>
      <c r="B210" t="s">
        <v>7</v>
      </c>
      <c r="C210" s="6">
        <f>[1]Results!F1435</f>
        <v>756.86754740000003</v>
      </c>
      <c r="D210" s="6">
        <f>[1]Results!G1435</f>
        <v>747.78976880000005</v>
      </c>
      <c r="E210" s="6">
        <f>[1]Results!H1435</f>
        <v>738.00413019999996</v>
      </c>
      <c r="F210" s="6">
        <f>[1]Results!I1435</f>
        <v>731.12994449999997</v>
      </c>
      <c r="G210" s="6">
        <f>[1]Results!J1435</f>
        <v>728.20609579999996</v>
      </c>
      <c r="H210" s="6">
        <f>[1]Results!K1435</f>
        <v>728.97753479999994</v>
      </c>
      <c r="I210" s="6">
        <f>[1]Results!L1435</f>
        <v>732.58398539999996</v>
      </c>
      <c r="J210" s="6">
        <f>[1]Results!M1435</f>
        <v>737.57180219999998</v>
      </c>
      <c r="K210" s="6">
        <f>[1]Results!N1435</f>
        <v>742.53746839999997</v>
      </c>
      <c r="L210" s="6">
        <f>[1]Results!O1435</f>
        <v>746.31708079999999</v>
      </c>
      <c r="M210" s="6">
        <f>[1]Results!P1435</f>
        <v>748.15752150000003</v>
      </c>
      <c r="N210" s="6">
        <f>[1]Results!Q1435</f>
        <v>749.01077039999996</v>
      </c>
      <c r="O210" s="6">
        <f>[1]Results!R1435</f>
        <v>747.23800449999999</v>
      </c>
      <c r="P210" s="6">
        <f>[1]Results!S1435</f>
        <v>743.22498529999996</v>
      </c>
      <c r="Q210" s="6">
        <f>[1]Results!T1435</f>
        <v>737.56286369999998</v>
      </c>
      <c r="R210" s="6">
        <f>[1]Results!U1435</f>
        <v>730.89832960000001</v>
      </c>
      <c r="S210" s="6">
        <f>[1]Results!V1435</f>
        <v>723.69468489999997</v>
      </c>
      <c r="T210" s="6">
        <f>[1]Results!W1435</f>
        <v>716.43367750000004</v>
      </c>
      <c r="U210" s="6">
        <f>[1]Results!X1435</f>
        <v>710.60737470000004</v>
      </c>
      <c r="V210" s="6">
        <f>[1]Results!Y1435</f>
        <v>704.88969080000004</v>
      </c>
      <c r="W210" s="6">
        <f>[1]Results!Z1435</f>
        <v>699.42687469999998</v>
      </c>
      <c r="X210" s="6">
        <f>[1]Results!AA1435</f>
        <v>694.26997730000005</v>
      </c>
      <c r="Y210" s="6">
        <f>[1]Results!AB1435</f>
        <v>690.45306730000004</v>
      </c>
      <c r="Z210" s="6">
        <f>[1]Results!AC1435</f>
        <v>686.44292470000005</v>
      </c>
      <c r="AA210" s="6">
        <f>[1]Results!AD1435</f>
        <v>682.2351443</v>
      </c>
      <c r="AB210" s="6">
        <f>[1]Results!AE1435</f>
        <v>677.85028220000004</v>
      </c>
      <c r="AC210" s="6">
        <f>[1]Results!AF1435</f>
        <v>673.30684629999996</v>
      </c>
      <c r="AD210" s="6">
        <f>[1]Results!AG1435</f>
        <v>669.65223319999996</v>
      </c>
      <c r="AE210" s="6">
        <f>[1]Results!AH1435</f>
        <v>665.54301390000001</v>
      </c>
      <c r="AF210" s="6">
        <f>[1]Results!AI1435</f>
        <v>661.09756049999999</v>
      </c>
      <c r="AG210" s="6">
        <f>[1]Results!AJ1435</f>
        <v>657.39642079999999</v>
      </c>
      <c r="AH210" s="6">
        <f>[1]Results!AK1435</f>
        <v>653.19328810000002</v>
      </c>
      <c r="AI210" s="6">
        <f>[1]Results!AL1435</f>
        <v>648.65856040000006</v>
      </c>
      <c r="AJ210" s="6">
        <f>[1]Results!AM1435</f>
        <v>643.94758390000004</v>
      </c>
      <c r="AK210" s="6">
        <f>[1]Results!AN1435</f>
        <v>640.08959970000001</v>
      </c>
      <c r="AL210" s="6">
        <f>[1]Results!AO1435</f>
        <v>635.87859609999998</v>
      </c>
      <c r="AM210" s="6">
        <f>[1]Results!AP1435</f>
        <v>632.22030930000005</v>
      </c>
      <c r="AN210" s="6">
        <f>[1]Results!AQ1435</f>
        <v>628.86833460000003</v>
      </c>
      <c r="AO210" s="6">
        <f>[1]Results!AR1435</f>
        <v>625.61630520000006</v>
      </c>
      <c r="AP210" s="6">
        <f>[1]Results!AS1435</f>
        <v>622.31208379999998</v>
      </c>
      <c r="AQ210" s="6">
        <f>[1]Results!AT1435</f>
        <v>618.02023480000003</v>
      </c>
      <c r="AR210" s="6">
        <f>[1]Results!AU1435</f>
        <v>613.88372519999996</v>
      </c>
      <c r="AS210" s="6">
        <f>[1]Results!AV1435</f>
        <v>609.82883240000001</v>
      </c>
      <c r="AT210" s="6">
        <f>[1]Results!AW1435</f>
        <v>605.79704389999995</v>
      </c>
      <c r="AU210" s="6">
        <f>[1]Results!AX1435</f>
        <v>601.74982690000002</v>
      </c>
      <c r="AV210" s="6">
        <f>[1]Results!AY1435</f>
        <v>598.44933700000001</v>
      </c>
      <c r="AW210" s="6">
        <f>[1]Results!AZ1435</f>
        <v>594.71844160000001</v>
      </c>
      <c r="AX210" s="6">
        <f>[1]Results!BA1435</f>
        <v>590.65700760000004</v>
      </c>
      <c r="AY210" s="6">
        <f>[1]Results!BB1435</f>
        <v>586.36661860000004</v>
      </c>
      <c r="AZ210" s="6">
        <f>[1]Results!BC1435</f>
        <v>582.6794314</v>
      </c>
      <c r="BA210" s="6">
        <f>[1]Results!BD1435</f>
        <v>578.60276580000004</v>
      </c>
      <c r="BB210" s="6">
        <f>[1]Results!BE1435</f>
        <v>574.03463169999998</v>
      </c>
      <c r="BC210" s="6">
        <f>[1]Results!BF1435</f>
        <v>569.08908159999999</v>
      </c>
      <c r="BD210" s="6">
        <f>[1]Results!BG1435</f>
        <v>563.90354660000003</v>
      </c>
      <c r="BE210" s="6">
        <f>[1]Results!BH1435</f>
        <v>559.28988549999997</v>
      </c>
      <c r="BF210" s="6">
        <f>[1]Results!BI1435</f>
        <v>554.34687120000001</v>
      </c>
      <c r="BG210" s="6">
        <f>[1]Results!BJ1435</f>
        <v>549.88917400000003</v>
      </c>
      <c r="BH210" s="6">
        <f>[1]Results!BK1435</f>
        <v>545.06500740000001</v>
      </c>
      <c r="BI210" s="6">
        <f>[1]Results!BL1435</f>
        <v>540.68574179999996</v>
      </c>
      <c r="BJ210" s="6">
        <f>[1]Results!BM1435</f>
        <v>535.94084940000005</v>
      </c>
      <c r="BK210" s="6">
        <f>[1]Results!BN1435</f>
        <v>531.63112890000002</v>
      </c>
      <c r="BL210" s="6">
        <f>[1]Results!BO1435</f>
        <v>526.95308669999997</v>
      </c>
      <c r="BM210" s="6">
        <f>[1]Results!BP1435</f>
        <v>522.69822050000005</v>
      </c>
      <c r="BN210" s="6">
        <f>[1]Results!BQ1435</f>
        <v>518.11127390000001</v>
      </c>
      <c r="BO210" s="6">
        <f>[1]Results!BR1435</f>
        <v>513.95278350000001</v>
      </c>
      <c r="BP210" s="6">
        <f>[1]Results!BS1435</f>
        <v>509.48064829999998</v>
      </c>
      <c r="BQ210" s="6">
        <f>[1]Results!BT1435</f>
        <v>505.38188259999998</v>
      </c>
      <c r="BR210" s="6">
        <f>[1]Results!BU1435</f>
        <v>501.52187700000002</v>
      </c>
      <c r="BS210" s="6">
        <f>[1]Results!BV1435</f>
        <v>497.78815450000002</v>
      </c>
      <c r="BT210" s="6">
        <f>[1]Results!BW1435</f>
        <v>493.5443052</v>
      </c>
      <c r="BU210" s="6">
        <f>[1]Results!BX1435</f>
        <v>489.55262019999998</v>
      </c>
      <c r="BV210" s="6">
        <f>[1]Results!BY1435</f>
        <v>485.69440509999998</v>
      </c>
      <c r="BW210" s="6">
        <f>[1]Results!BZ1435</f>
        <v>481.91117220000001</v>
      </c>
      <c r="BX210" s="6">
        <f>[1]Results!CA1435</f>
        <v>477.63861409999998</v>
      </c>
      <c r="BY210" s="6">
        <f>[1]Results!CB1435</f>
        <v>473.62439590000002</v>
      </c>
      <c r="BZ210" s="6">
        <f>[1]Results!CC1435</f>
        <v>469.795411</v>
      </c>
      <c r="CA210" s="6">
        <f>[1]Results!CD1435</f>
        <v>466.04969729999999</v>
      </c>
      <c r="CB210" s="6">
        <f>[1]Results!CE1435</f>
        <v>462.35772480000003</v>
      </c>
      <c r="CC210" s="6">
        <f>[1]Results!CF1435</f>
        <v>458.69691979999999</v>
      </c>
      <c r="CD210" s="6">
        <f>[1]Results!CG1435</f>
        <v>455.05228249999999</v>
      </c>
      <c r="CE210" s="6">
        <f>[1]Results!CH1435</f>
        <v>451.41621600000002</v>
      </c>
      <c r="CF210" s="6">
        <f>[1]Results!CI1435</f>
        <v>447.79053920000001</v>
      </c>
      <c r="CG210" s="6">
        <f>[1]Results!CJ1435</f>
        <v>444.17684500000001</v>
      </c>
      <c r="CH210" s="6">
        <f>[1]Results!CK1435</f>
        <v>440.57990610000002</v>
      </c>
      <c r="CI210" s="6">
        <f>[1]Results!CL1435</f>
        <v>437.00585580000001</v>
      </c>
      <c r="CJ210" s="6">
        <f>[1]Results!CM1435</f>
        <v>433.46078749999998</v>
      </c>
    </row>
    <row r="211" spans="1:88" x14ac:dyDescent="0.3">
      <c r="B211" t="s">
        <v>96</v>
      </c>
      <c r="C211" s="6">
        <f>[1]Results!F1448</f>
        <v>1760.142292</v>
      </c>
      <c r="D211" s="6">
        <f>[1]Results!G1448</f>
        <v>1813.4879229999999</v>
      </c>
      <c r="E211" s="6">
        <f>[1]Results!H1448</f>
        <v>1892.9450959999999</v>
      </c>
      <c r="F211" s="6">
        <f>[1]Results!I1448</f>
        <v>1955.3653389999999</v>
      </c>
      <c r="G211" s="6">
        <f>[1]Results!J1448</f>
        <v>1988.936052</v>
      </c>
      <c r="H211" s="6">
        <f>[1]Results!K1448</f>
        <v>1999.2776699999999</v>
      </c>
      <c r="I211" s="6">
        <f>[1]Results!L1448</f>
        <v>1995.647606</v>
      </c>
      <c r="J211" s="6">
        <f>[1]Results!M1448</f>
        <v>1985.637561</v>
      </c>
      <c r="K211" s="6">
        <f>[1]Results!N1448</f>
        <v>1973.9810869999999</v>
      </c>
      <c r="L211" s="6">
        <f>[1]Results!O1448</f>
        <v>1963.194105</v>
      </c>
      <c r="M211" s="6">
        <f>[1]Results!P1448</f>
        <v>1954.4091550000001</v>
      </c>
      <c r="N211" s="6">
        <f>[1]Results!Q1448</f>
        <v>1949.417872</v>
      </c>
      <c r="O211" s="6">
        <f>[1]Results!R1448</f>
        <v>1946.7988210000001</v>
      </c>
      <c r="P211" s="6">
        <f>[1]Results!S1448</f>
        <v>1945.838403</v>
      </c>
      <c r="Q211" s="6">
        <f>[1]Results!T1448</f>
        <v>1946.1541540000001</v>
      </c>
      <c r="R211" s="6">
        <f>[1]Results!U1448</f>
        <v>1947.504441</v>
      </c>
      <c r="S211" s="6">
        <f>[1]Results!V1448</f>
        <v>1950.125683</v>
      </c>
      <c r="T211" s="6">
        <f>[1]Results!W1448</f>
        <v>1953.8508300000001</v>
      </c>
      <c r="U211" s="6">
        <f>[1]Results!X1448</f>
        <v>1959.493804</v>
      </c>
      <c r="V211" s="6">
        <f>[1]Results!Y1448</f>
        <v>1965.3796179999999</v>
      </c>
      <c r="W211" s="6">
        <f>[1]Results!Z1448</f>
        <v>1970.730738</v>
      </c>
      <c r="X211" s="6">
        <f>[1]Results!AA1448</f>
        <v>1975.3323130000001</v>
      </c>
      <c r="Y211" s="6">
        <f>[1]Results!AB1448</f>
        <v>1980.30349</v>
      </c>
      <c r="Z211" s="6">
        <f>[1]Results!AC1448</f>
        <v>1984.52745</v>
      </c>
      <c r="AA211" s="6">
        <f>[1]Results!AD1448</f>
        <v>1987.6351159999999</v>
      </c>
      <c r="AB211" s="6">
        <f>[1]Results!AE1448</f>
        <v>1989.6904770000001</v>
      </c>
      <c r="AC211" s="6">
        <f>[1]Results!AF1448</f>
        <v>1990.9087959999999</v>
      </c>
      <c r="AD211" s="6">
        <f>[1]Results!AG1448</f>
        <v>1992.5346890000001</v>
      </c>
      <c r="AE211" s="6">
        <f>[1]Results!AH1448</f>
        <v>1993.7333470000001</v>
      </c>
      <c r="AF211" s="6">
        <f>[1]Results!AI1448</f>
        <v>1994.4178099999999</v>
      </c>
      <c r="AG211" s="6">
        <f>[1]Results!AJ1448</f>
        <v>1995.921012</v>
      </c>
      <c r="AH211" s="6">
        <f>[1]Results!AK1448</f>
        <v>1997.595626</v>
      </c>
      <c r="AI211" s="6">
        <f>[1]Results!AL1448</f>
        <v>1999.338884</v>
      </c>
      <c r="AJ211" s="6">
        <f>[1]Results!AM1448</f>
        <v>2001.2477469999999</v>
      </c>
      <c r="AK211" s="6">
        <f>[1]Results!AN1448</f>
        <v>2004.4111780000001</v>
      </c>
      <c r="AL211" s="6">
        <f>[1]Results!AO1448</f>
        <v>2007.935037</v>
      </c>
      <c r="AM211" s="6">
        <f>[1]Results!AP1448</f>
        <v>2009.8748089999999</v>
      </c>
      <c r="AN211" s="6">
        <f>[1]Results!AQ1448</f>
        <v>2013.6968260000001</v>
      </c>
      <c r="AO211" s="6">
        <f>[1]Results!AR1448</f>
        <v>2019.766357</v>
      </c>
      <c r="AP211" s="6">
        <f>[1]Results!AS1448</f>
        <v>2027.464469</v>
      </c>
      <c r="AQ211" s="6">
        <f>[1]Results!AT1448</f>
        <v>2035.1853060000001</v>
      </c>
      <c r="AR211" s="6">
        <f>[1]Results!AU1448</f>
        <v>2043.305449</v>
      </c>
      <c r="AS211" s="6">
        <f>[1]Results!AV1448</f>
        <v>2051.8135520000001</v>
      </c>
      <c r="AT211" s="6">
        <f>[1]Results!AW1448</f>
        <v>2060.535828</v>
      </c>
      <c r="AU211" s="6">
        <f>[1]Results!AX1448</f>
        <v>2069.2995879999999</v>
      </c>
      <c r="AV211" s="6">
        <f>[1]Results!AY1448</f>
        <v>2078.8525829999999</v>
      </c>
      <c r="AW211" s="6">
        <f>[1]Results!AZ1448</f>
        <v>2088.9225489999999</v>
      </c>
      <c r="AX211" s="6">
        <f>[1]Results!BA1448</f>
        <v>2098.5030489999999</v>
      </c>
      <c r="AY211" s="6">
        <f>[1]Results!BB1448</f>
        <v>2107.4255210000001</v>
      </c>
      <c r="AZ211" s="6">
        <f>[1]Results!BC1448</f>
        <v>2116.6281479999998</v>
      </c>
      <c r="BA211" s="6">
        <f>[1]Results!BD1448</f>
        <v>2125.4500859999998</v>
      </c>
      <c r="BB211" s="6">
        <f>[1]Results!BE1448</f>
        <v>2108.6815710000001</v>
      </c>
      <c r="BC211" s="6">
        <f>[1]Results!BF1448</f>
        <v>2095.0077219999998</v>
      </c>
      <c r="BD211" s="6">
        <f>[1]Results!BG1448</f>
        <v>2088.8503999999998</v>
      </c>
      <c r="BE211" s="6">
        <f>[1]Results!BH1448</f>
        <v>2089.3934800000002</v>
      </c>
      <c r="BF211" s="6">
        <f>[1]Results!BI1448</f>
        <v>2093.492479</v>
      </c>
      <c r="BG211" s="6">
        <f>[1]Results!BJ1448</f>
        <v>2099.624084</v>
      </c>
      <c r="BH211" s="6">
        <f>[1]Results!BK1448</f>
        <v>2106.0439470000001</v>
      </c>
      <c r="BI211" s="6">
        <f>[1]Results!BL1448</f>
        <v>2112.7063410000001</v>
      </c>
      <c r="BJ211" s="6">
        <f>[1]Results!BM1448</f>
        <v>2118.6368040000002</v>
      </c>
      <c r="BK211" s="6">
        <f>[1]Results!BN1448</f>
        <v>2124.3191999999999</v>
      </c>
      <c r="BL211" s="6">
        <f>[1]Results!BO1448</f>
        <v>2129.1073919999999</v>
      </c>
      <c r="BM211" s="6">
        <f>[1]Results!BP1448</f>
        <v>2133.658426</v>
      </c>
      <c r="BN211" s="6">
        <f>[1]Results!BQ1448</f>
        <v>2137.4348049999999</v>
      </c>
      <c r="BO211" s="6">
        <f>[1]Results!BR1448</f>
        <v>2141.0837660000002</v>
      </c>
      <c r="BP211" s="6">
        <f>[1]Results!BS1448</f>
        <v>2144.0638429999999</v>
      </c>
      <c r="BQ211" s="6">
        <f>[1]Results!BT1448</f>
        <v>2146.9479729999998</v>
      </c>
      <c r="BR211" s="6">
        <f>[1]Results!BU1448</f>
        <v>2149.8998320000001</v>
      </c>
      <c r="BS211" s="6">
        <f>[1]Results!BV1448</f>
        <v>2152.8583189999999</v>
      </c>
      <c r="BT211" s="6">
        <f>[1]Results!BW1448</f>
        <v>2155.0538120000001</v>
      </c>
      <c r="BU211" s="6">
        <f>[1]Results!BX1448</f>
        <v>2157.0460659999999</v>
      </c>
      <c r="BV211" s="6">
        <f>[1]Results!BY1448</f>
        <v>2158.9845220000002</v>
      </c>
      <c r="BW211" s="6">
        <f>[1]Results!BZ1448</f>
        <v>2160.8684010000002</v>
      </c>
      <c r="BX211" s="6">
        <f>[1]Results!CA1448</f>
        <v>2162.007173</v>
      </c>
      <c r="BY211" s="6">
        <f>[1]Results!CB1448</f>
        <v>2162.9627820000001</v>
      </c>
      <c r="BZ211" s="6">
        <f>[1]Results!CC1448</f>
        <v>2163.9153839999999</v>
      </c>
      <c r="CA211" s="6">
        <f>[1]Results!CD1448</f>
        <v>2164.8160360000002</v>
      </c>
      <c r="CB211" s="6">
        <f>[1]Results!CE1448</f>
        <v>2165.6304930000001</v>
      </c>
      <c r="CC211" s="6">
        <f>[1]Results!CF1448</f>
        <v>2166.3173400000001</v>
      </c>
      <c r="CD211" s="6">
        <f>[1]Results!CG1448</f>
        <v>2166.8466530000001</v>
      </c>
      <c r="CE211" s="6">
        <f>[1]Results!CH1448</f>
        <v>2167.2024160000001</v>
      </c>
      <c r="CF211" s="6">
        <f>[1]Results!CI1448</f>
        <v>2167.3824610000001</v>
      </c>
      <c r="CG211" s="6">
        <f>[1]Results!CJ1448</f>
        <v>2167.3861910000001</v>
      </c>
      <c r="CH211" s="6">
        <f>[1]Results!CK1448</f>
        <v>2167.218018</v>
      </c>
      <c r="CI211" s="6">
        <f>[1]Results!CL1448</f>
        <v>2166.885076</v>
      </c>
      <c r="CJ211" s="6">
        <f>[1]Results!CM1448</f>
        <v>2166.3957780000001</v>
      </c>
    </row>
    <row r="212" spans="1:88" x14ac:dyDescent="0.3">
      <c r="B212" t="s">
        <v>11</v>
      </c>
      <c r="C212" s="6">
        <f>[1]Results!F1463</f>
        <v>57.20529148</v>
      </c>
      <c r="D212" s="6">
        <f>[1]Results!G1463</f>
        <v>57.1007471</v>
      </c>
      <c r="E212" s="6">
        <f>[1]Results!H1463</f>
        <v>56.859073279999997</v>
      </c>
      <c r="F212" s="6">
        <f>[1]Results!I1463</f>
        <v>56.597168250000003</v>
      </c>
      <c r="G212" s="6">
        <f>[1]Results!J1463</f>
        <v>56.317024029999999</v>
      </c>
      <c r="H212" s="6">
        <f>[1]Results!K1463</f>
        <v>56.060471059999998</v>
      </c>
      <c r="I212" s="6">
        <f>[1]Results!L1463</f>
        <v>55.876930160000001</v>
      </c>
      <c r="J212" s="6">
        <f>[1]Results!M1463</f>
        <v>55.762143369999997</v>
      </c>
      <c r="K212" s="6">
        <f>[1]Results!N1463</f>
        <v>55.708119600000003</v>
      </c>
      <c r="L212" s="6">
        <f>[1]Results!O1463</f>
        <v>55.698436579999999</v>
      </c>
      <c r="M212" s="6">
        <f>[1]Results!P1463</f>
        <v>55.722170890000001</v>
      </c>
      <c r="N212" s="6">
        <f>[1]Results!Q1463</f>
        <v>55.853600810000003</v>
      </c>
      <c r="O212" s="6">
        <f>[1]Results!R1463</f>
        <v>55.988498720000003</v>
      </c>
      <c r="P212" s="6">
        <f>[1]Results!S1463</f>
        <v>56.136139300000004</v>
      </c>
      <c r="Q212" s="6">
        <f>[1]Results!T1463</f>
        <v>56.312155390000001</v>
      </c>
      <c r="R212" s="6">
        <f>[1]Results!U1463</f>
        <v>56.530467219999998</v>
      </c>
      <c r="S212" s="6">
        <f>[1]Results!V1463</f>
        <v>56.78447998</v>
      </c>
      <c r="T212" s="6">
        <f>[1]Results!W1463</f>
        <v>57.083779909999997</v>
      </c>
      <c r="U212" s="6">
        <f>[1]Results!X1463</f>
        <v>57.500739539999998</v>
      </c>
      <c r="V212" s="6">
        <f>[1]Results!Y1463</f>
        <v>57.944617260000001</v>
      </c>
      <c r="W212" s="6">
        <f>[1]Results!Z1463</f>
        <v>58.409130439999998</v>
      </c>
      <c r="X212" s="6">
        <f>[1]Results!AA1463</f>
        <v>58.8873295</v>
      </c>
      <c r="Y212" s="6">
        <f>[1]Results!AB1463</f>
        <v>59.433032590000003</v>
      </c>
      <c r="Z212" s="6">
        <f>[1]Results!AC1463</f>
        <v>59.956887520000002</v>
      </c>
      <c r="AA212" s="6">
        <f>[1]Results!AD1463</f>
        <v>60.456763289999998</v>
      </c>
      <c r="AB212" s="6">
        <f>[1]Results!AE1463</f>
        <v>60.934910250000001</v>
      </c>
      <c r="AC212" s="6">
        <f>[1]Results!AF1463</f>
        <v>61.39210276</v>
      </c>
      <c r="AD212" s="6">
        <f>[1]Results!AG1463</f>
        <v>61.888840809999998</v>
      </c>
      <c r="AE212" s="6">
        <f>[1]Results!AH1463</f>
        <v>62.349978989999997</v>
      </c>
      <c r="AF212" s="6">
        <f>[1]Results!AI1463</f>
        <v>62.777440159999998</v>
      </c>
      <c r="AG212" s="6">
        <f>[1]Results!AJ1463</f>
        <v>63.230453830000002</v>
      </c>
      <c r="AH212" s="6">
        <f>[1]Results!AK1463</f>
        <v>63.636916550000002</v>
      </c>
      <c r="AI212" s="6">
        <f>[1]Results!AL1463</f>
        <v>64.001207699999995</v>
      </c>
      <c r="AJ212" s="6">
        <f>[1]Results!AM1463</f>
        <v>64.329281969999997</v>
      </c>
      <c r="AK212" s="6">
        <f>[1]Results!AN1463</f>
        <v>64.678815799999995</v>
      </c>
      <c r="AL212" s="6">
        <f>[1]Results!AO1463</f>
        <v>64.982530960000005</v>
      </c>
      <c r="AM212" s="6">
        <f>[1]Results!AP1463</f>
        <v>65.301124130000005</v>
      </c>
      <c r="AN212" s="6">
        <f>[1]Results!AQ1463</f>
        <v>65.627732050000006</v>
      </c>
      <c r="AO212" s="6">
        <f>[1]Results!AR1463</f>
        <v>65.951336249999997</v>
      </c>
      <c r="AP212" s="6">
        <f>[1]Results!AS1463</f>
        <v>66.262696989999995</v>
      </c>
      <c r="AQ212" s="6">
        <f>[1]Results!AT1463</f>
        <v>66.505292049999994</v>
      </c>
      <c r="AR212" s="6">
        <f>[1]Results!AU1463</f>
        <v>66.739299900000006</v>
      </c>
      <c r="AS212" s="6">
        <f>[1]Results!AV1463</f>
        <v>66.961225040000002</v>
      </c>
      <c r="AT212" s="6">
        <f>[1]Results!AW1463</f>
        <v>67.166363829999995</v>
      </c>
      <c r="AU212" s="6">
        <f>[1]Results!AX1463</f>
        <v>67.351717359999995</v>
      </c>
      <c r="AV212" s="6">
        <f>[1]Results!AY1463</f>
        <v>67.562664240000004</v>
      </c>
      <c r="AW212" s="6">
        <f>[1]Results!AZ1463</f>
        <v>67.732068620000007</v>
      </c>
      <c r="AX212" s="6">
        <f>[1]Results!BA1463</f>
        <v>67.865486259999997</v>
      </c>
      <c r="AY212" s="6">
        <f>[1]Results!BB1463</f>
        <v>67.969078870000004</v>
      </c>
      <c r="AZ212" s="6">
        <f>[1]Results!BC1463</f>
        <v>68.092282010000005</v>
      </c>
      <c r="BA212" s="6">
        <f>[1]Results!BD1463</f>
        <v>68.179500840000003</v>
      </c>
      <c r="BB212" s="6">
        <f>[1]Results!BE1463</f>
        <v>68.218110089999996</v>
      </c>
      <c r="BC212" s="6">
        <f>[1]Results!BF1463</f>
        <v>68.217404149999993</v>
      </c>
      <c r="BD212" s="6">
        <f>[1]Results!BG1463</f>
        <v>68.186283399999994</v>
      </c>
      <c r="BE212" s="6">
        <f>[1]Results!BH1463</f>
        <v>68.173693709999995</v>
      </c>
      <c r="BF212" s="6">
        <f>[1]Results!BI1463</f>
        <v>68.12938029</v>
      </c>
      <c r="BG212" s="6">
        <f>[1]Results!BJ1463</f>
        <v>68.100838089999996</v>
      </c>
      <c r="BH212" s="6">
        <f>[1]Results!BK1463</f>
        <v>68.040300400000007</v>
      </c>
      <c r="BI212" s="6">
        <f>[1]Results!BL1463</f>
        <v>67.99462527</v>
      </c>
      <c r="BJ212" s="6">
        <f>[1]Results!BM1463</f>
        <v>67.917711710000006</v>
      </c>
      <c r="BK212" s="6">
        <f>[1]Results!BN1463</f>
        <v>67.855572309999999</v>
      </c>
      <c r="BL212" s="6">
        <f>[1]Results!BO1463</f>
        <v>67.761097550000002</v>
      </c>
      <c r="BM212" s="6">
        <f>[1]Results!BP1463</f>
        <v>67.680973469999998</v>
      </c>
      <c r="BN212" s="6">
        <f>[1]Results!BQ1463</f>
        <v>67.57229968</v>
      </c>
      <c r="BO212" s="6">
        <f>[1]Results!BR1463</f>
        <v>67.479494200000005</v>
      </c>
      <c r="BP212" s="6">
        <f>[1]Results!BS1463</f>
        <v>67.359994420000007</v>
      </c>
      <c r="BQ212" s="6">
        <f>[1]Results!BT1463</f>
        <v>67.251797269999997</v>
      </c>
      <c r="BR212" s="6">
        <f>[1]Results!BU1463</f>
        <v>67.152462</v>
      </c>
      <c r="BS212" s="6">
        <f>[1]Results!BV1463</f>
        <v>67.057612349999999</v>
      </c>
      <c r="BT212" s="6">
        <f>[1]Results!BW1463</f>
        <v>66.928485480000006</v>
      </c>
      <c r="BU212" s="6">
        <f>[1]Results!BX1463</f>
        <v>66.809206860000003</v>
      </c>
      <c r="BV212" s="6">
        <f>[1]Results!BY1463</f>
        <v>66.693470509999997</v>
      </c>
      <c r="BW212" s="6">
        <f>[1]Results!BZ1463</f>
        <v>66.579112289999998</v>
      </c>
      <c r="BX212" s="6">
        <f>[1]Results!CA1463</f>
        <v>66.43058585</v>
      </c>
      <c r="BY212" s="6">
        <f>[1]Results!CB1463</f>
        <v>66.291129799999993</v>
      </c>
      <c r="BZ212" s="6">
        <f>[1]Results!CC1463</f>
        <v>66.158240579999998</v>
      </c>
      <c r="CA212" s="6">
        <f>[1]Results!CD1463</f>
        <v>66.024244519999996</v>
      </c>
      <c r="CB212" s="6">
        <f>[1]Results!CE1463</f>
        <v>65.889411440000003</v>
      </c>
      <c r="CC212" s="6">
        <f>[1]Results!CF1463</f>
        <v>65.753396890000005</v>
      </c>
      <c r="CD212" s="6">
        <f>[1]Results!CG1463</f>
        <v>65.615664219999999</v>
      </c>
      <c r="CE212" s="6">
        <f>[1]Results!CH1463</f>
        <v>65.475725109999999</v>
      </c>
      <c r="CF212" s="6">
        <f>[1]Results!CI1463</f>
        <v>65.333591819999995</v>
      </c>
      <c r="CG212" s="6">
        <f>[1]Results!CJ1463</f>
        <v>65.188897350000005</v>
      </c>
      <c r="CH212" s="6">
        <f>[1]Results!CK1463</f>
        <v>65.04155428</v>
      </c>
      <c r="CI212" s="6">
        <f>[1]Results!CL1463</f>
        <v>64.891660779999995</v>
      </c>
      <c r="CJ212" s="6">
        <f>[1]Results!CM1463</f>
        <v>64.739426019999996</v>
      </c>
    </row>
    <row r="213" spans="1:88" x14ac:dyDescent="0.3">
      <c r="B213" t="s">
        <v>8</v>
      </c>
      <c r="C213" s="6">
        <f>[1]Results!F1438-[1]Results!F1448</f>
        <v>2548.2772399999999</v>
      </c>
      <c r="D213" s="6">
        <f>[1]Results!G1438-[1]Results!G1448</f>
        <v>2512.0134029999999</v>
      </c>
      <c r="E213" s="6">
        <f>[1]Results!H1438-[1]Results!H1448</f>
        <v>2486.8140859999999</v>
      </c>
      <c r="F213" s="6">
        <f>[1]Results!I1438-[1]Results!I1448</f>
        <v>2470.8300689999996</v>
      </c>
      <c r="G213" s="6">
        <f>[1]Results!J1438-[1]Results!J1448</f>
        <v>2461.3192980000003</v>
      </c>
      <c r="H213" s="6">
        <f>[1]Results!K1438-[1]Results!K1448</f>
        <v>2456.5583019999999</v>
      </c>
      <c r="I213" s="6">
        <f>[1]Results!L1438-[1]Results!L1448</f>
        <v>2454.743422</v>
      </c>
      <c r="J213" s="6">
        <f>[1]Results!M1438-[1]Results!M1448</f>
        <v>2454.4987809999998</v>
      </c>
      <c r="K213" s="6">
        <f>[1]Results!N1438-[1]Results!N1448</f>
        <v>2454.8259539999999</v>
      </c>
      <c r="L213" s="6">
        <f>[1]Results!O1438-[1]Results!O1448</f>
        <v>2454.961769</v>
      </c>
      <c r="M213" s="6">
        <f>[1]Results!P1438-[1]Results!P1448</f>
        <v>2454.3755860000001</v>
      </c>
      <c r="N213" s="6">
        <f>[1]Results!Q1438-[1]Results!Q1448</f>
        <v>2458.728357</v>
      </c>
      <c r="O213" s="6">
        <f>[1]Results!R1438-[1]Results!R1448</f>
        <v>2458.8153729999995</v>
      </c>
      <c r="P213" s="6">
        <f>[1]Results!S1438-[1]Results!S1448</f>
        <v>2455.4839470000006</v>
      </c>
      <c r="Q213" s="6">
        <f>[1]Results!T1438-[1]Results!T1448</f>
        <v>2449.652994</v>
      </c>
      <c r="R213" s="6">
        <f>[1]Results!U1438-[1]Results!U1448</f>
        <v>2442.1243599999998</v>
      </c>
      <c r="S213" s="6">
        <f>[1]Results!V1438-[1]Results!V1448</f>
        <v>2433.7288090000002</v>
      </c>
      <c r="T213" s="6">
        <f>[1]Results!W1438-[1]Results!W1448</f>
        <v>2425.2201759999998</v>
      </c>
      <c r="U213" s="6">
        <f>[1]Results!X1438-[1]Results!X1448</f>
        <v>2422.4540690000003</v>
      </c>
      <c r="V213" s="6">
        <f>[1]Results!Y1438-[1]Results!Y1448</f>
        <v>2417.5927060000004</v>
      </c>
      <c r="W213" s="6">
        <f>[1]Results!Z1438-[1]Results!Z1448</f>
        <v>2411.4753609999998</v>
      </c>
      <c r="X213" s="6">
        <f>[1]Results!AA1438-[1]Results!AA1448</f>
        <v>2404.791158</v>
      </c>
      <c r="Y213" s="6">
        <f>[1]Results!AB1438-[1]Results!AB1448</f>
        <v>2403.0801949999995</v>
      </c>
      <c r="Z213" s="6">
        <f>[1]Results!AC1438-[1]Results!AC1448</f>
        <v>2399.1579219999999</v>
      </c>
      <c r="AA213" s="6">
        <f>[1]Results!AD1438-[1]Results!AD1448</f>
        <v>2393.9329560000001</v>
      </c>
      <c r="AB213" s="6">
        <f>[1]Results!AE1438-[1]Results!AE1448</f>
        <v>2388.1461959999997</v>
      </c>
      <c r="AC213" s="6">
        <f>[1]Results!AF1438-[1]Results!AF1448</f>
        <v>2382.3595450000003</v>
      </c>
      <c r="AD213" s="6">
        <f>[1]Results!AG1438-[1]Results!AG1448</f>
        <v>2381.5530799999997</v>
      </c>
      <c r="AE213" s="6">
        <f>[1]Results!AH1438-[1]Results!AH1448</f>
        <v>2378.9653739999994</v>
      </c>
      <c r="AF213" s="6">
        <f>[1]Results!AI1438-[1]Results!AI1448</f>
        <v>2375.3016729999999</v>
      </c>
      <c r="AG213" s="6">
        <f>[1]Results!AJ1438-[1]Results!AJ1448</f>
        <v>2375.6526830000003</v>
      </c>
      <c r="AH213" s="6">
        <f>[1]Results!AK1438-[1]Results!AK1448</f>
        <v>2373.7764950000001</v>
      </c>
      <c r="AI213" s="6">
        <f>[1]Results!AL1438-[1]Results!AL1448</f>
        <v>2370.4979000000003</v>
      </c>
      <c r="AJ213" s="6">
        <f>[1]Results!AM1438-[1]Results!AM1448</f>
        <v>2366.4513280000006</v>
      </c>
      <c r="AK213" s="6">
        <f>[1]Results!AN1438-[1]Results!AN1448</f>
        <v>2366.3325939999995</v>
      </c>
      <c r="AL213" s="6">
        <f>[1]Results!AO1438-[1]Results!AO1448</f>
        <v>2364.063932</v>
      </c>
      <c r="AM213" s="6">
        <f>[1]Results!AP1438-[1]Results!AP1448</f>
        <v>2365.0465999999997</v>
      </c>
      <c r="AN213" s="6">
        <f>[1]Results!AQ1438-[1]Results!AQ1448</f>
        <v>2367.91356</v>
      </c>
      <c r="AO213" s="6">
        <f>[1]Results!AR1438-[1]Results!AR1448</f>
        <v>2371.5873310000002</v>
      </c>
      <c r="AP213" s="6">
        <f>[1]Results!AS1438-[1]Results!AS1448</f>
        <v>2375.3304370000001</v>
      </c>
      <c r="AQ213" s="6">
        <f>[1]Results!AT1438-[1]Results!AT1448</f>
        <v>2374.6933829999998</v>
      </c>
      <c r="AR213" s="6">
        <f>[1]Results!AU1438-[1]Results!AU1448</f>
        <v>2375.3077490000001</v>
      </c>
      <c r="AS213" s="6">
        <f>[1]Results!AV1438-[1]Results!AV1448</f>
        <v>2376.475054</v>
      </c>
      <c r="AT213" s="6">
        <f>[1]Results!AW1438-[1]Results!AW1448</f>
        <v>2377.6690879999996</v>
      </c>
      <c r="AU213" s="6">
        <f>[1]Results!AX1438-[1]Results!AX1448</f>
        <v>2378.5790189999998</v>
      </c>
      <c r="AV213" s="6">
        <f>[1]Results!AY1438-[1]Results!AY1448</f>
        <v>2382.8001009999998</v>
      </c>
      <c r="AW213" s="6">
        <f>[1]Results!AZ1438-[1]Results!AZ1448</f>
        <v>2384.9591120000005</v>
      </c>
      <c r="AX213" s="6">
        <f>[1]Results!BA1438-[1]Results!BA1448</f>
        <v>2385.5452800000003</v>
      </c>
      <c r="AY213" s="6">
        <f>[1]Results!BB1438-[1]Results!BB1448</f>
        <v>2385.0292140000001</v>
      </c>
      <c r="AZ213" s="6">
        <f>[1]Results!BC1438-[1]Results!BC1448</f>
        <v>2387.3234320000001</v>
      </c>
      <c r="BA213" s="6">
        <f>[1]Results!BD1438-[1]Results!BD1448</f>
        <v>2387.479343</v>
      </c>
      <c r="BB213" s="6">
        <f>[1]Results!BE1438-[1]Results!BE1448</f>
        <v>2384.7194280000003</v>
      </c>
      <c r="BC213" s="6">
        <f>[1]Results!BF1438-[1]Results!BF1448</f>
        <v>2380.6541840000004</v>
      </c>
      <c r="BD213" s="6">
        <f>[1]Results!BG1438-[1]Results!BG1448</f>
        <v>2376.0719050000002</v>
      </c>
      <c r="BE213" s="6">
        <f>[1]Results!BH1438-[1]Results!BH1448</f>
        <v>2374.5914959999996</v>
      </c>
      <c r="BF213" s="6">
        <f>[1]Results!BI1438-[1]Results!BI1448</f>
        <v>2371.4628200000002</v>
      </c>
      <c r="BG213" s="6">
        <f>[1]Results!BJ1438-[1]Results!BJ1448</f>
        <v>2370.4670779999997</v>
      </c>
      <c r="BH213" s="6">
        <f>[1]Results!BK1438-[1]Results!BK1448</f>
        <v>2367.3347139999996</v>
      </c>
      <c r="BI213" s="6">
        <f>[1]Results!BL1438-[1]Results!BL1448</f>
        <v>2366.0239540000002</v>
      </c>
      <c r="BJ213" s="6">
        <f>[1]Results!BM1438-[1]Results!BM1448</f>
        <v>2362.5286729999993</v>
      </c>
      <c r="BK213" s="6">
        <f>[1]Results!BN1438-[1]Results!BN1448</f>
        <v>2360.7906499999999</v>
      </c>
      <c r="BL213" s="6">
        <f>[1]Results!BO1438-[1]Results!BO1448</f>
        <v>2356.989673</v>
      </c>
      <c r="BM213" s="6">
        <f>[1]Results!BP1438-[1]Results!BP1448</f>
        <v>2354.9657790000001</v>
      </c>
      <c r="BN213" s="6">
        <f>[1]Results!BQ1438-[1]Results!BQ1448</f>
        <v>2350.9423919999999</v>
      </c>
      <c r="BO213" s="6">
        <f>[1]Results!BR1438-[1]Results!BR1448</f>
        <v>2348.6644579999997</v>
      </c>
      <c r="BP213" s="6">
        <f>[1]Results!BS1438-[1]Results!BS1448</f>
        <v>2344.4464749999997</v>
      </c>
      <c r="BQ213" s="6">
        <f>[1]Results!BT1438-[1]Results!BT1448</f>
        <v>2342.0215309999999</v>
      </c>
      <c r="BR213" s="6">
        <f>[1]Results!BU1438-[1]Results!BU1448</f>
        <v>2340.5695159999996</v>
      </c>
      <c r="BS213" s="6">
        <f>[1]Results!BV1438-[1]Results!BV1448</f>
        <v>2339.5017960000005</v>
      </c>
      <c r="BT213" s="6">
        <f>[1]Results!BW1438-[1]Results!BW1448</f>
        <v>2335.711843</v>
      </c>
      <c r="BU213" s="6">
        <f>[1]Results!BX1438-[1]Results!BX1448</f>
        <v>2333.0166820000004</v>
      </c>
      <c r="BV213" s="6">
        <f>[1]Results!BY1438-[1]Results!BY1448</f>
        <v>2330.9521239999999</v>
      </c>
      <c r="BW213" s="6">
        <f>[1]Results!BZ1438-[1]Results!BZ1448</f>
        <v>2329.1122679999994</v>
      </c>
      <c r="BX213" s="6">
        <f>[1]Results!CA1438-[1]Results!CA1448</f>
        <v>2324.631762</v>
      </c>
      <c r="BY213" s="6">
        <f>[1]Results!CB1438-[1]Results!CB1448</f>
        <v>2321.2009679999996</v>
      </c>
      <c r="BZ213" s="6">
        <f>[1]Results!CC1438-[1]Results!CC1448</f>
        <v>2318.3604190000005</v>
      </c>
      <c r="CA213" s="6">
        <f>[1]Results!CD1438-[1]Results!CD1448</f>
        <v>2315.8190869999999</v>
      </c>
      <c r="CB213" s="6">
        <f>[1]Results!CE1438-[1]Results!CE1448</f>
        <v>2313.3288289999996</v>
      </c>
      <c r="CC213" s="6">
        <f>[1]Results!CF1438-[1]Results!CF1448</f>
        <v>2310.7456850000003</v>
      </c>
      <c r="CD213" s="6">
        <f>[1]Results!CG1438-[1]Results!CG1448</f>
        <v>2307.9945460000004</v>
      </c>
      <c r="CE213" s="6">
        <f>[1]Results!CH1438-[1]Results!CH1448</f>
        <v>2305.0423270000001</v>
      </c>
      <c r="CF213" s="6">
        <f>[1]Results!CI1438-[1]Results!CI1448</f>
        <v>2301.8752079999995</v>
      </c>
      <c r="CG213" s="6">
        <f>[1]Results!CJ1438-[1]Results!CJ1448</f>
        <v>2298.4996180000003</v>
      </c>
      <c r="CH213" s="6">
        <f>[1]Results!CK1438-[1]Results!CK1448</f>
        <v>2294.9282580000004</v>
      </c>
      <c r="CI213" s="6">
        <f>[1]Results!CL1438-[1]Results!CL1448</f>
        <v>2291.1764710000002</v>
      </c>
      <c r="CJ213" s="6">
        <f>[1]Results!CM1438-[1]Results!CM1448</f>
        <v>2287.2602749999996</v>
      </c>
    </row>
    <row r="214" spans="1:88" x14ac:dyDescent="0.3">
      <c r="B214" t="s">
        <v>24</v>
      </c>
      <c r="C214" s="6">
        <f>[1]Results!F1458</f>
        <v>43.146889549999997</v>
      </c>
      <c r="D214" s="6">
        <f>[1]Results!G1458</f>
        <v>43.401895549999999</v>
      </c>
      <c r="E214" s="6">
        <f>[1]Results!H1458</f>
        <v>43.859645309999998</v>
      </c>
      <c r="F214" s="6">
        <f>[1]Results!I1458</f>
        <v>44.267660059999997</v>
      </c>
      <c r="G214" s="6">
        <f>[1]Results!J1458</f>
        <v>44.598167760000003</v>
      </c>
      <c r="H214" s="6">
        <f>[1]Results!K1458</f>
        <v>44.857603789999999</v>
      </c>
      <c r="I214" s="6">
        <f>[1]Results!L1458</f>
        <v>45.020136129999997</v>
      </c>
      <c r="J214" s="6">
        <f>[1]Results!M1458</f>
        <v>45.076053080000001</v>
      </c>
      <c r="K214" s="6">
        <f>[1]Results!N1458</f>
        <v>45.020525169999999</v>
      </c>
      <c r="L214" s="6">
        <f>[1]Results!O1458</f>
        <v>44.862901399999998</v>
      </c>
      <c r="M214" s="6">
        <f>[1]Results!P1458</f>
        <v>44.61903933</v>
      </c>
      <c r="N214" s="6">
        <f>[1]Results!Q1458</f>
        <v>44.380316399999998</v>
      </c>
      <c r="O214" s="6">
        <f>[1]Results!R1458</f>
        <v>44.053530960000003</v>
      </c>
      <c r="P214" s="6">
        <f>[1]Results!S1458</f>
        <v>43.658253680000001</v>
      </c>
      <c r="Q214" s="6">
        <f>[1]Results!T1458</f>
        <v>43.212356</v>
      </c>
      <c r="R214" s="6">
        <f>[1]Results!U1458</f>
        <v>42.729871170000003</v>
      </c>
      <c r="S214" s="6">
        <f>[1]Results!V1458</f>
        <v>42.196502469999999</v>
      </c>
      <c r="T214" s="6">
        <f>[1]Results!W1458</f>
        <v>41.668130519999998</v>
      </c>
      <c r="U214" s="6">
        <f>[1]Results!X1458</f>
        <v>41.200929420000001</v>
      </c>
      <c r="V214" s="6">
        <f>[1]Results!Y1458</f>
        <v>40.769278700000001</v>
      </c>
      <c r="W214" s="6">
        <f>[1]Results!Z1458</f>
        <v>40.370131139999998</v>
      </c>
      <c r="X214" s="6">
        <f>[1]Results!AA1458</f>
        <v>39.999059449999997</v>
      </c>
      <c r="Y214" s="6">
        <f>[1]Results!AB1458</f>
        <v>39.67593419</v>
      </c>
      <c r="Z214" s="6">
        <f>[1]Results!AC1458</f>
        <v>39.364025789999999</v>
      </c>
      <c r="AA214" s="6">
        <f>[1]Results!AD1458</f>
        <v>39.058150060000003</v>
      </c>
      <c r="AB214" s="6">
        <f>[1]Results!AE1458</f>
        <v>38.756868169999997</v>
      </c>
      <c r="AC214" s="6">
        <f>[1]Results!AF1458</f>
        <v>38.460221930000003</v>
      </c>
      <c r="AD214" s="6">
        <f>[1]Results!AG1458</f>
        <v>38.19138916</v>
      </c>
      <c r="AE214" s="6">
        <f>[1]Results!AH1458</f>
        <v>37.920728930000003</v>
      </c>
      <c r="AF214" s="6">
        <f>[1]Results!AI1458</f>
        <v>37.64632744</v>
      </c>
      <c r="AG214" s="6">
        <f>[1]Results!AJ1458</f>
        <v>37.391709769999999</v>
      </c>
      <c r="AH214" s="6">
        <f>[1]Results!AK1458</f>
        <v>37.12990156</v>
      </c>
      <c r="AI214" s="6">
        <f>[1]Results!AL1458</f>
        <v>36.860516699999998</v>
      </c>
      <c r="AJ214" s="6">
        <f>[1]Results!AM1458</f>
        <v>36.585704229999997</v>
      </c>
      <c r="AK214" s="6">
        <f>[1]Results!AN1458</f>
        <v>36.329252850000003</v>
      </c>
      <c r="AL214" s="6">
        <f>[1]Results!AO1458</f>
        <v>36.06640823</v>
      </c>
      <c r="AM214" s="6">
        <f>[1]Results!AP1458</f>
        <v>35.919469560000003</v>
      </c>
      <c r="AN214" s="6">
        <f>[1]Results!AQ1458</f>
        <v>35.84445625</v>
      </c>
      <c r="AO214" s="6">
        <f>[1]Results!AR1458</f>
        <v>35.812394679999997</v>
      </c>
      <c r="AP214" s="6">
        <f>[1]Results!AS1458</f>
        <v>35.804952960000001</v>
      </c>
      <c r="AQ214" s="6">
        <f>[1]Results!AT1458</f>
        <v>35.790914170000001</v>
      </c>
      <c r="AR214" s="6">
        <f>[1]Results!AU1458</f>
        <v>35.788537890000001</v>
      </c>
      <c r="AS214" s="6">
        <f>[1]Results!AV1458</f>
        <v>35.795057640000003</v>
      </c>
      <c r="AT214" s="6">
        <f>[1]Results!AW1458</f>
        <v>35.807312770000003</v>
      </c>
      <c r="AU214" s="6">
        <f>[1]Results!AX1458</f>
        <v>35.823337510000002</v>
      </c>
      <c r="AV214" s="6">
        <f>[1]Results!AY1458</f>
        <v>35.86086074</v>
      </c>
      <c r="AW214" s="6">
        <f>[1]Results!AZ1458</f>
        <v>35.897391120000002</v>
      </c>
      <c r="AX214" s="6">
        <f>[1]Results!BA1458</f>
        <v>35.931512560000002</v>
      </c>
      <c r="AY214" s="6">
        <f>[1]Results!BB1458</f>
        <v>35.964064319999999</v>
      </c>
      <c r="AZ214" s="6">
        <f>[1]Results!BC1458</f>
        <v>36.013958989999999</v>
      </c>
      <c r="BA214" s="6">
        <f>[1]Results!BD1458</f>
        <v>36.060171050000001</v>
      </c>
      <c r="BB214" s="6">
        <f>[1]Results!BE1458</f>
        <v>36.092015699999997</v>
      </c>
      <c r="BC214" s="6">
        <f>[1]Results!BF1458</f>
        <v>36.115226970000002</v>
      </c>
      <c r="BD214" s="6">
        <f>[1]Results!BG1458</f>
        <v>36.134645720000002</v>
      </c>
      <c r="BE214" s="6">
        <f>[1]Results!BH1458</f>
        <v>36.169853879999998</v>
      </c>
      <c r="BF214" s="6">
        <f>[1]Results!BI1458</f>
        <v>36.201979690000002</v>
      </c>
      <c r="BG214" s="6">
        <f>[1]Results!BJ1458</f>
        <v>36.247847749999998</v>
      </c>
      <c r="BH214" s="6">
        <f>[1]Results!BK1458</f>
        <v>36.2893957</v>
      </c>
      <c r="BI214" s="6">
        <f>[1]Results!BL1458</f>
        <v>36.343556839999998</v>
      </c>
      <c r="BJ214" s="6">
        <f>[1]Results!BM1458</f>
        <v>36.392927460000003</v>
      </c>
      <c r="BK214" s="6">
        <f>[1]Results!BN1458</f>
        <v>36.45415002</v>
      </c>
      <c r="BL214" s="6">
        <f>[1]Results!BO1458</f>
        <v>36.510701480000002</v>
      </c>
      <c r="BM214" s="6">
        <f>[1]Results!BP1458</f>
        <v>36.578853080000002</v>
      </c>
      <c r="BN214" s="6">
        <f>[1]Results!BQ1458</f>
        <v>36.642170020000002</v>
      </c>
      <c r="BO214" s="6">
        <f>[1]Results!BR1458</f>
        <v>36.716638170000003</v>
      </c>
      <c r="BP214" s="6">
        <f>[1]Results!BS1458</f>
        <v>36.786309580000001</v>
      </c>
      <c r="BQ214" s="6">
        <f>[1]Results!BT1458</f>
        <v>36.867552580000002</v>
      </c>
      <c r="BR214" s="6">
        <f>[1]Results!BU1458</f>
        <v>36.958944170000002</v>
      </c>
      <c r="BS214" s="6">
        <f>[1]Results!BV1458</f>
        <v>37.057955270000001</v>
      </c>
      <c r="BT214" s="6">
        <f>[1]Results!BW1458</f>
        <v>37.148576220000002</v>
      </c>
      <c r="BU214" s="6">
        <f>[1]Results!BX1458</f>
        <v>37.246566350000002</v>
      </c>
      <c r="BV214" s="6">
        <f>[1]Results!BY1458</f>
        <v>37.351949179999998</v>
      </c>
      <c r="BW214" s="6">
        <f>[1]Results!BZ1458</f>
        <v>37.463040059999997</v>
      </c>
      <c r="BX214" s="6">
        <f>[1]Results!CA1458</f>
        <v>37.565140630000002</v>
      </c>
      <c r="BY214" s="6">
        <f>[1]Results!CB1458</f>
        <v>37.673754760000001</v>
      </c>
      <c r="BZ214" s="6">
        <f>[1]Results!CC1458</f>
        <v>37.788877190000001</v>
      </c>
      <c r="CA214" s="6">
        <f>[1]Results!CD1458</f>
        <v>37.909821010000002</v>
      </c>
      <c r="CB214" s="6">
        <f>[1]Results!CE1458</f>
        <v>38.035406870000003</v>
      </c>
      <c r="CC214" s="6">
        <f>[1]Results!CF1458</f>
        <v>38.1647623</v>
      </c>
      <c r="CD214" s="6">
        <f>[1]Results!CG1458</f>
        <v>38.297270910000002</v>
      </c>
      <c r="CE214" s="6">
        <f>[1]Results!CH1458</f>
        <v>38.432526080000002</v>
      </c>
      <c r="CF214" s="6">
        <f>[1]Results!CI1458</f>
        <v>38.570243009999999</v>
      </c>
      <c r="CG214" s="6">
        <f>[1]Results!CJ1458</f>
        <v>38.710324559999997</v>
      </c>
      <c r="CH214" s="6">
        <f>[1]Results!CK1458</f>
        <v>38.85276468</v>
      </c>
      <c r="CI214" s="6">
        <f>[1]Results!CL1458</f>
        <v>38.997617900000002</v>
      </c>
      <c r="CJ214" s="6">
        <f>[1]Results!CM1458</f>
        <v>39.144976200000002</v>
      </c>
    </row>
    <row r="215" spans="1:88" x14ac:dyDescent="0.3">
      <c r="B215" t="s">
        <v>10</v>
      </c>
      <c r="C215" s="6">
        <f>[1]Results!F1455</f>
        <v>21128.706310000001</v>
      </c>
      <c r="D215" s="6">
        <f>[1]Results!G1455</f>
        <v>20958.810089999999</v>
      </c>
      <c r="E215" s="6">
        <f>[1]Results!H1455</f>
        <v>20832.453679999999</v>
      </c>
      <c r="F215" s="6">
        <f>[1]Results!I1455</f>
        <v>20787.1499</v>
      </c>
      <c r="G215" s="6">
        <f>[1]Results!J1455</f>
        <v>20804.761490000001</v>
      </c>
      <c r="H215" s="6">
        <f>[1]Results!K1455</f>
        <v>20863.960910000002</v>
      </c>
      <c r="I215" s="6">
        <f>[1]Results!L1455</f>
        <v>20945.07948</v>
      </c>
      <c r="J215" s="6">
        <f>[1]Results!M1455</f>
        <v>21033.234560000001</v>
      </c>
      <c r="K215" s="6">
        <f>[1]Results!N1455</f>
        <v>21121.22838</v>
      </c>
      <c r="L215" s="6">
        <f>[1]Results!O1455</f>
        <v>21205.92798</v>
      </c>
      <c r="M215" s="6">
        <f>[1]Results!P1455</f>
        <v>21286.54695</v>
      </c>
      <c r="N215" s="6">
        <f>[1]Results!Q1455</f>
        <v>21383.14759</v>
      </c>
      <c r="O215" s="6">
        <f>[1]Results!R1455</f>
        <v>21470.511259999999</v>
      </c>
      <c r="P215" s="6">
        <f>[1]Results!S1455</f>
        <v>21548.540969999998</v>
      </c>
      <c r="Q215" s="6">
        <f>[1]Results!T1455</f>
        <v>21619.141380000001</v>
      </c>
      <c r="R215" s="6">
        <f>[1]Results!U1455</f>
        <v>21684.28486</v>
      </c>
      <c r="S215" s="6">
        <f>[1]Results!V1455</f>
        <v>21746.808570000001</v>
      </c>
      <c r="T215" s="6">
        <f>[1]Results!W1455</f>
        <v>21810.180179999999</v>
      </c>
      <c r="U215" s="6">
        <f>[1]Results!X1455</f>
        <v>21893.564869999998</v>
      </c>
      <c r="V215" s="6">
        <f>[1]Results!Y1455</f>
        <v>21974.263739999999</v>
      </c>
      <c r="W215" s="6">
        <f>[1]Results!Z1455</f>
        <v>22050.721300000001</v>
      </c>
      <c r="X215" s="6">
        <f>[1]Results!AA1455</f>
        <v>22123.090270000001</v>
      </c>
      <c r="Y215" s="6">
        <f>[1]Results!AB1455</f>
        <v>22208.641329999999</v>
      </c>
      <c r="Z215" s="6">
        <f>[1]Results!AC1455</f>
        <v>22287.25015</v>
      </c>
      <c r="AA215" s="6">
        <f>[1]Results!AD1455</f>
        <v>22359.12455</v>
      </c>
      <c r="AB215" s="6">
        <f>[1]Results!AE1455</f>
        <v>22425.917939999999</v>
      </c>
      <c r="AC215" s="6">
        <f>[1]Results!AF1455</f>
        <v>22489.430970000001</v>
      </c>
      <c r="AD215" s="6">
        <f>[1]Results!AG1455</f>
        <v>22566.439740000002</v>
      </c>
      <c r="AE215" s="6">
        <f>[1]Results!AH1455</f>
        <v>22638.422579999999</v>
      </c>
      <c r="AF215" s="6">
        <f>[1]Results!AI1455</f>
        <v>22705.25418</v>
      </c>
      <c r="AG215" s="6">
        <f>[1]Results!AJ1455</f>
        <v>22782.892479999999</v>
      </c>
      <c r="AH215" s="6">
        <f>[1]Results!AK1455</f>
        <v>22853.815569999999</v>
      </c>
      <c r="AI215" s="6">
        <f>[1]Results!AL1455</f>
        <v>22918.259669999999</v>
      </c>
      <c r="AJ215" s="6">
        <f>[1]Results!AM1455</f>
        <v>22977.622739999999</v>
      </c>
      <c r="AK215" s="6">
        <f>[1]Results!AN1455</f>
        <v>23047.333890000002</v>
      </c>
      <c r="AL215" s="6">
        <f>[1]Results!AO1455</f>
        <v>23110.550910000002</v>
      </c>
      <c r="AM215" s="6">
        <f>[1]Results!AP1455</f>
        <v>23185.018169999999</v>
      </c>
      <c r="AN215" s="6">
        <f>[1]Results!AQ1455</f>
        <v>23265.815139999999</v>
      </c>
      <c r="AO215" s="6">
        <f>[1]Results!AR1455</f>
        <v>23349.634569999998</v>
      </c>
      <c r="AP215" s="6">
        <f>[1]Results!AS1455</f>
        <v>23434.40076</v>
      </c>
      <c r="AQ215" s="6">
        <f>[1]Results!AT1455</f>
        <v>23505.446</v>
      </c>
      <c r="AR215" s="6">
        <f>[1]Results!AU1455</f>
        <v>23578.25963</v>
      </c>
      <c r="AS215" s="6">
        <f>[1]Results!AV1455</f>
        <v>23652.504509999999</v>
      </c>
      <c r="AT215" s="6">
        <f>[1]Results!AW1455</f>
        <v>23726.779910000001</v>
      </c>
      <c r="AU215" s="6">
        <f>[1]Results!AX1455</f>
        <v>23799.819479999998</v>
      </c>
      <c r="AV215" s="6">
        <f>[1]Results!AY1455</f>
        <v>23883.15119</v>
      </c>
      <c r="AW215" s="6">
        <f>[1]Results!AZ1455</f>
        <v>23960.651969999999</v>
      </c>
      <c r="AX215" s="6">
        <f>[1]Results!BA1455</f>
        <v>24032.298210000001</v>
      </c>
      <c r="AY215" s="6">
        <f>[1]Results!BB1455</f>
        <v>24098.876059999999</v>
      </c>
      <c r="AZ215" s="6">
        <f>[1]Results!BC1455</f>
        <v>24173.010719999998</v>
      </c>
      <c r="BA215" s="6">
        <f>[1]Results!BD1455</f>
        <v>24240.646270000001</v>
      </c>
      <c r="BB215" s="6">
        <f>[1]Results!BE1455</f>
        <v>24312.341209999999</v>
      </c>
      <c r="BC215" s="6">
        <f>[1]Results!BF1455</f>
        <v>24368.527160000001</v>
      </c>
      <c r="BD215" s="6">
        <f>[1]Results!BG1455</f>
        <v>24407.347659999999</v>
      </c>
      <c r="BE215" s="6">
        <f>[1]Results!BH1455</f>
        <v>24443.800729999999</v>
      </c>
      <c r="BF215" s="6">
        <f>[1]Results!BI1455</f>
        <v>24468.675620000002</v>
      </c>
      <c r="BG215" s="6">
        <f>[1]Results!BJ1455</f>
        <v>24496.101330000001</v>
      </c>
      <c r="BH215" s="6">
        <f>[1]Results!BK1455</f>
        <v>24515.49639</v>
      </c>
      <c r="BI215" s="6">
        <f>[1]Results!BL1455</f>
        <v>24539.153350000001</v>
      </c>
      <c r="BJ215" s="6">
        <f>[1]Results!BM1455</f>
        <v>24555.975890000002</v>
      </c>
      <c r="BK215" s="6">
        <f>[1]Results!BN1455</f>
        <v>24577.419440000001</v>
      </c>
      <c r="BL215" s="6">
        <f>[1]Results!BO1455</f>
        <v>24592.445370000001</v>
      </c>
      <c r="BM215" s="6">
        <f>[1]Results!BP1455</f>
        <v>24612.098959999999</v>
      </c>
      <c r="BN215" s="6">
        <f>[1]Results!BQ1455</f>
        <v>24625.458760000001</v>
      </c>
      <c r="BO215" s="6">
        <f>[1]Results!BR1455</f>
        <v>24643.227900000002</v>
      </c>
      <c r="BP215" s="6">
        <f>[1]Results!BS1455</f>
        <v>24654.739109999999</v>
      </c>
      <c r="BQ215" s="6">
        <f>[1]Results!BT1455</f>
        <v>24670.603210000001</v>
      </c>
      <c r="BR215" s="6">
        <f>[1]Results!BU1455</f>
        <v>24689.92368</v>
      </c>
      <c r="BS215" s="6">
        <f>[1]Results!BV1455</f>
        <v>24711.139350000001</v>
      </c>
      <c r="BT215" s="6">
        <f>[1]Results!BW1455</f>
        <v>24723.719430000001</v>
      </c>
      <c r="BU215" s="6">
        <f>[1]Results!BX1455</f>
        <v>24738.2009</v>
      </c>
      <c r="BV215" s="6">
        <f>[1]Results!BY1455</f>
        <v>24754.399010000001</v>
      </c>
      <c r="BW215" s="6">
        <f>[1]Results!BZ1455</f>
        <v>24771.42571</v>
      </c>
      <c r="BX215" s="6">
        <f>[1]Results!CA1455</f>
        <v>24779.668559999998</v>
      </c>
      <c r="BY215" s="6">
        <f>[1]Results!CB1455</f>
        <v>24789.470969999998</v>
      </c>
      <c r="BZ215" s="6">
        <f>[1]Results!CC1455</f>
        <v>24800.772980000002</v>
      </c>
      <c r="CA215" s="6">
        <f>[1]Results!CD1455</f>
        <v>24812.90151</v>
      </c>
      <c r="CB215" s="6">
        <f>[1]Results!CE1455</f>
        <v>24825.19975</v>
      </c>
      <c r="CC215" s="6">
        <f>[1]Results!CF1455</f>
        <v>24837.125489999999</v>
      </c>
      <c r="CD215" s="6">
        <f>[1]Results!CG1455</f>
        <v>24848.296610000001</v>
      </c>
      <c r="CE215" s="6">
        <f>[1]Results!CH1455</f>
        <v>24858.472559999998</v>
      </c>
      <c r="CF215" s="6">
        <f>[1]Results!CI1455</f>
        <v>24867.513879999999</v>
      </c>
      <c r="CG215" s="6">
        <f>[1]Results!CJ1455</f>
        <v>24875.35871</v>
      </c>
      <c r="CH215" s="6">
        <f>[1]Results!CK1455</f>
        <v>24882.002899999999</v>
      </c>
      <c r="CI215" s="6">
        <f>[1]Results!CL1455</f>
        <v>24887.478040000002</v>
      </c>
      <c r="CJ215" s="6">
        <f>[1]Results!CM1455</f>
        <v>24891.836790000001</v>
      </c>
    </row>
    <row r="216" spans="1:88" x14ac:dyDescent="0.3">
      <c r="B216" t="s">
        <v>23</v>
      </c>
      <c r="C216" s="6">
        <f>[1]Results!F1450</f>
        <v>858.42167570000004</v>
      </c>
      <c r="D216" s="6">
        <f>[1]Results!G1450</f>
        <v>845.37621590000003</v>
      </c>
      <c r="E216" s="6">
        <f>[1]Results!H1450</f>
        <v>832.74809279999999</v>
      </c>
      <c r="F216" s="6">
        <f>[1]Results!I1450</f>
        <v>822.60255949999998</v>
      </c>
      <c r="G216" s="6">
        <f>[1]Results!J1450</f>
        <v>815.21860140000001</v>
      </c>
      <c r="H216" s="6">
        <f>[1]Results!K1450</f>
        <v>810.29148720000001</v>
      </c>
      <c r="I216" s="6">
        <f>[1]Results!L1450</f>
        <v>807.05391650000001</v>
      </c>
      <c r="J216" s="6">
        <f>[1]Results!M1450</f>
        <v>804.83919909999997</v>
      </c>
      <c r="K216" s="6">
        <f>[1]Results!N1450</f>
        <v>803.17639399999996</v>
      </c>
      <c r="L216" s="6">
        <f>[1]Results!O1450</f>
        <v>801.75880770000003</v>
      </c>
      <c r="M216" s="6">
        <f>[1]Results!P1450</f>
        <v>800.40409669999997</v>
      </c>
      <c r="N216" s="6">
        <f>[1]Results!Q1450</f>
        <v>800.28551560000005</v>
      </c>
      <c r="O216" s="6">
        <f>[1]Results!R1450</f>
        <v>799.4971233</v>
      </c>
      <c r="P216" s="6">
        <f>[1]Results!S1450</f>
        <v>798.11240999999995</v>
      </c>
      <c r="Q216" s="6">
        <f>[1]Results!T1450</f>
        <v>796.27619189999996</v>
      </c>
      <c r="R216" s="6">
        <f>[1]Results!U1450</f>
        <v>794.12848959999997</v>
      </c>
      <c r="S216" s="6">
        <f>[1]Results!V1450</f>
        <v>791.94259050000005</v>
      </c>
      <c r="T216" s="6">
        <f>[1]Results!W1450</f>
        <v>789.95836320000001</v>
      </c>
      <c r="U216" s="6">
        <f>[1]Results!X1450</f>
        <v>789.41131080000002</v>
      </c>
      <c r="V216" s="6">
        <f>[1]Results!Y1450</f>
        <v>788.7038483</v>
      </c>
      <c r="W216" s="6">
        <f>[1]Results!Z1450</f>
        <v>787.88219449999997</v>
      </c>
      <c r="X216" s="6">
        <f>[1]Results!AA1450</f>
        <v>787.01515830000005</v>
      </c>
      <c r="Y216" s="6">
        <f>[1]Results!AB1450</f>
        <v>787.21444680000002</v>
      </c>
      <c r="Z216" s="6">
        <f>[1]Results!AC1450</f>
        <v>787.0393411</v>
      </c>
      <c r="AA216" s="6">
        <f>[1]Results!AD1450</f>
        <v>786.60568209999997</v>
      </c>
      <c r="AB216" s="6">
        <f>[1]Results!AE1450</f>
        <v>786.04799600000001</v>
      </c>
      <c r="AC216" s="6">
        <f>[1]Results!AF1450</f>
        <v>785.48087940000005</v>
      </c>
      <c r="AD216" s="6">
        <f>[1]Results!AG1450</f>
        <v>785.94554489999996</v>
      </c>
      <c r="AE216" s="6">
        <f>[1]Results!AH1450</f>
        <v>786.11053379999998</v>
      </c>
      <c r="AF216" s="6">
        <f>[1]Results!AI1450</f>
        <v>786.0579209</v>
      </c>
      <c r="AG216" s="6">
        <f>[1]Results!AJ1450</f>
        <v>786.82039269999996</v>
      </c>
      <c r="AH216" s="6">
        <f>[1]Results!AK1450</f>
        <v>787.15724009999997</v>
      </c>
      <c r="AI216" s="6">
        <f>[1]Results!AL1450</f>
        <v>787.17489160000002</v>
      </c>
      <c r="AJ216" s="6">
        <f>[1]Results!AM1450</f>
        <v>786.98577399999999</v>
      </c>
      <c r="AK216" s="6">
        <f>[1]Results!AN1450</f>
        <v>787.56102840000005</v>
      </c>
      <c r="AL216" s="6">
        <f>[1]Results!AO1450</f>
        <v>787.70567770000002</v>
      </c>
      <c r="AM216" s="6">
        <f>[1]Results!AP1450</f>
        <v>788.58641469999998</v>
      </c>
      <c r="AN216" s="6">
        <f>[1]Results!AQ1450</f>
        <v>789.93557150000004</v>
      </c>
      <c r="AO216" s="6">
        <f>[1]Results!AR1450</f>
        <v>791.52237119999995</v>
      </c>
      <c r="AP216" s="6">
        <f>[1]Results!AS1450</f>
        <v>793.18469879999998</v>
      </c>
      <c r="AQ216" s="6">
        <f>[1]Results!AT1450</f>
        <v>793.98502059999998</v>
      </c>
      <c r="AR216" s="6">
        <f>[1]Results!AU1450</f>
        <v>795.01273060000005</v>
      </c>
      <c r="AS216" s="6">
        <f>[1]Results!AV1450</f>
        <v>796.15897900000004</v>
      </c>
      <c r="AT216" s="6">
        <f>[1]Results!AW1450</f>
        <v>797.31376020000005</v>
      </c>
      <c r="AU216" s="6">
        <f>[1]Results!AX1450</f>
        <v>798.40216339999995</v>
      </c>
      <c r="AV216" s="6">
        <f>[1]Results!AY1450</f>
        <v>800.15953630000001</v>
      </c>
      <c r="AW216" s="6">
        <f>[1]Results!AZ1450</f>
        <v>801.50597919999996</v>
      </c>
      <c r="AX216" s="6">
        <f>[1]Results!BA1450</f>
        <v>802.50154080000004</v>
      </c>
      <c r="AY216" s="6">
        <f>[1]Results!BB1450</f>
        <v>803.23064669999997</v>
      </c>
      <c r="AZ216" s="6">
        <f>[1]Results!BC1450</f>
        <v>804.50120400000003</v>
      </c>
      <c r="BA216" s="6">
        <f>[1]Results!BD1450</f>
        <v>805.33857579999994</v>
      </c>
      <c r="BB216" s="6">
        <f>[1]Results!BE1450</f>
        <v>805.86436319999996</v>
      </c>
      <c r="BC216" s="6">
        <f>[1]Results!BF1450</f>
        <v>805.96380490000001</v>
      </c>
      <c r="BD216" s="6">
        <f>[1]Results!BG1450</f>
        <v>805.67698110000003</v>
      </c>
      <c r="BE216" s="6">
        <f>[1]Results!BH1450</f>
        <v>805.79756310000005</v>
      </c>
      <c r="BF216" s="6">
        <f>[1]Results!BI1450</f>
        <v>805.4678103</v>
      </c>
      <c r="BG216" s="6">
        <f>[1]Results!BJ1450</f>
        <v>805.49676769999996</v>
      </c>
      <c r="BH216" s="6">
        <f>[1]Results!BK1450</f>
        <v>805.0733821</v>
      </c>
      <c r="BI216" s="6">
        <f>[1]Results!BL1450</f>
        <v>804.99640120000004</v>
      </c>
      <c r="BJ216" s="6">
        <f>[1]Results!BM1450</f>
        <v>804.4811929</v>
      </c>
      <c r="BK216" s="6">
        <f>[1]Results!BN1450</f>
        <v>804.30784089999997</v>
      </c>
      <c r="BL216" s="6">
        <f>[1]Results!BO1450</f>
        <v>803.71991349999996</v>
      </c>
      <c r="BM216" s="6">
        <f>[1]Results!BP1450</f>
        <v>803.47563239999999</v>
      </c>
      <c r="BN216" s="6">
        <f>[1]Results!BQ1450</f>
        <v>802.82752970000001</v>
      </c>
      <c r="BO216" s="6">
        <f>[1]Results!BR1450</f>
        <v>802.51433780000002</v>
      </c>
      <c r="BP216" s="6">
        <f>[1]Results!BS1450</f>
        <v>801.8070338</v>
      </c>
      <c r="BQ216" s="6">
        <f>[1]Results!BT1450</f>
        <v>801.44168070000001</v>
      </c>
      <c r="BR216" s="6">
        <f>[1]Results!BU1450</f>
        <v>801.2886426</v>
      </c>
      <c r="BS216" s="6">
        <f>[1]Results!BV1450</f>
        <v>801.23292649999996</v>
      </c>
      <c r="BT216" s="6">
        <f>[1]Results!BW1450</f>
        <v>800.62499339999999</v>
      </c>
      <c r="BU216" s="6">
        <f>[1]Results!BX1450</f>
        <v>800.21100279999996</v>
      </c>
      <c r="BV216" s="6">
        <f>[1]Results!BY1450</f>
        <v>799.92622440000002</v>
      </c>
      <c r="BW216" s="6">
        <f>[1]Results!BZ1450</f>
        <v>799.69500049999999</v>
      </c>
      <c r="BX216" s="6">
        <f>[1]Results!CA1450</f>
        <v>798.9199721</v>
      </c>
      <c r="BY216" s="6">
        <f>[1]Results!CB1450</f>
        <v>798.32545379999999</v>
      </c>
      <c r="BZ216" s="6">
        <f>[1]Results!CC1450</f>
        <v>797.84922970000002</v>
      </c>
      <c r="CA216" s="6">
        <f>[1]Results!CD1450</f>
        <v>797.43650190000005</v>
      </c>
      <c r="CB216" s="6">
        <f>[1]Results!CE1450</f>
        <v>797.03814169999998</v>
      </c>
      <c r="CC216" s="6">
        <f>[1]Results!CF1450</f>
        <v>796.62234120000005</v>
      </c>
      <c r="CD216" s="6">
        <f>[1]Results!CG1450</f>
        <v>796.17056060000004</v>
      </c>
      <c r="CE216" s="6">
        <f>[1]Results!CH1450</f>
        <v>795.67326839999998</v>
      </c>
      <c r="CF216" s="6">
        <f>[1]Results!CI1450</f>
        <v>795.12579979999998</v>
      </c>
      <c r="CG216" s="6">
        <f>[1]Results!CJ1450</f>
        <v>794.52802120000001</v>
      </c>
      <c r="CH216" s="6">
        <f>[1]Results!CK1450</f>
        <v>793.8818579</v>
      </c>
      <c r="CI216" s="6">
        <f>[1]Results!CL1450</f>
        <v>793.19029780000005</v>
      </c>
      <c r="CJ216" s="6">
        <f>[1]Results!CM1450</f>
        <v>792.45680660000005</v>
      </c>
    </row>
    <row r="218" spans="1:88" x14ac:dyDescent="0.3">
      <c r="A218" s="12" t="s">
        <v>60</v>
      </c>
      <c r="B218" t="s">
        <v>22</v>
      </c>
      <c r="C218" s="6">
        <f>[1]Results!F1473</f>
        <v>27384.583200000001</v>
      </c>
      <c r="D218" s="3">
        <f>[1]Results!G1473</f>
        <v>27402.114440000001</v>
      </c>
      <c r="E218" s="3">
        <f>[1]Results!H1473</f>
        <v>27443.17596</v>
      </c>
      <c r="F218" s="3">
        <f>[1]Results!I1473</f>
        <v>27516.502120000001</v>
      </c>
      <c r="G218" s="3">
        <f>[1]Results!J1473</f>
        <v>27604.806700000001</v>
      </c>
      <c r="H218" s="3">
        <f>[1]Results!K1473</f>
        <v>27701.474030000001</v>
      </c>
      <c r="I218" s="3">
        <f>[1]Results!L1473</f>
        <v>27800.91015</v>
      </c>
      <c r="J218" s="3">
        <f>[1]Results!M1473</f>
        <v>27889.476630000001</v>
      </c>
      <c r="K218" s="3">
        <f>[1]Results!N1473</f>
        <v>27937.202519999999</v>
      </c>
      <c r="L218" s="3">
        <f>[1]Results!O1473</f>
        <v>28060.612140000001</v>
      </c>
      <c r="M218" s="3">
        <f>[1]Results!P1473</f>
        <v>28209.978299999999</v>
      </c>
      <c r="N218" s="3">
        <f>[1]Results!Q1473</f>
        <v>28399.089550000001</v>
      </c>
      <c r="O218" s="3">
        <f>[1]Results!R1473</f>
        <v>28576.585019999999</v>
      </c>
      <c r="P218" s="3">
        <f>[1]Results!S1473</f>
        <v>28703.729780000001</v>
      </c>
      <c r="Q218" s="3">
        <f>[1]Results!T1473</f>
        <v>28821.71185</v>
      </c>
      <c r="R218" s="3">
        <f>[1]Results!U1473</f>
        <v>28932.152539999999</v>
      </c>
      <c r="S218" s="3">
        <f>[1]Results!V1473</f>
        <v>29041.103660000001</v>
      </c>
      <c r="T218" s="3">
        <f>[1]Results!W1473</f>
        <v>29148.729159999999</v>
      </c>
      <c r="U218" s="3">
        <f>[1]Results!X1473</f>
        <v>29285.30053</v>
      </c>
      <c r="V218" s="3">
        <f>[1]Results!Y1473</f>
        <v>29410.752509999998</v>
      </c>
      <c r="W218" s="3">
        <f>[1]Results!Z1473</f>
        <v>29525.140960000001</v>
      </c>
      <c r="X218" s="3">
        <f>[1]Results!AA1473</f>
        <v>29629.571940000002</v>
      </c>
      <c r="Y218" s="3">
        <f>[1]Results!AB1473</f>
        <v>29755.392179999999</v>
      </c>
      <c r="Z218" s="3">
        <f>[1]Results!AC1473</f>
        <v>29867.32373</v>
      </c>
      <c r="AA218" s="3">
        <f>[1]Results!AD1473</f>
        <v>29967.364860000001</v>
      </c>
      <c r="AB218" s="3">
        <f>[1]Results!AE1473</f>
        <v>30057.653699999999</v>
      </c>
      <c r="AC218" s="3">
        <f>[1]Results!AF1473</f>
        <v>30142.239170000001</v>
      </c>
      <c r="AD218" s="3">
        <f>[1]Results!AG1473</f>
        <v>30249.390630000002</v>
      </c>
      <c r="AE218" s="3">
        <f>[1]Results!AH1473</f>
        <v>30321.841369999998</v>
      </c>
      <c r="AF218" s="3">
        <f>[1]Results!AI1473</f>
        <v>30393.146349999999</v>
      </c>
      <c r="AG218" s="3">
        <f>[1]Results!AJ1473</f>
        <v>30492.859059999999</v>
      </c>
      <c r="AH218" s="3">
        <f>[1]Results!AK1473</f>
        <v>30587.705959999999</v>
      </c>
      <c r="AI218" s="3">
        <f>[1]Results!AL1473</f>
        <v>30678.080610000001</v>
      </c>
      <c r="AJ218" s="3">
        <f>[1]Results!AM1473</f>
        <v>30764.164049999999</v>
      </c>
      <c r="AK218" s="3">
        <f>[1]Results!AN1473</f>
        <v>30872.985519999998</v>
      </c>
      <c r="AL218" s="3">
        <f>[1]Results!AO1473</f>
        <v>30972.928749999999</v>
      </c>
      <c r="AM218" s="3">
        <f>[1]Results!AP1473</f>
        <v>31093.213739999999</v>
      </c>
      <c r="AN218" s="3">
        <f>[1]Results!AQ1473</f>
        <v>31226.71703</v>
      </c>
      <c r="AO218" s="3">
        <f>[1]Results!AR1473</f>
        <v>31367.32818</v>
      </c>
      <c r="AP218" s="3">
        <f>[1]Results!AS1473</f>
        <v>31509.395400000001</v>
      </c>
      <c r="AQ218" s="3">
        <f>[1]Results!AT1473</f>
        <v>31625.183659999999</v>
      </c>
      <c r="AR218" s="3">
        <f>[1]Results!AU1473</f>
        <v>31740.840560000001</v>
      </c>
      <c r="AS218" s="3">
        <f>[1]Results!AV1473</f>
        <v>31856.189829999999</v>
      </c>
      <c r="AT218" s="3">
        <f>[1]Results!AW1473</f>
        <v>31969.040779999999</v>
      </c>
      <c r="AU218" s="3">
        <f>[1]Results!AX1473</f>
        <v>32077.643940000002</v>
      </c>
      <c r="AV218" s="3">
        <f>[1]Results!AY1473</f>
        <v>32180.92957</v>
      </c>
      <c r="AW218" s="3">
        <f>[1]Results!AZ1473</f>
        <v>32278.78398</v>
      </c>
      <c r="AX218" s="3">
        <f>[1]Results!BA1473</f>
        <v>32371.261159999998</v>
      </c>
      <c r="AY218" s="3">
        <f>[1]Results!BB1473</f>
        <v>32458.627369999998</v>
      </c>
      <c r="AZ218" s="3">
        <f>[1]Results!BC1473</f>
        <v>32562.490010000001</v>
      </c>
      <c r="BA218" s="3">
        <f>[1]Results!BD1473</f>
        <v>32656.214189999999</v>
      </c>
      <c r="BB218" s="3">
        <f>[1]Results!BE1473</f>
        <v>32724.595819999999</v>
      </c>
      <c r="BC218" s="3">
        <f>[1]Results!BF1473</f>
        <v>32776.787850000001</v>
      </c>
      <c r="BD218" s="3">
        <f>[1]Results!BG1473</f>
        <v>32815.767500000002</v>
      </c>
      <c r="BE218" s="3">
        <f>[1]Results!BH1473</f>
        <v>32864.534809999997</v>
      </c>
      <c r="BF218" s="3">
        <f>[1]Results!BI1473</f>
        <v>32900.603009999999</v>
      </c>
      <c r="BG218" s="3">
        <f>[1]Results!BJ1473</f>
        <v>32945.494050000001</v>
      </c>
      <c r="BH218" s="3">
        <f>[1]Results!BK1473</f>
        <v>32977.437610000001</v>
      </c>
      <c r="BI218" s="3">
        <f>[1]Results!BL1473</f>
        <v>32998.706109999999</v>
      </c>
      <c r="BJ218" s="3">
        <f>[1]Results!BM1473</f>
        <v>33013.491309999998</v>
      </c>
      <c r="BK218" s="3">
        <f>[1]Results!BN1473</f>
        <v>33041.968050000003</v>
      </c>
      <c r="BL218" s="3">
        <f>[1]Results!BO1473</f>
        <v>33062.090380000001</v>
      </c>
      <c r="BM218" s="3">
        <f>[1]Results!BP1473</f>
        <v>33093.922339999997</v>
      </c>
      <c r="BN218" s="3">
        <f>[1]Results!BQ1473</f>
        <v>33115.430919999999</v>
      </c>
      <c r="BO218" s="3">
        <f>[1]Results!BR1473</f>
        <v>33145.515330000002</v>
      </c>
      <c r="BP218" s="3">
        <f>[1]Results!BS1473</f>
        <v>33165.162880000003</v>
      </c>
      <c r="BQ218" s="3">
        <f>[1]Results!BT1473</f>
        <v>33192.548179999998</v>
      </c>
      <c r="BR218" s="3">
        <f>[1]Results!BU1473</f>
        <v>33226.286809999998</v>
      </c>
      <c r="BS218" s="3">
        <f>[1]Results!BV1473</f>
        <v>33262.459990000003</v>
      </c>
      <c r="BT218" s="3">
        <f>[1]Results!BW1473</f>
        <v>33282.935039999997</v>
      </c>
      <c r="BU218" s="3">
        <f>[1]Results!BX1473</f>
        <v>33306.33728</v>
      </c>
      <c r="BV218" s="3">
        <f>[1]Results!BY1473</f>
        <v>33316.577960000002</v>
      </c>
      <c r="BW218" s="3">
        <f>[1]Results!BZ1473</f>
        <v>33332.910860000004</v>
      </c>
      <c r="BX218" s="3">
        <f>[1]Results!CA1473</f>
        <v>33338.208160000002</v>
      </c>
      <c r="BY218" s="3">
        <f>[1]Results!CB1473</f>
        <v>33349.497109999997</v>
      </c>
      <c r="BZ218" s="3">
        <f>[1]Results!CC1473</f>
        <v>33366.073909999999</v>
      </c>
      <c r="CA218" s="3">
        <f>[1]Results!CD1473</f>
        <v>33385.815479999997</v>
      </c>
      <c r="CB218" s="3">
        <f>[1]Results!CE1473</f>
        <v>33406.767800000001</v>
      </c>
      <c r="CC218" s="3">
        <f>[1]Results!CF1473</f>
        <v>33434.100830000003</v>
      </c>
      <c r="CD218" s="3">
        <f>[1]Results!CG1473</f>
        <v>33453.480439999999</v>
      </c>
      <c r="CE218" s="3">
        <f>[1]Results!CH1473</f>
        <v>33469.785770000002</v>
      </c>
      <c r="CF218" s="3">
        <f>[1]Results!CI1473</f>
        <v>33483.291190000004</v>
      </c>
      <c r="CG218" s="3">
        <f>[1]Results!CJ1473</f>
        <v>33494.353219999997</v>
      </c>
      <c r="CH218" s="3">
        <f>[1]Results!CK1473</f>
        <v>33490.122139999999</v>
      </c>
      <c r="CI218" s="3">
        <f>[1]Results!CL1473</f>
        <v>33487.971290000001</v>
      </c>
      <c r="CJ218" s="3">
        <f>[1]Results!CM1473</f>
        <v>33488.008849999998</v>
      </c>
    </row>
    <row r="219" spans="1:88" x14ac:dyDescent="0.3">
      <c r="A219" t="s">
        <v>26</v>
      </c>
      <c r="B219" t="s">
        <v>7</v>
      </c>
      <c r="C219" s="6">
        <f>[1]Results!F1474</f>
        <v>761.10079089999999</v>
      </c>
      <c r="D219" s="3">
        <f>[1]Results!G1474</f>
        <v>755.07697370000005</v>
      </c>
      <c r="E219" s="3">
        <f>[1]Results!H1474</f>
        <v>746.83955079999998</v>
      </c>
      <c r="F219" s="3">
        <f>[1]Results!I1474</f>
        <v>739.98978139999997</v>
      </c>
      <c r="G219" s="3">
        <f>[1]Results!J1474</f>
        <v>735.78323399999999</v>
      </c>
      <c r="H219" s="3">
        <f>[1]Results!K1474</f>
        <v>734.28926560000002</v>
      </c>
      <c r="I219" s="3">
        <f>[1]Results!L1474</f>
        <v>734.98228710000001</v>
      </c>
      <c r="J219" s="3">
        <f>[1]Results!M1474</f>
        <v>736.37201170000003</v>
      </c>
      <c r="K219" s="3">
        <f>[1]Results!N1474</f>
        <v>736.13924710000003</v>
      </c>
      <c r="L219" s="3">
        <f>[1]Results!O1474</f>
        <v>737.93359239999995</v>
      </c>
      <c r="M219" s="3">
        <f>[1]Results!P1474</f>
        <v>739.03081899999995</v>
      </c>
      <c r="N219" s="3">
        <f>[1]Results!Q1474</f>
        <v>739.7680494</v>
      </c>
      <c r="O219" s="3">
        <f>[1]Results!R1474</f>
        <v>738.05538260000003</v>
      </c>
      <c r="P219" s="3">
        <f>[1]Results!S1474</f>
        <v>732.77325759999997</v>
      </c>
      <c r="Q219" s="3">
        <f>[1]Results!T1474</f>
        <v>726.15167459999998</v>
      </c>
      <c r="R219" s="3">
        <f>[1]Results!U1474</f>
        <v>718.6967942</v>
      </c>
      <c r="S219" s="3">
        <f>[1]Results!V1474</f>
        <v>710.96292100000005</v>
      </c>
      <c r="T219" s="3">
        <f>[1]Results!W1474</f>
        <v>703.34186050000005</v>
      </c>
      <c r="U219" s="3">
        <f>[1]Results!X1474</f>
        <v>697.25509969999996</v>
      </c>
      <c r="V219" s="3">
        <f>[1]Results!Y1474</f>
        <v>691.1507785</v>
      </c>
      <c r="W219" s="3">
        <f>[1]Results!Z1474</f>
        <v>685.1183297</v>
      </c>
      <c r="X219" s="3">
        <f>[1]Results!AA1474</f>
        <v>679.20399729999997</v>
      </c>
      <c r="Y219" s="3">
        <f>[1]Results!AB1474</f>
        <v>674.54339289999996</v>
      </c>
      <c r="Z219" s="3">
        <f>[1]Results!AC1474</f>
        <v>669.55032610000001</v>
      </c>
      <c r="AA219" s="3">
        <f>[1]Results!AD1474</f>
        <v>664.28031180000005</v>
      </c>
      <c r="AB219" s="3">
        <f>[1]Results!AE1474</f>
        <v>658.80015590000005</v>
      </c>
      <c r="AC219" s="3">
        <f>[1]Results!AF1474</f>
        <v>653.19955470000002</v>
      </c>
      <c r="AD219" s="3">
        <f>[1]Results!AG1474</f>
        <v>648.60666060000005</v>
      </c>
      <c r="AE219" s="3">
        <f>[1]Results!AH1474</f>
        <v>642.57003589999999</v>
      </c>
      <c r="AF219" s="3">
        <f>[1]Results!AI1474</f>
        <v>636.67036410000003</v>
      </c>
      <c r="AG219" s="3">
        <f>[1]Results!AJ1474</f>
        <v>631.95210199999997</v>
      </c>
      <c r="AH219" s="3">
        <f>[1]Results!AK1474</f>
        <v>626.99816550000003</v>
      </c>
      <c r="AI219" s="3">
        <f>[1]Results!AL1474</f>
        <v>621.88894589999995</v>
      </c>
      <c r="AJ219" s="3">
        <f>[1]Results!AM1474</f>
        <v>616.68994410000005</v>
      </c>
      <c r="AK219" s="3">
        <f>[1]Results!AN1474</f>
        <v>612.4075838</v>
      </c>
      <c r="AL219" s="3">
        <f>[1]Results!AO1474</f>
        <v>607.71736539999995</v>
      </c>
      <c r="AM219" s="3">
        <f>[1]Results!AP1474</f>
        <v>603.77892220000001</v>
      </c>
      <c r="AN219" s="3">
        <f>[1]Results!AQ1474</f>
        <v>600.31839090000005</v>
      </c>
      <c r="AO219" s="3">
        <f>[1]Results!AR1474</f>
        <v>597.08360549999998</v>
      </c>
      <c r="AP219" s="3">
        <f>[1]Results!AS1474</f>
        <v>593.8681229</v>
      </c>
      <c r="AQ219" s="3">
        <f>[1]Results!AT1474</f>
        <v>589.64746849999995</v>
      </c>
      <c r="AR219" s="3">
        <f>[1]Results!AU1474</f>
        <v>585.58444669999994</v>
      </c>
      <c r="AS219" s="3">
        <f>[1]Results!AV1474</f>
        <v>581.56405940000002</v>
      </c>
      <c r="AT219" s="3">
        <f>[1]Results!AW1474</f>
        <v>577.50466029999995</v>
      </c>
      <c r="AU219" s="3">
        <f>[1]Results!AX1474</f>
        <v>573.35778359999995</v>
      </c>
      <c r="AV219" s="3">
        <f>[1]Results!AY1474</f>
        <v>569.10287549999998</v>
      </c>
      <c r="AW219" s="3">
        <f>[1]Results!AZ1474</f>
        <v>564.74584809999999</v>
      </c>
      <c r="AX219" s="3">
        <f>[1]Results!BA1474</f>
        <v>560.30330470000001</v>
      </c>
      <c r="AY219" s="3">
        <f>[1]Results!BB1474</f>
        <v>555.79892229999996</v>
      </c>
      <c r="AZ219" s="3">
        <f>[1]Results!BC1474</f>
        <v>552.02465400000006</v>
      </c>
      <c r="BA219" s="3">
        <f>[1]Results!BD1474</f>
        <v>547.89797880000003</v>
      </c>
      <c r="BB219" s="3">
        <f>[1]Results!BE1474</f>
        <v>543.33329309999999</v>
      </c>
      <c r="BC219" s="3">
        <f>[1]Results!BF1474</f>
        <v>538.40593990000002</v>
      </c>
      <c r="BD219" s="3">
        <f>[1]Results!BG1474</f>
        <v>533.22224100000005</v>
      </c>
      <c r="BE219" s="3">
        <f>[1]Results!BH1474</f>
        <v>528.59458199999995</v>
      </c>
      <c r="BF219" s="3">
        <f>[1]Results!BI1474</f>
        <v>523.58209939999995</v>
      </c>
      <c r="BG219" s="3">
        <f>[1]Results!BJ1474</f>
        <v>519.01613110000005</v>
      </c>
      <c r="BH219" s="3">
        <f>[1]Results!BK1474</f>
        <v>514.02381809999997</v>
      </c>
      <c r="BI219" s="3">
        <f>[1]Results!BL1474</f>
        <v>508.77938</v>
      </c>
      <c r="BJ219" s="3">
        <f>[1]Results!BM1474</f>
        <v>503.43284119999998</v>
      </c>
      <c r="BK219" s="3">
        <f>[1]Results!BN1474</f>
        <v>498.7383504</v>
      </c>
      <c r="BL219" s="3">
        <f>[1]Results!BO1474</f>
        <v>493.8316896</v>
      </c>
      <c r="BM219" s="3">
        <f>[1]Results!BP1474</f>
        <v>489.45882490000002</v>
      </c>
      <c r="BN219" s="3">
        <f>[1]Results!BQ1474</f>
        <v>484.7970894</v>
      </c>
      <c r="BO219" s="3">
        <f>[1]Results!BR1474</f>
        <v>480.58274970000002</v>
      </c>
      <c r="BP219" s="3">
        <f>[1]Results!BS1474</f>
        <v>476.0371379</v>
      </c>
      <c r="BQ219" s="3">
        <f>[1]Results!BT1474</f>
        <v>471.8894287</v>
      </c>
      <c r="BR219" s="3">
        <f>[1]Results!BU1474</f>
        <v>467.97345799999999</v>
      </c>
      <c r="BS219" s="3">
        <f>[1]Results!BV1474</f>
        <v>464.159828</v>
      </c>
      <c r="BT219" s="3">
        <f>[1]Results!BW1474</f>
        <v>459.80225389999998</v>
      </c>
      <c r="BU219" s="3">
        <f>[1]Results!BX1474</f>
        <v>455.66933289999997</v>
      </c>
      <c r="BV219" s="3">
        <f>[1]Results!BY1474</f>
        <v>451.12706789999999</v>
      </c>
      <c r="BW219" s="3">
        <f>[1]Results!BZ1474</f>
        <v>446.91005960000001</v>
      </c>
      <c r="BX219" s="3">
        <f>[1]Results!CA1474</f>
        <v>442.38249560000003</v>
      </c>
      <c r="BY219" s="3">
        <f>[1]Results!CB1474</f>
        <v>438.23291810000001</v>
      </c>
      <c r="BZ219" s="3">
        <f>[1]Results!CC1474</f>
        <v>434.33534040000001</v>
      </c>
      <c r="CA219" s="3">
        <f>[1]Results!CD1474</f>
        <v>430.5891211</v>
      </c>
      <c r="CB219" s="3">
        <f>[1]Results!CE1474</f>
        <v>426.91939539999998</v>
      </c>
      <c r="CC219" s="3">
        <f>[1]Results!CF1474</f>
        <v>422.88894240000002</v>
      </c>
      <c r="CD219" s="3">
        <f>[1]Results!CG1474</f>
        <v>419.56637389999997</v>
      </c>
      <c r="CE219" s="3">
        <f>[1]Results!CH1474</f>
        <v>416.07573339999999</v>
      </c>
      <c r="CF219" s="3">
        <f>[1]Results!CI1474</f>
        <v>412.46370710000002</v>
      </c>
      <c r="CG219" s="3">
        <f>[1]Results!CJ1474</f>
        <v>408.76983230000002</v>
      </c>
      <c r="CH219" s="3">
        <f>[1]Results!CK1474</f>
        <v>404.57740319999999</v>
      </c>
      <c r="CI219" s="3">
        <f>[1]Results!CL1474</f>
        <v>400.5861807</v>
      </c>
      <c r="CJ219" s="3">
        <f>[1]Results!CM1474</f>
        <v>396.75841919999999</v>
      </c>
    </row>
    <row r="220" spans="1:88" x14ac:dyDescent="0.3">
      <c r="B220" t="s">
        <v>96</v>
      </c>
      <c r="C220" s="6">
        <f>[1]Results!F1487</f>
        <v>1769.8839290000001</v>
      </c>
      <c r="D220" s="3">
        <f>[1]Results!G1487</f>
        <v>1831.991125</v>
      </c>
      <c r="E220" s="3">
        <f>[1]Results!H1487</f>
        <v>1917.3043</v>
      </c>
      <c r="F220" s="3">
        <f>[1]Results!I1487</f>
        <v>1983.845546</v>
      </c>
      <c r="G220" s="3">
        <f>[1]Results!J1487</f>
        <v>2020.8961360000001</v>
      </c>
      <c r="H220" s="3">
        <f>[1]Results!K1487</f>
        <v>2034.6858299999999</v>
      </c>
      <c r="I220" s="3">
        <f>[1]Results!L1487</f>
        <v>2034.6306709999999</v>
      </c>
      <c r="J220" s="3">
        <f>[1]Results!M1487</f>
        <v>2027.70243</v>
      </c>
      <c r="K220" s="3">
        <f>[1]Results!N1487</f>
        <v>2019.9611629999999</v>
      </c>
      <c r="L220" s="3">
        <f>[1]Results!O1487</f>
        <v>2019.966864</v>
      </c>
      <c r="M220" s="3">
        <f>[1]Results!P1487</f>
        <v>2027.447461</v>
      </c>
      <c r="N220" s="3">
        <f>[1]Results!Q1487</f>
        <v>2040.8338679999999</v>
      </c>
      <c r="O220" s="3">
        <f>[1]Results!R1487</f>
        <v>2054.1793459999999</v>
      </c>
      <c r="P220" s="3">
        <f>[1]Results!S1487</f>
        <v>2063.6525139999999</v>
      </c>
      <c r="Q220" s="3">
        <f>[1]Results!T1487</f>
        <v>2070.7871070000001</v>
      </c>
      <c r="R220" s="3">
        <f>[1]Results!U1487</f>
        <v>2077.0030780000002</v>
      </c>
      <c r="S220" s="3">
        <f>[1]Results!V1487</f>
        <v>2083.77405</v>
      </c>
      <c r="T220" s="3">
        <f>[1]Results!W1487</f>
        <v>2091.9933270000001</v>
      </c>
      <c r="U220" s="3">
        <f>[1]Results!X1487</f>
        <v>2102.9255560000001</v>
      </c>
      <c r="V220" s="3">
        <f>[1]Results!Y1487</f>
        <v>2114.5293109999998</v>
      </c>
      <c r="W220" s="3">
        <f>[1]Results!Z1487</f>
        <v>2125.7618790000001</v>
      </c>
      <c r="X220" s="3">
        <f>[1]Results!AA1487</f>
        <v>2136.167019</v>
      </c>
      <c r="Y220" s="3">
        <f>[1]Results!AB1487</f>
        <v>2146.966797</v>
      </c>
      <c r="Z220" s="3">
        <f>[1]Results!AC1487</f>
        <v>2156.7973579999998</v>
      </c>
      <c r="AA220" s="3">
        <f>[1]Results!AD1487</f>
        <v>2165.2755820000002</v>
      </c>
      <c r="AB220" s="3">
        <f>[1]Results!AE1487</f>
        <v>2172.4452489999999</v>
      </c>
      <c r="AC220" s="3">
        <f>[1]Results!AF1487</f>
        <v>2178.5413800000001</v>
      </c>
      <c r="AD220" s="3">
        <f>[1]Results!AG1487</f>
        <v>2184.9043860000002</v>
      </c>
      <c r="AE220" s="3">
        <f>[1]Results!AH1487</f>
        <v>2189.2736850000001</v>
      </c>
      <c r="AF220" s="3">
        <f>[1]Results!AI1487</f>
        <v>2192.725668</v>
      </c>
      <c r="AG220" s="3">
        <f>[1]Results!AJ1487</f>
        <v>2197.284893</v>
      </c>
      <c r="AH220" s="3">
        <f>[1]Results!AK1487</f>
        <v>2202.0916379999999</v>
      </c>
      <c r="AI220" s="3">
        <f>[1]Results!AL1487</f>
        <v>2206.8796619999998</v>
      </c>
      <c r="AJ220" s="3">
        <f>[1]Results!AM1487</f>
        <v>2211.5744479999998</v>
      </c>
      <c r="AK220" s="3">
        <f>[1]Results!AN1487</f>
        <v>2217.4786210000002</v>
      </c>
      <c r="AL220" s="3">
        <f>[1]Results!AO1487</f>
        <v>2223.474608</v>
      </c>
      <c r="AM220" s="3">
        <f>[1]Results!AP1487</f>
        <v>2228.0303800000002</v>
      </c>
      <c r="AN220" s="3">
        <f>[1]Results!AQ1487</f>
        <v>2234.6971469999999</v>
      </c>
      <c r="AO220" s="3">
        <f>[1]Results!AR1487</f>
        <v>2243.8063200000001</v>
      </c>
      <c r="AP220" s="3">
        <f>[1]Results!AS1487</f>
        <v>2254.6073059999999</v>
      </c>
      <c r="AQ220" s="3">
        <f>[1]Results!AT1487</f>
        <v>2265.129551</v>
      </c>
      <c r="AR220" s="3">
        <f>[1]Results!AU1487</f>
        <v>2275.8309570000001</v>
      </c>
      <c r="AS220" s="3">
        <f>[1]Results!AV1487</f>
        <v>2286.7658849999998</v>
      </c>
      <c r="AT220" s="3">
        <f>[1]Results!AW1487</f>
        <v>2297.790622</v>
      </c>
      <c r="AU220" s="3">
        <f>[1]Results!AX1487</f>
        <v>2308.7528440000001</v>
      </c>
      <c r="AV220" s="3">
        <f>[1]Results!AY1487</f>
        <v>2319.5438319999998</v>
      </c>
      <c r="AW220" s="3">
        <f>[1]Results!AZ1487</f>
        <v>2330.754539</v>
      </c>
      <c r="AX220" s="3">
        <f>[1]Results!BA1487</f>
        <v>2341.6590930000002</v>
      </c>
      <c r="AY220" s="3">
        <f>[1]Results!BB1487</f>
        <v>2352.0826740000002</v>
      </c>
      <c r="AZ220" s="3">
        <f>[1]Results!BC1487</f>
        <v>2363.0869320000002</v>
      </c>
      <c r="BA220" s="3">
        <f>[1]Results!BD1487</f>
        <v>2373.7080019999999</v>
      </c>
      <c r="BB220" s="3">
        <f>[1]Results!BE1487</f>
        <v>2359.0341360000002</v>
      </c>
      <c r="BC220" s="3">
        <f>[1]Results!BF1487</f>
        <v>2347.3821830000002</v>
      </c>
      <c r="BD220" s="3">
        <f>[1]Results!BG1487</f>
        <v>2342.8266829999998</v>
      </c>
      <c r="BE220" s="3">
        <f>[1]Results!BH1487</f>
        <v>2344.7117680000001</v>
      </c>
      <c r="BF220" s="3">
        <f>[1]Results!BI1487</f>
        <v>2349.7674569999999</v>
      </c>
      <c r="BG220" s="3">
        <f>[1]Results!BJ1487</f>
        <v>2356.7154959999998</v>
      </c>
      <c r="BH220" s="3">
        <f>[1]Results!BK1487</f>
        <v>2363.6953779999999</v>
      </c>
      <c r="BI220" s="3">
        <f>[1]Results!BL1487</f>
        <v>2369.9287570000001</v>
      </c>
      <c r="BJ220" s="3">
        <f>[1]Results!BM1487</f>
        <v>2375.28172</v>
      </c>
      <c r="BK220" s="3">
        <f>[1]Results!BN1487</f>
        <v>2380.6971640000002</v>
      </c>
      <c r="BL220" s="3">
        <f>[1]Results!BO1487</f>
        <v>2385.3608380000001</v>
      </c>
      <c r="BM220" s="3">
        <f>[1]Results!BP1487</f>
        <v>2390.0544439999999</v>
      </c>
      <c r="BN220" s="3">
        <f>[1]Results!BQ1487</f>
        <v>2393.9534349999999</v>
      </c>
      <c r="BO220" s="3">
        <f>[1]Results!BR1487</f>
        <v>2397.7834010000001</v>
      </c>
      <c r="BP220" s="3">
        <f>[1]Results!BS1487</f>
        <v>2400.8638350000001</v>
      </c>
      <c r="BQ220" s="3">
        <f>[1]Results!BT1487</f>
        <v>2403.9196419999998</v>
      </c>
      <c r="BR220" s="3">
        <f>[1]Results!BU1487</f>
        <v>2407.1386080000002</v>
      </c>
      <c r="BS220" s="3">
        <f>[1]Results!BV1487</f>
        <v>2410.379019</v>
      </c>
      <c r="BT220" s="3">
        <f>[1]Results!BW1487</f>
        <v>2412.7008099999998</v>
      </c>
      <c r="BU220" s="3">
        <f>[1]Results!BX1487</f>
        <v>2414.7734380000002</v>
      </c>
      <c r="BV220" s="3">
        <f>[1]Results!BY1487</f>
        <v>2416.024578</v>
      </c>
      <c r="BW220" s="3">
        <f>[1]Results!BZ1487</f>
        <v>2417.255506</v>
      </c>
      <c r="BX220" s="3">
        <f>[1]Results!CA1487</f>
        <v>2417.850602</v>
      </c>
      <c r="BY220" s="3">
        <f>[1]Results!CB1487</f>
        <v>2418.455469</v>
      </c>
      <c r="BZ220" s="3">
        <f>[1]Results!CC1487</f>
        <v>2419.2376899999999</v>
      </c>
      <c r="CA220" s="3">
        <f>[1]Results!CD1487</f>
        <v>2420.1341860000002</v>
      </c>
      <c r="CB220" s="3">
        <f>[1]Results!CE1487</f>
        <v>2421.0290279999999</v>
      </c>
      <c r="CC220" s="3">
        <f>[1]Results!CF1487</f>
        <v>2422.2264220000002</v>
      </c>
      <c r="CD220" s="3">
        <f>[1]Results!CG1487</f>
        <v>2422.8824279999999</v>
      </c>
      <c r="CE220" s="3">
        <f>[1]Results!CH1487</f>
        <v>2423.2178800000002</v>
      </c>
      <c r="CF220" s="3">
        <f>[1]Results!CI1487</f>
        <v>2423.3035730000001</v>
      </c>
      <c r="CG220" s="3">
        <f>[1]Results!CJ1487</f>
        <v>2423.1831000000002</v>
      </c>
      <c r="CH220" s="3">
        <f>[1]Results!CK1487</f>
        <v>2422.228474</v>
      </c>
      <c r="CI220" s="3">
        <f>[1]Results!CL1487</f>
        <v>2421.1145310000002</v>
      </c>
      <c r="CJ220" s="3">
        <f>[1]Results!CM1487</f>
        <v>2420.0463420000001</v>
      </c>
    </row>
    <row r="221" spans="1:88" x14ac:dyDescent="0.3">
      <c r="B221" t="s">
        <v>11</v>
      </c>
      <c r="C221" s="6">
        <f>[1]Results!F1502</f>
        <v>57.23663217</v>
      </c>
      <c r="D221" s="3">
        <f>[1]Results!G1502</f>
        <v>57.273535189999997</v>
      </c>
      <c r="E221" s="3">
        <f>[1]Results!H1502</f>
        <v>57.194495609999997</v>
      </c>
      <c r="F221" s="3">
        <f>[1]Results!I1502</f>
        <v>57.074583660000002</v>
      </c>
      <c r="G221" s="3">
        <f>[1]Results!J1502</f>
        <v>56.898122989999997</v>
      </c>
      <c r="H221" s="3">
        <f>[1]Results!K1502</f>
        <v>56.703166029999998</v>
      </c>
      <c r="I221" s="3">
        <f>[1]Results!L1502</f>
        <v>56.543020480000003</v>
      </c>
      <c r="J221" s="3">
        <f>[1]Results!M1502</f>
        <v>56.60746074</v>
      </c>
      <c r="K221" s="3">
        <f>[1]Results!N1502</f>
        <v>56.777525089999997</v>
      </c>
      <c r="L221" s="3">
        <f>[1]Results!O1502</f>
        <v>57.292673960000002</v>
      </c>
      <c r="M221" s="3">
        <f>[1]Results!P1502</f>
        <v>57.948672250000001</v>
      </c>
      <c r="N221" s="3">
        <f>[1]Results!Q1502</f>
        <v>58.6778403</v>
      </c>
      <c r="O221" s="3">
        <f>[1]Results!R1502</f>
        <v>59.331820069999999</v>
      </c>
      <c r="P221" s="3">
        <f>[1]Results!S1502</f>
        <v>59.833529259999999</v>
      </c>
      <c r="Q221" s="3">
        <f>[1]Results!T1502</f>
        <v>60.324664400000003</v>
      </c>
      <c r="R221" s="3">
        <f>[1]Results!U1502</f>
        <v>60.828309609999998</v>
      </c>
      <c r="S221" s="3">
        <f>[1]Results!V1502</f>
        <v>61.387580960000001</v>
      </c>
      <c r="T221" s="3">
        <f>[1]Results!W1502</f>
        <v>61.998973909999997</v>
      </c>
      <c r="U221" s="3">
        <f>[1]Results!X1502</f>
        <v>62.734058910000002</v>
      </c>
      <c r="V221" s="3">
        <f>[1]Results!Y1502</f>
        <v>63.468296010000003</v>
      </c>
      <c r="W221" s="3">
        <f>[1]Results!Z1502</f>
        <v>64.198451379999995</v>
      </c>
      <c r="X221" s="3">
        <f>[1]Results!AA1502</f>
        <v>64.920578169999999</v>
      </c>
      <c r="Y221" s="3">
        <f>[1]Results!AB1502</f>
        <v>65.716329669999993</v>
      </c>
      <c r="Z221" s="3">
        <f>[1]Results!AC1502</f>
        <v>66.478176099999999</v>
      </c>
      <c r="AA221" s="3">
        <f>[1]Results!AD1502</f>
        <v>67.211350469999999</v>
      </c>
      <c r="AB221" s="3">
        <f>[1]Results!AE1502</f>
        <v>67.915655330000007</v>
      </c>
      <c r="AC221" s="3">
        <f>[1]Results!AF1502</f>
        <v>68.603987189999998</v>
      </c>
      <c r="AD221" s="3">
        <f>[1]Results!AG1502</f>
        <v>69.357706379999996</v>
      </c>
      <c r="AE221" s="3">
        <f>[1]Results!AH1502</f>
        <v>70.014064050000002</v>
      </c>
      <c r="AF221" s="3">
        <f>[1]Results!AI1502</f>
        <v>70.667254619999994</v>
      </c>
      <c r="AG221" s="3">
        <f>[1]Results!AJ1502</f>
        <v>71.390843989999993</v>
      </c>
      <c r="AH221" s="3">
        <f>[1]Results!AK1502</f>
        <v>72.080922509999994</v>
      </c>
      <c r="AI221" s="3">
        <f>[1]Results!AL1502</f>
        <v>72.743558210000003</v>
      </c>
      <c r="AJ221" s="3">
        <f>[1]Results!AM1502</f>
        <v>73.378880539999997</v>
      </c>
      <c r="AK221" s="3">
        <f>[1]Results!AN1502</f>
        <v>74.062183160000004</v>
      </c>
      <c r="AL221" s="3">
        <f>[1]Results!AO1502</f>
        <v>74.692135629999996</v>
      </c>
      <c r="AM221" s="3">
        <f>[1]Results!AP1502</f>
        <v>75.185417689999994</v>
      </c>
      <c r="AN221" s="3">
        <f>[1]Results!AQ1502</f>
        <v>75.517946839999993</v>
      </c>
      <c r="AO221" s="3">
        <f>[1]Results!AR1502</f>
        <v>75.758346239999995</v>
      </c>
      <c r="AP221" s="3">
        <f>[1]Results!AS1502</f>
        <v>75.947387899999995</v>
      </c>
      <c r="AQ221" s="3">
        <f>[1]Results!AT1502</f>
        <v>76.033017810000004</v>
      </c>
      <c r="AR221" s="3">
        <f>[1]Results!AU1502</f>
        <v>76.106390430000005</v>
      </c>
      <c r="AS221" s="3">
        <f>[1]Results!AV1502</f>
        <v>76.166156860000001</v>
      </c>
      <c r="AT221" s="3">
        <f>[1]Results!AW1502</f>
        <v>76.203992810000003</v>
      </c>
      <c r="AU221" s="3">
        <f>[1]Results!AX1502</f>
        <v>76.213312860000002</v>
      </c>
      <c r="AV221" s="3">
        <f>[1]Results!AY1502</f>
        <v>76.190083700000002</v>
      </c>
      <c r="AW221" s="3">
        <f>[1]Results!AZ1502</f>
        <v>76.132983039999999</v>
      </c>
      <c r="AX221" s="3">
        <f>[1]Results!BA1502</f>
        <v>76.042070929999994</v>
      </c>
      <c r="AY221" s="3">
        <f>[1]Results!BB1502</f>
        <v>75.918570939999995</v>
      </c>
      <c r="AZ221" s="3">
        <f>[1]Results!BC1502</f>
        <v>75.824828490000002</v>
      </c>
      <c r="BA221" s="3">
        <f>[1]Results!BD1502</f>
        <v>75.681926579999995</v>
      </c>
      <c r="BB221" s="3">
        <f>[1]Results!BE1502</f>
        <v>75.476888930000001</v>
      </c>
      <c r="BC221" s="3">
        <f>[1]Results!BF1502</f>
        <v>75.222505929999997</v>
      </c>
      <c r="BD221" s="3">
        <f>[1]Results!BG1502</f>
        <v>74.930994060000003</v>
      </c>
      <c r="BE221" s="3">
        <f>[1]Results!BH1502</f>
        <v>74.667239039999998</v>
      </c>
      <c r="BF221" s="3">
        <f>[1]Results!BI1502</f>
        <v>74.361966409999994</v>
      </c>
      <c r="BG221" s="3">
        <f>[1]Results!BJ1502</f>
        <v>74.078346260000004</v>
      </c>
      <c r="BH221" s="3">
        <f>[1]Results!BK1502</f>
        <v>73.752141879999996</v>
      </c>
      <c r="BI221" s="3">
        <f>[1]Results!BL1502</f>
        <v>73.394009999999994</v>
      </c>
      <c r="BJ221" s="3">
        <f>[1]Results!BM1502</f>
        <v>73.017040589999993</v>
      </c>
      <c r="BK221" s="3">
        <f>[1]Results!BN1502</f>
        <v>72.676842350000001</v>
      </c>
      <c r="BL221" s="3">
        <f>[1]Results!BO1502</f>
        <v>72.308639450000001</v>
      </c>
      <c r="BM221" s="3">
        <f>[1]Results!BP1502</f>
        <v>71.972134139999994</v>
      </c>
      <c r="BN221" s="3">
        <f>[1]Results!BQ1502</f>
        <v>71.604023049999995</v>
      </c>
      <c r="BO221" s="3">
        <f>[1]Results!BR1502</f>
        <v>71.261081300000001</v>
      </c>
      <c r="BP221" s="3">
        <f>[1]Results!BS1502</f>
        <v>70.888502770000002</v>
      </c>
      <c r="BQ221" s="3">
        <f>[1]Results!BT1502</f>
        <v>70.539655170000003</v>
      </c>
      <c r="BR221" s="3">
        <f>[1]Results!BU1502</f>
        <v>70.207947739999994</v>
      </c>
      <c r="BS221" s="3">
        <f>[1]Results!BV1502</f>
        <v>69.882383230000002</v>
      </c>
      <c r="BT221" s="3">
        <f>[1]Results!BW1502</f>
        <v>69.514728750000003</v>
      </c>
      <c r="BU221" s="3">
        <f>[1]Results!BX1502</f>
        <v>69.160434960000003</v>
      </c>
      <c r="BV221" s="3">
        <f>[1]Results!BY1502</f>
        <v>68.772973649999997</v>
      </c>
      <c r="BW221" s="3">
        <f>[1]Results!BZ1502</f>
        <v>68.406913059999994</v>
      </c>
      <c r="BX221" s="3">
        <f>[1]Results!CA1502</f>
        <v>68.012794869999993</v>
      </c>
      <c r="BY221" s="3">
        <f>[1]Results!CB1502</f>
        <v>67.640078779999996</v>
      </c>
      <c r="BZ221" s="3">
        <f>[1]Results!CC1502</f>
        <v>67.284286850000001</v>
      </c>
      <c r="CA221" s="3">
        <f>[1]Results!CD1502</f>
        <v>66.938837860000007</v>
      </c>
      <c r="CB221" s="3">
        <f>[1]Results!CE1502</f>
        <v>66.598966680000004</v>
      </c>
      <c r="CC221" s="3">
        <f>[1]Results!CF1502</f>
        <v>66.376732050000001</v>
      </c>
      <c r="CD221" s="3">
        <f>[1]Results!CG1502</f>
        <v>66.060893399999998</v>
      </c>
      <c r="CE221" s="3">
        <f>[1]Results!CH1502</f>
        <v>65.715036449999999</v>
      </c>
      <c r="CF221" s="3">
        <f>[1]Results!CI1502</f>
        <v>65.359308729999995</v>
      </c>
      <c r="CG221" s="3">
        <f>[1]Results!CJ1502</f>
        <v>65.002360370000005</v>
      </c>
      <c r="CH221" s="3">
        <f>[1]Results!CK1502</f>
        <v>64.612528089999998</v>
      </c>
      <c r="CI221" s="3">
        <f>[1]Results!CL1502</f>
        <v>64.239495020000007</v>
      </c>
      <c r="CJ221" s="3">
        <f>[1]Results!CM1502</f>
        <v>63.880434839999999</v>
      </c>
    </row>
    <row r="222" spans="1:88" x14ac:dyDescent="0.3">
      <c r="B222" t="s">
        <v>8</v>
      </c>
      <c r="C222" s="6">
        <f>[1]Results!F1477-[1]Results!F1487</f>
        <v>2596.1371480000003</v>
      </c>
      <c r="D222" s="3">
        <f>[1]Results!G1477-[1]Results!G1487</f>
        <v>2590.0905340000004</v>
      </c>
      <c r="E222" s="3">
        <f>[1]Results!H1477-[1]Results!H1487</f>
        <v>2582.2623300000005</v>
      </c>
      <c r="F222" s="3">
        <f>[1]Results!I1477-[1]Results!I1487</f>
        <v>2575.4989220000002</v>
      </c>
      <c r="G222" s="3">
        <f>[1]Results!J1477-[1]Results!J1487</f>
        <v>2570.3635829999994</v>
      </c>
      <c r="H222" s="3">
        <f>[1]Results!K1477-[1]Results!K1487</f>
        <v>2567.274586</v>
      </c>
      <c r="I222" s="3">
        <f>[1]Results!L1477-[1]Results!L1487</f>
        <v>2565.8174580000004</v>
      </c>
      <c r="J222" s="3">
        <f>[1]Results!M1477-[1]Results!M1487</f>
        <v>2561.1652459999996</v>
      </c>
      <c r="K222" s="3">
        <f>[1]Results!N1477-[1]Results!N1487</f>
        <v>2549.0195730000005</v>
      </c>
      <c r="L222" s="3">
        <f>[1]Results!O1477-[1]Results!O1487</f>
        <v>2554.7512100000004</v>
      </c>
      <c r="M222" s="3">
        <f>[1]Results!P1477-[1]Results!P1487</f>
        <v>2564.4927430000007</v>
      </c>
      <c r="N222" s="3">
        <f>[1]Results!Q1477-[1]Results!Q1487</f>
        <v>2581.9992940000002</v>
      </c>
      <c r="O222" s="3">
        <f>[1]Results!R1477-[1]Results!R1487</f>
        <v>2595.1962800000001</v>
      </c>
      <c r="P222" s="3">
        <f>[1]Results!S1477-[1]Results!S1487</f>
        <v>2597.0139890000005</v>
      </c>
      <c r="Q222" s="3">
        <f>[1]Results!T1477-[1]Results!T1487</f>
        <v>2597.5410400000001</v>
      </c>
      <c r="R222" s="3">
        <f>[1]Results!U1477-[1]Results!U1487</f>
        <v>2596.5975279999998</v>
      </c>
      <c r="S222" s="3">
        <f>[1]Results!V1477-[1]Results!V1487</f>
        <v>2594.729542</v>
      </c>
      <c r="T222" s="3">
        <f>[1]Results!W1477-[1]Results!W1487</f>
        <v>2592.3504599999997</v>
      </c>
      <c r="U222" s="3">
        <f>[1]Results!X1477-[1]Results!X1487</f>
        <v>2595.9247519999999</v>
      </c>
      <c r="V222" s="3">
        <f>[1]Results!Y1477-[1]Results!Y1487</f>
        <v>2596.5604660000004</v>
      </c>
      <c r="W222" s="3">
        <f>[1]Results!Z1477-[1]Results!Z1487</f>
        <v>2595.2727359999994</v>
      </c>
      <c r="X222" s="3">
        <f>[1]Results!AA1477-[1]Results!AA1487</f>
        <v>2592.8741960000002</v>
      </c>
      <c r="Y222" s="3">
        <f>[1]Results!AB1477-[1]Results!AB1487</f>
        <v>2595.850289</v>
      </c>
      <c r="Z222" s="3">
        <f>[1]Results!AC1477-[1]Results!AC1487</f>
        <v>2596.0738259999998</v>
      </c>
      <c r="AA222" s="3">
        <f>[1]Results!AD1477-[1]Results!AD1487</f>
        <v>2594.6316790000001</v>
      </c>
      <c r="AB222" s="3">
        <f>[1]Results!AE1477-[1]Results!AE1487</f>
        <v>2592.2732350000001</v>
      </c>
      <c r="AC222" s="3">
        <f>[1]Results!AF1477-[1]Results!AF1487</f>
        <v>2589.8141060000003</v>
      </c>
      <c r="AD222" s="3">
        <f>[1]Results!AG1477-[1]Results!AG1487</f>
        <v>2593.2120770000001</v>
      </c>
      <c r="AE222" s="3">
        <f>[1]Results!AH1477-[1]Results!AH1487</f>
        <v>2589.6409779999994</v>
      </c>
      <c r="AF222" s="3">
        <f>[1]Results!AI1477-[1]Results!AI1487</f>
        <v>2587.587595</v>
      </c>
      <c r="AG222" s="3">
        <f>[1]Results!AJ1477-[1]Results!AJ1487</f>
        <v>2592.1631870000001</v>
      </c>
      <c r="AH222" s="3">
        <f>[1]Results!AK1477-[1]Results!AK1487</f>
        <v>2595.4454809999997</v>
      </c>
      <c r="AI222" s="3">
        <f>[1]Results!AL1477-[1]Results!AL1487</f>
        <v>2598.0821870000004</v>
      </c>
      <c r="AJ222" s="3">
        <f>[1]Results!AM1477-[1]Results!AM1487</f>
        <v>2600.4521479999999</v>
      </c>
      <c r="AK222" s="3">
        <f>[1]Results!AN1477-[1]Results!AN1487</f>
        <v>2607.9288289999995</v>
      </c>
      <c r="AL222" s="3">
        <f>[1]Results!AO1477-[1]Results!AO1487</f>
        <v>2613.2855770000001</v>
      </c>
      <c r="AM222" s="3">
        <f>[1]Results!AP1477-[1]Results!AP1487</f>
        <v>2621.8234979999997</v>
      </c>
      <c r="AN222" s="3">
        <f>[1]Results!AQ1477-[1]Results!AQ1487</f>
        <v>2631.6455150000002</v>
      </c>
      <c r="AO222" s="3">
        <f>[1]Results!AR1477-[1]Results!AR1487</f>
        <v>2641.5865259999996</v>
      </c>
      <c r="AP222" s="3">
        <f>[1]Results!AS1477-[1]Results!AS1487</f>
        <v>2650.8629520000004</v>
      </c>
      <c r="AQ222" s="3">
        <f>[1]Results!AT1477-[1]Results!AT1487</f>
        <v>2654.272688</v>
      </c>
      <c r="AR222" s="3">
        <f>[1]Results!AU1477-[1]Results!AU1487</f>
        <v>2658.40823</v>
      </c>
      <c r="AS222" s="3">
        <f>[1]Results!AV1477-[1]Results!AV1487</f>
        <v>2662.639741</v>
      </c>
      <c r="AT222" s="3">
        <f>[1]Results!AW1477-[1]Results!AW1487</f>
        <v>2666.4419819999998</v>
      </c>
      <c r="AU222" s="3">
        <f>[1]Results!AX1477-[1]Results!AX1487</f>
        <v>2669.5206720000001</v>
      </c>
      <c r="AV222" s="3">
        <f>[1]Results!AY1477-[1]Results!AY1487</f>
        <v>2671.7584460000003</v>
      </c>
      <c r="AW222" s="3">
        <f>[1]Results!AZ1477-[1]Results!AZ1487</f>
        <v>2673.1898759999999</v>
      </c>
      <c r="AX222" s="3">
        <f>[1]Results!BA1477-[1]Results!BA1487</f>
        <v>2673.8671709999999</v>
      </c>
      <c r="AY222" s="3">
        <f>[1]Results!BB1477-[1]Results!BB1487</f>
        <v>2673.8798639999995</v>
      </c>
      <c r="AZ222" s="3">
        <f>[1]Results!BC1477-[1]Results!BC1487</f>
        <v>2677.5819190000002</v>
      </c>
      <c r="BA222" s="3">
        <f>[1]Results!BD1477-[1]Results!BD1487</f>
        <v>2678.8862089999998</v>
      </c>
      <c r="BB222" s="3">
        <f>[1]Results!BE1477-[1]Results!BE1487</f>
        <v>2677.0705630000002</v>
      </c>
      <c r="BC222" s="3">
        <f>[1]Results!BF1477-[1]Results!BF1487</f>
        <v>2673.7160579999995</v>
      </c>
      <c r="BD222" s="3">
        <f>[1]Results!BG1477-[1]Results!BG1487</f>
        <v>2669.6091120000006</v>
      </c>
      <c r="BE222" s="3">
        <f>[1]Results!BH1477-[1]Results!BH1487</f>
        <v>2669.057812</v>
      </c>
      <c r="BF222" s="3">
        <f>[1]Results!BI1477-[1]Results!BI1487</f>
        <v>2666.4169950000005</v>
      </c>
      <c r="BG222" s="3">
        <f>[1]Results!BJ1477-[1]Results!BJ1487</f>
        <v>2666.2417940000005</v>
      </c>
      <c r="BH222" s="3">
        <f>[1]Results!BK1477-[1]Results!BK1487</f>
        <v>2663.4512769999997</v>
      </c>
      <c r="BI222" s="3">
        <f>[1]Results!BL1477-[1]Results!BL1487</f>
        <v>2659.012185</v>
      </c>
      <c r="BJ222" s="3">
        <f>[1]Results!BM1477-[1]Results!BM1487</f>
        <v>2653.7443720000001</v>
      </c>
      <c r="BK222" s="3">
        <f>[1]Results!BN1477-[1]Results!BN1487</f>
        <v>2651.740922</v>
      </c>
      <c r="BL222" s="3">
        <f>[1]Results!BO1477-[1]Results!BO1487</f>
        <v>2647.9034889999998</v>
      </c>
      <c r="BM222" s="3">
        <f>[1]Results!BP1477-[1]Results!BP1487</f>
        <v>2646.6097860000004</v>
      </c>
      <c r="BN222" s="3">
        <f>[1]Results!BQ1477-[1]Results!BQ1487</f>
        <v>2643.0876469999998</v>
      </c>
      <c r="BO222" s="3">
        <f>[1]Results!BR1477-[1]Results!BR1487</f>
        <v>2641.6979719999995</v>
      </c>
      <c r="BP222" s="3">
        <f>[1]Results!BS1477-[1]Results!BS1487</f>
        <v>2638.0469169999997</v>
      </c>
      <c r="BQ222" s="3">
        <f>[1]Results!BT1477-[1]Results!BT1487</f>
        <v>2636.3989790000005</v>
      </c>
      <c r="BR222" s="3">
        <f>[1]Results!BU1477-[1]Results!BU1487</f>
        <v>2635.8656739999997</v>
      </c>
      <c r="BS222" s="3">
        <f>[1]Results!BV1477-[1]Results!BV1487</f>
        <v>2635.6920390000005</v>
      </c>
      <c r="BT222" s="3">
        <f>[1]Results!BW1477-[1]Results!BW1487</f>
        <v>2632.2286289999997</v>
      </c>
      <c r="BU222" s="3">
        <f>[1]Results!BX1477-[1]Results!BX1487</f>
        <v>2629.9820250000002</v>
      </c>
      <c r="BV222" s="3">
        <f>[1]Results!BY1477-[1]Results!BY1487</f>
        <v>2625.2007500000004</v>
      </c>
      <c r="BW222" s="3">
        <f>[1]Results!BZ1477-[1]Results!BZ1487</f>
        <v>2622.1411549999998</v>
      </c>
      <c r="BX222" s="3">
        <f>[1]Results!CA1477-[1]Results!CA1487</f>
        <v>2616.9034509999997</v>
      </c>
      <c r="BY222" s="3">
        <f>[1]Results!CB1477-[1]Results!CB1487</f>
        <v>2613.4436899999996</v>
      </c>
      <c r="BZ222" s="3">
        <f>[1]Results!CC1477-[1]Results!CC1487</f>
        <v>2611.0151750000005</v>
      </c>
      <c r="CA222" s="3">
        <f>[1]Results!CD1477-[1]Results!CD1487</f>
        <v>2609.0455409999995</v>
      </c>
      <c r="CB222" s="3">
        <f>[1]Results!CE1477-[1]Results!CE1487</f>
        <v>2607.1695660000005</v>
      </c>
      <c r="CC222" s="3">
        <f>[1]Results!CF1477-[1]Results!CF1487</f>
        <v>2606.2443969999999</v>
      </c>
      <c r="CD222" s="3">
        <f>[1]Results!CG1477-[1]Results!CG1487</f>
        <v>2604.234794</v>
      </c>
      <c r="CE222" s="3">
        <f>[1]Results!CH1477-[1]Results!CH1487</f>
        <v>2601.6269830000001</v>
      </c>
      <c r="CF222" s="3">
        <f>[1]Results!CI1477-[1]Results!CI1487</f>
        <v>2598.5541659999999</v>
      </c>
      <c r="CG222" s="3">
        <f>[1]Results!CJ1477-[1]Results!CJ1487</f>
        <v>2595.119299</v>
      </c>
      <c r="CH222" s="3">
        <f>[1]Results!CK1477-[1]Results!CK1487</f>
        <v>2588.6842760000004</v>
      </c>
      <c r="CI222" s="3">
        <f>[1]Results!CL1477-[1]Results!CL1487</f>
        <v>2583.3156399999998</v>
      </c>
      <c r="CJ222" s="3">
        <f>[1]Results!CM1477-[1]Results!CM1487</f>
        <v>2578.6173640000002</v>
      </c>
    </row>
    <row r="223" spans="1:88" x14ac:dyDescent="0.3">
      <c r="B223" t="s">
        <v>24</v>
      </c>
      <c r="C223" s="6">
        <f>[1]Results!F1497</f>
        <v>43.679289089999997</v>
      </c>
      <c r="D223" s="3">
        <f>[1]Results!G1497</f>
        <v>44.290541789999999</v>
      </c>
      <c r="E223" s="3">
        <f>[1]Results!H1497</f>
        <v>44.997425620000001</v>
      </c>
      <c r="F223" s="3">
        <f>[1]Results!I1497</f>
        <v>45.58792949</v>
      </c>
      <c r="G223" s="3">
        <f>[1]Results!J1497</f>
        <v>46.057012909999997</v>
      </c>
      <c r="H223" s="3">
        <f>[1]Results!K1497</f>
        <v>46.424393299999998</v>
      </c>
      <c r="I223" s="3">
        <f>[1]Results!L1497</f>
        <v>46.672369240000002</v>
      </c>
      <c r="J223" s="3">
        <f>[1]Results!M1497</f>
        <v>47.281882469999999</v>
      </c>
      <c r="K223" s="3">
        <f>[1]Results!N1497</f>
        <v>48.035662870000003</v>
      </c>
      <c r="L223" s="3">
        <f>[1]Results!O1497</f>
        <v>48.894742489999999</v>
      </c>
      <c r="M223" s="3">
        <f>[1]Results!P1497</f>
        <v>49.745387479999998</v>
      </c>
      <c r="N223" s="3">
        <f>[1]Results!Q1497</f>
        <v>50.590423010000002</v>
      </c>
      <c r="O223" s="3">
        <f>[1]Results!R1497</f>
        <v>51.410403289999998</v>
      </c>
      <c r="P223" s="3">
        <f>[1]Results!S1497</f>
        <v>52.037090620000001</v>
      </c>
      <c r="Q223" s="3">
        <f>[1]Results!T1497</f>
        <v>52.52577325</v>
      </c>
      <c r="R223" s="3">
        <f>[1]Results!U1497</f>
        <v>52.887513599999998</v>
      </c>
      <c r="S223" s="3">
        <f>[1]Results!V1497</f>
        <v>53.270823499999999</v>
      </c>
      <c r="T223" s="3">
        <f>[1]Results!W1497</f>
        <v>53.532218479999997</v>
      </c>
      <c r="U223" s="3">
        <f>[1]Results!X1497</f>
        <v>53.821945810000003</v>
      </c>
      <c r="V223" s="3">
        <f>[1]Results!Y1497</f>
        <v>53.984134830000002</v>
      </c>
      <c r="W223" s="3">
        <f>[1]Results!Z1497</f>
        <v>54.146814390000003</v>
      </c>
      <c r="X223" s="3">
        <f>[1]Results!AA1497</f>
        <v>54.189912370000002</v>
      </c>
      <c r="Y223" s="3">
        <f>[1]Results!AB1497</f>
        <v>54.299495950000001</v>
      </c>
      <c r="Z223" s="3">
        <f>[1]Results!AC1497</f>
        <v>54.304284340000002</v>
      </c>
      <c r="AA223" s="3">
        <f>[1]Results!AD1497</f>
        <v>54.348296050000002</v>
      </c>
      <c r="AB223" s="3">
        <f>[1]Results!AE1497</f>
        <v>54.287178930000003</v>
      </c>
      <c r="AC223" s="3">
        <f>[1]Results!AF1497</f>
        <v>54.288607519999999</v>
      </c>
      <c r="AD223" s="3">
        <f>[1]Results!AG1497</f>
        <v>54.239719270000002</v>
      </c>
      <c r="AE223" s="3">
        <f>[1]Results!AH1497</f>
        <v>54.230402089999998</v>
      </c>
      <c r="AF223" s="3">
        <f>[1]Results!AI1497</f>
        <v>54.133800170000001</v>
      </c>
      <c r="AG223" s="3">
        <f>[1]Results!AJ1497</f>
        <v>54.170442029999997</v>
      </c>
      <c r="AH223" s="3">
        <f>[1]Results!AK1497</f>
        <v>54.127717519999997</v>
      </c>
      <c r="AI223" s="3">
        <f>[1]Results!AL1497</f>
        <v>54.189026660000003</v>
      </c>
      <c r="AJ223" s="3">
        <f>[1]Results!AM1497</f>
        <v>54.173912199999997</v>
      </c>
      <c r="AK223" s="3">
        <f>[1]Results!AN1497</f>
        <v>54.325442219999999</v>
      </c>
      <c r="AL223" s="3">
        <f>[1]Results!AO1497</f>
        <v>54.405139239999997</v>
      </c>
      <c r="AM223" s="3">
        <f>[1]Results!AP1497</f>
        <v>54.625026040000002</v>
      </c>
      <c r="AN223" s="3">
        <f>[1]Results!AQ1497</f>
        <v>54.465286329999998</v>
      </c>
      <c r="AO223" s="3">
        <f>[1]Results!AR1497</f>
        <v>54.190220580000002</v>
      </c>
      <c r="AP223" s="3">
        <f>[1]Results!AS1497</f>
        <v>53.866571380000003</v>
      </c>
      <c r="AQ223" s="3">
        <f>[1]Results!AT1497</f>
        <v>53.488109700000003</v>
      </c>
      <c r="AR223" s="3">
        <f>[1]Results!AU1497</f>
        <v>52.973213659999999</v>
      </c>
      <c r="AS223" s="3">
        <f>[1]Results!AV1497</f>
        <v>52.545443069999997</v>
      </c>
      <c r="AT223" s="3">
        <f>[1]Results!AW1497</f>
        <v>52.168856900000002</v>
      </c>
      <c r="AU223" s="3">
        <f>[1]Results!AX1497</f>
        <v>51.827373360000003</v>
      </c>
      <c r="AV223" s="3">
        <f>[1]Results!AY1497</f>
        <v>51.505687039999998</v>
      </c>
      <c r="AW223" s="3">
        <f>[1]Results!AZ1497</f>
        <v>51.191130260000001</v>
      </c>
      <c r="AX223" s="3">
        <f>[1]Results!BA1497</f>
        <v>50.886341950000002</v>
      </c>
      <c r="AY223" s="3">
        <f>[1]Results!BB1497</f>
        <v>50.588098860000002</v>
      </c>
      <c r="AZ223" s="3">
        <f>[1]Results!BC1497</f>
        <v>50.325529500000002</v>
      </c>
      <c r="BA223" s="3">
        <f>[1]Results!BD1497</f>
        <v>50.060471079999999</v>
      </c>
      <c r="BB223" s="3">
        <f>[1]Results!BE1497</f>
        <v>49.77032904</v>
      </c>
      <c r="BC223" s="3">
        <f>[1]Results!BF1497</f>
        <v>49.468352830000001</v>
      </c>
      <c r="BD223" s="3">
        <f>[1]Results!BG1497</f>
        <v>49.163463790000002</v>
      </c>
      <c r="BE223" s="3">
        <f>[1]Results!BH1497</f>
        <v>48.891973409999999</v>
      </c>
      <c r="BF223" s="3">
        <f>[1]Results!BI1497</f>
        <v>48.614570690000001</v>
      </c>
      <c r="BG223" s="3">
        <f>[1]Results!BJ1497</f>
        <v>48.358904019999997</v>
      </c>
      <c r="BH223" s="3">
        <f>[1]Results!BK1497</f>
        <v>48.095019620000002</v>
      </c>
      <c r="BI223" s="3">
        <f>[1]Results!BL1497</f>
        <v>47.828569739999999</v>
      </c>
      <c r="BJ223" s="3">
        <f>[1]Results!BM1497</f>
        <v>47.679519999999997</v>
      </c>
      <c r="BK223" s="3">
        <f>[1]Results!BN1497</f>
        <v>47.501134020000002</v>
      </c>
      <c r="BL223" s="3">
        <f>[1]Results!BO1497</f>
        <v>47.280807780000004</v>
      </c>
      <c r="BM223" s="3">
        <f>[1]Results!BP1497</f>
        <v>47.183724159999997</v>
      </c>
      <c r="BN223" s="3">
        <f>[1]Results!BQ1497</f>
        <v>47.015720549999998</v>
      </c>
      <c r="BO223" s="3">
        <f>[1]Results!BR1497</f>
        <v>46.827256730000002</v>
      </c>
      <c r="BP223" s="3">
        <f>[1]Results!BS1497</f>
        <v>46.722026399999997</v>
      </c>
      <c r="BQ223" s="3">
        <f>[1]Results!BT1497</f>
        <v>46.570760210000003</v>
      </c>
      <c r="BR223" s="3">
        <f>[1]Results!BU1497</f>
        <v>46.509474740000002</v>
      </c>
      <c r="BS223" s="3">
        <f>[1]Results!BV1497</f>
        <v>46.38503489</v>
      </c>
      <c r="BT223" s="3">
        <f>[1]Results!BW1497</f>
        <v>46.317254380000001</v>
      </c>
      <c r="BU223" s="3">
        <f>[1]Results!BX1497</f>
        <v>46.18246851</v>
      </c>
      <c r="BV223" s="3">
        <f>[1]Results!BY1497</f>
        <v>46.100259029999997</v>
      </c>
      <c r="BW223" s="3">
        <f>[1]Results!BZ1497</f>
        <v>46.067029759999997</v>
      </c>
      <c r="BX223" s="3">
        <f>[1]Results!CA1497</f>
        <v>46.035612270000001</v>
      </c>
      <c r="BY223" s="3">
        <f>[1]Results!CB1497</f>
        <v>45.916382110000001</v>
      </c>
      <c r="BZ223" s="3">
        <f>[1]Results!CC1497</f>
        <v>45.853057440000001</v>
      </c>
      <c r="CA223" s="3">
        <f>[1]Results!CD1497</f>
        <v>45.82555559</v>
      </c>
      <c r="CB223" s="3">
        <f>[1]Results!CE1497</f>
        <v>45.815045650000002</v>
      </c>
      <c r="CC223" s="3">
        <f>[1]Results!CF1497</f>
        <v>45.947613609999998</v>
      </c>
      <c r="CD223" s="3">
        <f>[1]Results!CG1497</f>
        <v>46.001111389999998</v>
      </c>
      <c r="CE223" s="3">
        <f>[1]Results!CH1497</f>
        <v>46.005685249999999</v>
      </c>
      <c r="CF223" s="3">
        <f>[1]Results!CI1497</f>
        <v>45.981526209999998</v>
      </c>
      <c r="CG223" s="3">
        <f>[1]Results!CJ1497</f>
        <v>45.945514510000002</v>
      </c>
      <c r="CH223" s="3">
        <f>[1]Results!CK1497</f>
        <v>45.97972197</v>
      </c>
      <c r="CI223" s="3">
        <f>[1]Results!CL1497</f>
        <v>45.972824299999999</v>
      </c>
      <c r="CJ223" s="3">
        <f>[1]Results!CM1497</f>
        <v>45.940324320000002</v>
      </c>
    </row>
    <row r="224" spans="1:88" x14ac:dyDescent="0.3">
      <c r="B224" t="s">
        <v>10</v>
      </c>
      <c r="C224" s="6">
        <f>[1]Results!F1494</f>
        <v>21288.037769999999</v>
      </c>
      <c r="D224" s="3">
        <f>[1]Results!G1494</f>
        <v>21260.72694</v>
      </c>
      <c r="E224" s="3">
        <f>[1]Results!H1494</f>
        <v>21239.9355</v>
      </c>
      <c r="F224" s="3">
        <f>[1]Results!I1494</f>
        <v>21267.251120000001</v>
      </c>
      <c r="G224" s="3">
        <f>[1]Results!J1494</f>
        <v>21333.37918</v>
      </c>
      <c r="H224" s="3">
        <f>[1]Results!K1494</f>
        <v>21424.768670000001</v>
      </c>
      <c r="I224" s="3">
        <f>[1]Results!L1494</f>
        <v>21527.761190000001</v>
      </c>
      <c r="J224" s="3">
        <f>[1]Results!M1494</f>
        <v>21629.116559999999</v>
      </c>
      <c r="K224" s="3">
        <f>[1]Results!N1494</f>
        <v>21701.02188</v>
      </c>
      <c r="L224" s="3">
        <f>[1]Results!O1494</f>
        <v>21816.989549999998</v>
      </c>
      <c r="M224" s="3">
        <f>[1]Results!P1494</f>
        <v>21946.987969999998</v>
      </c>
      <c r="N224" s="3">
        <f>[1]Results!Q1494</f>
        <v>22101.344499999999</v>
      </c>
      <c r="O224" s="3">
        <f>[1]Results!R1494</f>
        <v>22251.204600000001</v>
      </c>
      <c r="P224" s="3">
        <f>[1]Results!S1494</f>
        <v>22371.655159999998</v>
      </c>
      <c r="Q224" s="3">
        <f>[1]Results!T1494</f>
        <v>22487.954099999999</v>
      </c>
      <c r="R224" s="3">
        <f>[1]Results!U1494</f>
        <v>22600.047559999999</v>
      </c>
      <c r="S224" s="3">
        <f>[1]Results!V1494</f>
        <v>22711.19081</v>
      </c>
      <c r="T224" s="3">
        <f>[1]Results!W1494</f>
        <v>22820.037509999998</v>
      </c>
      <c r="U224" s="3">
        <f>[1]Results!X1494</f>
        <v>22946.184969999998</v>
      </c>
      <c r="V224" s="3">
        <f>[1]Results!Y1494</f>
        <v>23064.110860000001</v>
      </c>
      <c r="W224" s="3">
        <f>[1]Results!Z1494</f>
        <v>23173.5265</v>
      </c>
      <c r="X224" s="3">
        <f>[1]Results!AA1494</f>
        <v>23275.11304</v>
      </c>
      <c r="Y224" s="3">
        <f>[1]Results!AB1494</f>
        <v>23389.739249999999</v>
      </c>
      <c r="Z224" s="3">
        <f>[1]Results!AC1494</f>
        <v>23495.06984</v>
      </c>
      <c r="AA224" s="3">
        <f>[1]Results!AD1494</f>
        <v>23592.010050000001</v>
      </c>
      <c r="AB224" s="3">
        <f>[1]Results!AE1494</f>
        <v>23681.84764</v>
      </c>
      <c r="AC224" s="3">
        <f>[1]Results!AF1494</f>
        <v>23767.126410000001</v>
      </c>
      <c r="AD224" s="3">
        <f>[1]Results!AG1494</f>
        <v>23866.496090000001</v>
      </c>
      <c r="AE224" s="3">
        <f>[1]Results!AH1494</f>
        <v>23942.847900000001</v>
      </c>
      <c r="AF224" s="3">
        <f>[1]Results!AI1494</f>
        <v>24017.021229999998</v>
      </c>
      <c r="AG224" s="3">
        <f>[1]Results!AJ1494</f>
        <v>24108.962220000001</v>
      </c>
      <c r="AH224" s="3">
        <f>[1]Results!AK1494</f>
        <v>24197.473890000001</v>
      </c>
      <c r="AI224" s="3">
        <f>[1]Results!AL1494</f>
        <v>24282.21789</v>
      </c>
      <c r="AJ224" s="3">
        <f>[1]Results!AM1494</f>
        <v>24363.139200000001</v>
      </c>
      <c r="AK224" s="3">
        <f>[1]Results!AN1494</f>
        <v>24458.128530000002</v>
      </c>
      <c r="AL224" s="3">
        <f>[1]Results!AO1494</f>
        <v>24547.03052</v>
      </c>
      <c r="AM224" s="3">
        <f>[1]Results!AP1494</f>
        <v>24653.039369999999</v>
      </c>
      <c r="AN224" s="3">
        <f>[1]Results!AQ1494</f>
        <v>24768.834750000002</v>
      </c>
      <c r="AO224" s="3">
        <f>[1]Results!AR1494</f>
        <v>24889.430329999999</v>
      </c>
      <c r="AP224" s="3">
        <f>[1]Results!AS1494</f>
        <v>25010.99768</v>
      </c>
      <c r="AQ224" s="3">
        <f>[1]Results!AT1494</f>
        <v>25115.130929999999</v>
      </c>
      <c r="AR224" s="3">
        <f>[1]Results!AU1494</f>
        <v>25218.372660000001</v>
      </c>
      <c r="AS224" s="3">
        <f>[1]Results!AV1494</f>
        <v>25321.017039999999</v>
      </c>
      <c r="AT224" s="3">
        <f>[1]Results!AW1494</f>
        <v>25421.713360000002</v>
      </c>
      <c r="AU224" s="3">
        <f>[1]Results!AX1494</f>
        <v>25519.254860000001</v>
      </c>
      <c r="AV224" s="3">
        <f>[1]Results!AY1494</f>
        <v>25612.842659999998</v>
      </c>
      <c r="AW224" s="3">
        <f>[1]Results!AZ1494</f>
        <v>25701.737819999998</v>
      </c>
      <c r="AX224" s="3">
        <f>[1]Results!BA1494</f>
        <v>25786.620269999999</v>
      </c>
      <c r="AY224" s="3">
        <f>[1]Results!BB1494</f>
        <v>25867.79448</v>
      </c>
      <c r="AZ224" s="3">
        <f>[1]Results!BC1494</f>
        <v>25959.639759999998</v>
      </c>
      <c r="BA224" s="3">
        <f>[1]Results!BD1494</f>
        <v>26045.00863</v>
      </c>
      <c r="BB224" s="3">
        <f>[1]Results!BE1494</f>
        <v>26134.33556</v>
      </c>
      <c r="BC224" s="3">
        <f>[1]Results!BF1494</f>
        <v>26206.89516</v>
      </c>
      <c r="BD224" s="3">
        <f>[1]Results!BG1494</f>
        <v>26260.634419999998</v>
      </c>
      <c r="BE224" s="3">
        <f>[1]Results!BH1494</f>
        <v>26313.027829999999</v>
      </c>
      <c r="BF224" s="3">
        <f>[1]Results!BI1494</f>
        <v>26352.616679999999</v>
      </c>
      <c r="BG224" s="3">
        <f>[1]Results!BJ1494</f>
        <v>26395.738789999999</v>
      </c>
      <c r="BH224" s="3">
        <f>[1]Results!BK1494</f>
        <v>26429.53153</v>
      </c>
      <c r="BI224" s="3">
        <f>[1]Results!BL1494</f>
        <v>26455.716130000001</v>
      </c>
      <c r="BJ224" s="3">
        <f>[1]Results!BM1494</f>
        <v>26477.332839999999</v>
      </c>
      <c r="BK224" s="3">
        <f>[1]Results!BN1494</f>
        <v>26507.994119999999</v>
      </c>
      <c r="BL224" s="3">
        <f>[1]Results!BO1494</f>
        <v>26533.533299999999</v>
      </c>
      <c r="BM224" s="3">
        <f>[1]Results!BP1494</f>
        <v>26566.98846</v>
      </c>
      <c r="BN224" s="3">
        <f>[1]Results!BQ1494</f>
        <v>26593.986789999999</v>
      </c>
      <c r="BO224" s="3">
        <f>[1]Results!BR1494</f>
        <v>26626.623510000001</v>
      </c>
      <c r="BP224" s="3">
        <f>[1]Results!BS1494</f>
        <v>26652.569589999999</v>
      </c>
      <c r="BQ224" s="3">
        <f>[1]Results!BT1494</f>
        <v>26683.50921</v>
      </c>
      <c r="BR224" s="3">
        <f>[1]Results!BU1494</f>
        <v>26718.930049999999</v>
      </c>
      <c r="BS224" s="3">
        <f>[1]Results!BV1494</f>
        <v>26756.268169999999</v>
      </c>
      <c r="BT224" s="3">
        <f>[1]Results!BW1494</f>
        <v>26783.324209999999</v>
      </c>
      <c r="BU224" s="3">
        <f>[1]Results!BX1494</f>
        <v>26811.960739999999</v>
      </c>
      <c r="BV224" s="3">
        <f>[1]Results!BY1494</f>
        <v>26831.718830000002</v>
      </c>
      <c r="BW224" s="3">
        <f>[1]Results!BZ1494</f>
        <v>26855.145690000001</v>
      </c>
      <c r="BX224" s="3">
        <f>[1]Results!CA1494</f>
        <v>26871.14414</v>
      </c>
      <c r="BY224" s="3">
        <f>[1]Results!CB1494</f>
        <v>26890.7048</v>
      </c>
      <c r="BZ224" s="3">
        <f>[1]Results!CC1494</f>
        <v>26913.794140000002</v>
      </c>
      <c r="CA224" s="3">
        <f>[1]Results!CD1494</f>
        <v>26939.16228</v>
      </c>
      <c r="CB224" s="3">
        <f>[1]Results!CE1494</f>
        <v>26965.515449999999</v>
      </c>
      <c r="CC224" s="3">
        <f>[1]Results!CF1494</f>
        <v>26996.662899999999</v>
      </c>
      <c r="CD224" s="3">
        <f>[1]Results!CG1494</f>
        <v>27021.415270000001</v>
      </c>
      <c r="CE224" s="3">
        <f>[1]Results!CH1494</f>
        <v>27044.420409999999</v>
      </c>
      <c r="CF224" s="3">
        <f>[1]Results!CI1494</f>
        <v>27065.608660000002</v>
      </c>
      <c r="CG224" s="3">
        <f>[1]Results!CJ1494</f>
        <v>27085.095499999999</v>
      </c>
      <c r="CH224" s="3">
        <f>[1]Results!CK1494</f>
        <v>27094.209760000002</v>
      </c>
      <c r="CI224" s="3">
        <f>[1]Results!CL1494</f>
        <v>27104.14258</v>
      </c>
      <c r="CJ224" s="3">
        <f>[1]Results!CM1494</f>
        <v>27115.266029999999</v>
      </c>
    </row>
    <row r="225" spans="1:88" x14ac:dyDescent="0.3">
      <c r="B225" t="s">
        <v>23</v>
      </c>
      <c r="C225" s="6">
        <f>[1]Results!F1489</f>
        <v>868.50763730000006</v>
      </c>
      <c r="D225" s="3">
        <f>[1]Results!G1489</f>
        <v>862.66478759999995</v>
      </c>
      <c r="E225" s="3">
        <f>[1]Results!H1489</f>
        <v>854.6423628</v>
      </c>
      <c r="F225" s="3">
        <f>[1]Results!I1489</f>
        <v>847.25423669999998</v>
      </c>
      <c r="G225" s="3">
        <f>[1]Results!J1489</f>
        <v>841.42942270000003</v>
      </c>
      <c r="H225" s="3">
        <f>[1]Results!K1489</f>
        <v>837.32811400000003</v>
      </c>
      <c r="I225" s="3">
        <f>[1]Results!L1489</f>
        <v>834.50315490000003</v>
      </c>
      <c r="J225" s="3">
        <f>[1]Results!M1489</f>
        <v>831.23104539999997</v>
      </c>
      <c r="K225" s="3">
        <f>[1]Results!N1489</f>
        <v>826.24746589999995</v>
      </c>
      <c r="L225" s="3">
        <f>[1]Results!O1489</f>
        <v>824.78351190000001</v>
      </c>
      <c r="M225" s="3">
        <f>[1]Results!P1489</f>
        <v>824.32524579999995</v>
      </c>
      <c r="N225" s="3">
        <f>[1]Results!Q1489</f>
        <v>825.87557360000005</v>
      </c>
      <c r="O225" s="3">
        <f>[1]Results!R1489</f>
        <v>827.20718999999997</v>
      </c>
      <c r="P225" s="3">
        <f>[1]Results!S1489</f>
        <v>826.76424269999995</v>
      </c>
      <c r="Q225" s="3">
        <f>[1]Results!T1489</f>
        <v>826.42748859999995</v>
      </c>
      <c r="R225" s="3">
        <f>[1]Results!U1489</f>
        <v>826.0917488</v>
      </c>
      <c r="S225" s="3">
        <f>[1]Results!V1489</f>
        <v>825.78793280000002</v>
      </c>
      <c r="T225" s="3">
        <f>[1]Results!W1489</f>
        <v>825.47480880000001</v>
      </c>
      <c r="U225" s="3">
        <f>[1]Results!X1489</f>
        <v>826.45414549999998</v>
      </c>
      <c r="V225" s="3">
        <f>[1]Results!Y1489</f>
        <v>826.94866219999994</v>
      </c>
      <c r="W225" s="3">
        <f>[1]Results!Z1489</f>
        <v>827.11624740000002</v>
      </c>
      <c r="X225" s="3">
        <f>[1]Results!AA1489</f>
        <v>827.10319849999996</v>
      </c>
      <c r="Y225" s="3">
        <f>[1]Results!AB1489</f>
        <v>828.27662629999998</v>
      </c>
      <c r="Z225" s="3">
        <f>[1]Results!AC1489</f>
        <v>829.04991519999999</v>
      </c>
      <c r="AA225" s="3">
        <f>[1]Results!AD1489</f>
        <v>829.60759270000005</v>
      </c>
      <c r="AB225" s="3">
        <f>[1]Results!AE1489</f>
        <v>830.08458499999995</v>
      </c>
      <c r="AC225" s="3">
        <f>[1]Results!AF1489</f>
        <v>830.66512560000001</v>
      </c>
      <c r="AD225" s="3">
        <f>[1]Results!AG1489</f>
        <v>832.57399450000003</v>
      </c>
      <c r="AE225" s="3">
        <f>[1]Results!AH1489</f>
        <v>833.26430640000001</v>
      </c>
      <c r="AF225" s="3">
        <f>[1]Results!AI1489</f>
        <v>834.34043880000002</v>
      </c>
      <c r="AG225" s="3">
        <f>[1]Results!AJ1489</f>
        <v>836.93537709999998</v>
      </c>
      <c r="AH225" s="3">
        <f>[1]Results!AK1489</f>
        <v>839.48813729999995</v>
      </c>
      <c r="AI225" s="3">
        <f>[1]Results!AL1489</f>
        <v>842.07934580000006</v>
      </c>
      <c r="AJ225" s="3">
        <f>[1]Results!AM1489</f>
        <v>844.75551729999995</v>
      </c>
      <c r="AK225" s="3">
        <f>[1]Results!AN1489</f>
        <v>848.65432999999996</v>
      </c>
      <c r="AL225" s="3">
        <f>[1]Results!AO1489</f>
        <v>852.32340360000001</v>
      </c>
      <c r="AM225" s="3">
        <f>[1]Results!AP1489</f>
        <v>856.7311277</v>
      </c>
      <c r="AN225" s="3">
        <f>[1]Results!AQ1489</f>
        <v>861.23798899999997</v>
      </c>
      <c r="AO225" s="3">
        <f>[1]Results!AR1489</f>
        <v>865.47283809999999</v>
      </c>
      <c r="AP225" s="3">
        <f>[1]Results!AS1489</f>
        <v>869.24537969999994</v>
      </c>
      <c r="AQ225" s="3">
        <f>[1]Results!AT1489</f>
        <v>871.48188849999997</v>
      </c>
      <c r="AR225" s="3">
        <f>[1]Results!AU1489</f>
        <v>873.56465579999997</v>
      </c>
      <c r="AS225" s="3">
        <f>[1]Results!AV1489</f>
        <v>875.49150239999994</v>
      </c>
      <c r="AT225" s="3">
        <f>[1]Results!AW1489</f>
        <v>877.21730509999998</v>
      </c>
      <c r="AU225" s="3">
        <f>[1]Results!AX1489</f>
        <v>878.71709439999995</v>
      </c>
      <c r="AV225" s="3">
        <f>[1]Results!AY1489</f>
        <v>879.9859907</v>
      </c>
      <c r="AW225" s="3">
        <f>[1]Results!AZ1489</f>
        <v>881.03178409999998</v>
      </c>
      <c r="AX225" s="3">
        <f>[1]Results!BA1489</f>
        <v>881.88291249999997</v>
      </c>
      <c r="AY225" s="3">
        <f>[1]Results!BB1489</f>
        <v>882.5647596</v>
      </c>
      <c r="AZ225" s="3">
        <f>[1]Results!BC1489</f>
        <v>884.0063811</v>
      </c>
      <c r="BA225" s="3">
        <f>[1]Results!BD1489</f>
        <v>884.97097829999996</v>
      </c>
      <c r="BB225" s="3">
        <f>[1]Results!BE1489</f>
        <v>885.57504659999995</v>
      </c>
      <c r="BC225" s="3">
        <f>[1]Results!BF1489</f>
        <v>885.69764529999998</v>
      </c>
      <c r="BD225" s="3">
        <f>[1]Results!BG1489</f>
        <v>885.38058609999996</v>
      </c>
      <c r="BE225" s="3">
        <f>[1]Results!BH1489</f>
        <v>885.58360560000006</v>
      </c>
      <c r="BF225" s="3">
        <f>[1]Results!BI1489</f>
        <v>885.24324569999999</v>
      </c>
      <c r="BG225" s="3">
        <f>[1]Results!BJ1489</f>
        <v>885.34458770000003</v>
      </c>
      <c r="BH225" s="3">
        <f>[1]Results!BK1489</f>
        <v>884.88844410000002</v>
      </c>
      <c r="BI225" s="3">
        <f>[1]Results!BL1489</f>
        <v>884.04708010000002</v>
      </c>
      <c r="BJ225" s="3">
        <f>[1]Results!BM1489</f>
        <v>883.002973</v>
      </c>
      <c r="BK225" s="3">
        <f>[1]Results!BN1489</f>
        <v>882.61951220000003</v>
      </c>
      <c r="BL225" s="3">
        <f>[1]Results!BO1489</f>
        <v>881.87161430000003</v>
      </c>
      <c r="BM225" s="3">
        <f>[1]Results!BP1489</f>
        <v>881.65496529999996</v>
      </c>
      <c r="BN225" s="3">
        <f>[1]Results!BQ1489</f>
        <v>880.9862124</v>
      </c>
      <c r="BO225" s="3">
        <f>[1]Results!BR1489</f>
        <v>880.73936270000002</v>
      </c>
      <c r="BP225" s="3">
        <f>[1]Results!BS1489</f>
        <v>880.03487489999998</v>
      </c>
      <c r="BQ225" s="3">
        <f>[1]Results!BT1489</f>
        <v>879.72050300000001</v>
      </c>
      <c r="BR225" s="3">
        <f>[1]Results!BU1489</f>
        <v>879.66159259999995</v>
      </c>
      <c r="BS225" s="3">
        <f>[1]Results!BV1489</f>
        <v>879.69350770000005</v>
      </c>
      <c r="BT225" s="3">
        <f>[1]Results!BW1489</f>
        <v>879.04715269999997</v>
      </c>
      <c r="BU225" s="3">
        <f>[1]Results!BX1489</f>
        <v>878.60883809999996</v>
      </c>
      <c r="BV225" s="3">
        <f>[1]Results!BY1489</f>
        <v>877.63350019999996</v>
      </c>
      <c r="BW225" s="3">
        <f>[1]Results!BZ1489</f>
        <v>876.98451120000004</v>
      </c>
      <c r="BX225" s="3">
        <f>[1]Results!CA1489</f>
        <v>875.87905869999997</v>
      </c>
      <c r="BY225" s="3">
        <f>[1]Results!CB1489</f>
        <v>875.10376510000003</v>
      </c>
      <c r="BZ225" s="3">
        <f>[1]Results!CC1489</f>
        <v>874.55422090000002</v>
      </c>
      <c r="CA225" s="3">
        <f>[1]Results!CD1489</f>
        <v>874.11996680000004</v>
      </c>
      <c r="CB225" s="3">
        <f>[1]Results!CE1489</f>
        <v>873.7203422</v>
      </c>
      <c r="CC225" s="3">
        <f>[1]Results!CF1489</f>
        <v>873.75382239999999</v>
      </c>
      <c r="CD225" s="3">
        <f>[1]Results!CG1489</f>
        <v>873.31956319999995</v>
      </c>
      <c r="CE225" s="3">
        <f>[1]Results!CH1489</f>
        <v>872.72403989999998</v>
      </c>
      <c r="CF225" s="3">
        <f>[1]Results!CI1489</f>
        <v>872.02024530000006</v>
      </c>
      <c r="CG225" s="3">
        <f>[1]Results!CJ1489</f>
        <v>871.23761400000001</v>
      </c>
      <c r="CH225" s="3">
        <f>[1]Results!CK1489</f>
        <v>869.82997030000001</v>
      </c>
      <c r="CI225" s="3">
        <f>[1]Results!CL1489</f>
        <v>868.60003979999999</v>
      </c>
      <c r="CJ225" s="3">
        <f>[1]Results!CM1489</f>
        <v>867.49993089999998</v>
      </c>
    </row>
    <row r="227" spans="1:88" x14ac:dyDescent="0.3">
      <c r="A227" s="12" t="s">
        <v>60</v>
      </c>
      <c r="B227" t="s">
        <v>22</v>
      </c>
      <c r="C227" s="6">
        <f>C209-C218</f>
        <v>-231.8159599999999</v>
      </c>
      <c r="D227" s="6">
        <f t="shared" ref="D227:AL227" si="159">D209-D218</f>
        <v>-424.13440000000264</v>
      </c>
      <c r="E227" s="6">
        <f t="shared" si="159"/>
        <v>-559.4921600000016</v>
      </c>
      <c r="F227" s="6">
        <f t="shared" si="159"/>
        <v>-648.55947999999989</v>
      </c>
      <c r="G227" s="6">
        <f t="shared" si="159"/>
        <v>-705.44997000000149</v>
      </c>
      <c r="H227" s="6">
        <f t="shared" si="159"/>
        <v>-741.49006000000008</v>
      </c>
      <c r="I227" s="6">
        <f t="shared" si="159"/>
        <v>-764.9046699999999</v>
      </c>
      <c r="J227" s="6">
        <f t="shared" si="159"/>
        <v>-772.85654000000068</v>
      </c>
      <c r="K227" s="6">
        <f t="shared" si="159"/>
        <v>-740.72458999999799</v>
      </c>
      <c r="L227" s="6">
        <f t="shared" si="159"/>
        <v>-787.89106000000174</v>
      </c>
      <c r="M227" s="6">
        <f t="shared" si="159"/>
        <v>-865.74377999999706</v>
      </c>
      <c r="N227" s="6">
        <f t="shared" si="159"/>
        <v>-958.26553000000058</v>
      </c>
      <c r="O227" s="6">
        <f t="shared" si="159"/>
        <v>-1053.6824099999976</v>
      </c>
      <c r="P227" s="6">
        <f t="shared" si="159"/>
        <v>-1112.7346700000016</v>
      </c>
      <c r="Q227" s="6">
        <f t="shared" si="159"/>
        <v>-1173.3997500000005</v>
      </c>
      <c r="R227" s="6">
        <f t="shared" si="159"/>
        <v>-1233.9517200000009</v>
      </c>
      <c r="S227" s="6">
        <f t="shared" si="159"/>
        <v>-1295.8223400000024</v>
      </c>
      <c r="T227" s="6">
        <f t="shared" si="159"/>
        <v>-1354.3340299999982</v>
      </c>
      <c r="U227" s="6">
        <f t="shared" si="159"/>
        <v>-1411.0674399999989</v>
      </c>
      <c r="V227" s="6">
        <f t="shared" si="159"/>
        <v>-1461.2090099999987</v>
      </c>
      <c r="W227" s="6">
        <f t="shared" si="159"/>
        <v>-1506.1252300000015</v>
      </c>
      <c r="X227" s="6">
        <f t="shared" si="159"/>
        <v>-1546.1866800000025</v>
      </c>
      <c r="Y227" s="6">
        <f t="shared" si="159"/>
        <v>-1586.5906899999973</v>
      </c>
      <c r="Z227" s="6">
        <f t="shared" si="159"/>
        <v>-1623.5850299999984</v>
      </c>
      <c r="AA227" s="6">
        <f t="shared" si="159"/>
        <v>-1658.3165000000008</v>
      </c>
      <c r="AB227" s="6">
        <f t="shared" si="159"/>
        <v>-1690.3090300000003</v>
      </c>
      <c r="AC227" s="6">
        <f t="shared" si="159"/>
        <v>-1720.8997999999992</v>
      </c>
      <c r="AD227" s="6">
        <f t="shared" si="159"/>
        <v>-1753.1851200000019</v>
      </c>
      <c r="AE227" s="6">
        <f t="shared" si="159"/>
        <v>-1758.7958099999996</v>
      </c>
      <c r="AF227" s="6">
        <f t="shared" si="159"/>
        <v>-1770.5934400000006</v>
      </c>
      <c r="AG227" s="6">
        <f t="shared" si="159"/>
        <v>-1793.5539099999987</v>
      </c>
      <c r="AH227" s="6">
        <f t="shared" si="159"/>
        <v>-1821.4009299999998</v>
      </c>
      <c r="AI227" s="6">
        <f t="shared" si="159"/>
        <v>-1853.2889800000012</v>
      </c>
      <c r="AJ227" s="6">
        <f t="shared" si="159"/>
        <v>-1886.9938899999979</v>
      </c>
      <c r="AK227" s="6">
        <f t="shared" si="159"/>
        <v>-1926.2491699999991</v>
      </c>
      <c r="AL227" s="6">
        <f t="shared" si="159"/>
        <v>-1965.7456600000005</v>
      </c>
      <c r="AM227" s="6">
        <f t="shared" ref="AM227:CJ227" si="160">AM209-AM218</f>
        <v>-2011.2468399999998</v>
      </c>
      <c r="AN227" s="6">
        <f t="shared" si="160"/>
        <v>-2059.01541</v>
      </c>
      <c r="AO227" s="6">
        <f t="shared" si="160"/>
        <v>-2107.4375099999997</v>
      </c>
      <c r="AP227" s="6">
        <f t="shared" si="160"/>
        <v>-2154.6353000000017</v>
      </c>
      <c r="AQ227" s="6">
        <f t="shared" si="160"/>
        <v>-2195.557499999999</v>
      </c>
      <c r="AR227" s="6">
        <f t="shared" si="160"/>
        <v>-2232.5434400000013</v>
      </c>
      <c r="AS227" s="6">
        <f t="shared" si="160"/>
        <v>-2266.6526200000008</v>
      </c>
      <c r="AT227" s="6">
        <f t="shared" si="160"/>
        <v>-2297.9714800000002</v>
      </c>
      <c r="AU227" s="6">
        <f t="shared" si="160"/>
        <v>-2326.6188000000002</v>
      </c>
      <c r="AV227" s="6">
        <f t="shared" si="160"/>
        <v>-2334.0933000000005</v>
      </c>
      <c r="AW227" s="6">
        <f t="shared" si="160"/>
        <v>-2344.3964599999999</v>
      </c>
      <c r="AX227" s="6">
        <f t="shared" si="160"/>
        <v>-2357.9590699999972</v>
      </c>
      <c r="AY227" s="6">
        <f t="shared" si="160"/>
        <v>-2373.766169999999</v>
      </c>
      <c r="AZ227" s="6">
        <f t="shared" si="160"/>
        <v>-2394.2408300000025</v>
      </c>
      <c r="BA227" s="6">
        <f t="shared" si="160"/>
        <v>-2414.4574799999973</v>
      </c>
      <c r="BB227" s="6">
        <f t="shared" si="160"/>
        <v>-2434.6444899999988</v>
      </c>
      <c r="BC227" s="6">
        <f t="shared" si="160"/>
        <v>-2453.2132600000004</v>
      </c>
      <c r="BD227" s="6">
        <f t="shared" si="160"/>
        <v>-2469.596080000003</v>
      </c>
      <c r="BE227" s="6">
        <f t="shared" si="160"/>
        <v>-2487.3181099999965</v>
      </c>
      <c r="BF227" s="6">
        <f t="shared" si="160"/>
        <v>-2502.8260499999997</v>
      </c>
      <c r="BG227" s="6">
        <f t="shared" si="160"/>
        <v>-2519.5669300000009</v>
      </c>
      <c r="BH227" s="6">
        <f t="shared" si="160"/>
        <v>-2534.0944799999997</v>
      </c>
      <c r="BI227" s="6">
        <f t="shared" si="160"/>
        <v>-2530.8021399999998</v>
      </c>
      <c r="BJ227" s="6">
        <f t="shared" si="160"/>
        <v>-2531.6172599999991</v>
      </c>
      <c r="BK227" s="6">
        <f t="shared" si="160"/>
        <v>-2539.1900700000042</v>
      </c>
      <c r="BL227" s="6">
        <f t="shared" si="160"/>
        <v>-2548.6031500000026</v>
      </c>
      <c r="BM227" s="6">
        <f t="shared" si="160"/>
        <v>-2562.765489999998</v>
      </c>
      <c r="BN227" s="6">
        <f t="shared" si="160"/>
        <v>-2576.4416899999997</v>
      </c>
      <c r="BO227" s="6">
        <f t="shared" si="160"/>
        <v>-2591.8759500000015</v>
      </c>
      <c r="BP227" s="6">
        <f t="shared" si="160"/>
        <v>-2606.479470000002</v>
      </c>
      <c r="BQ227" s="6">
        <f t="shared" si="160"/>
        <v>-2622.0325499999963</v>
      </c>
      <c r="BR227" s="6">
        <f t="shared" si="160"/>
        <v>-2638.9718499999981</v>
      </c>
      <c r="BS227" s="6">
        <f t="shared" si="160"/>
        <v>-2655.8238800000036</v>
      </c>
      <c r="BT227" s="6">
        <f t="shared" si="160"/>
        <v>-2670.2035999999971</v>
      </c>
      <c r="BU227" s="6">
        <f t="shared" si="160"/>
        <v>-2684.2542299999986</v>
      </c>
      <c r="BV227" s="6">
        <f t="shared" si="160"/>
        <v>-2682.5762600000016</v>
      </c>
      <c r="BW227" s="6">
        <f t="shared" si="160"/>
        <v>-2685.8561500000033</v>
      </c>
      <c r="BX227" s="6">
        <f t="shared" si="160"/>
        <v>-2691.3463500000034</v>
      </c>
      <c r="BY227" s="6">
        <f t="shared" si="160"/>
        <v>-2699.947659999998</v>
      </c>
      <c r="BZ227" s="6">
        <f t="shared" si="160"/>
        <v>-2711.4333699999988</v>
      </c>
      <c r="CA227" s="6">
        <f t="shared" si="160"/>
        <v>-2724.8585799999964</v>
      </c>
      <c r="CB227" s="6">
        <f t="shared" si="160"/>
        <v>-2739.2880400000031</v>
      </c>
      <c r="CC227" s="6">
        <f t="shared" si="160"/>
        <v>-2760.6749000000018</v>
      </c>
      <c r="CD227" s="6">
        <f t="shared" si="160"/>
        <v>-2775.2068599999984</v>
      </c>
      <c r="CE227" s="6">
        <f t="shared" si="160"/>
        <v>-2788.0707300000031</v>
      </c>
      <c r="CF227" s="6">
        <f t="shared" si="160"/>
        <v>-2799.6994700000032</v>
      </c>
      <c r="CG227" s="6">
        <f t="shared" si="160"/>
        <v>-2810.5046199999961</v>
      </c>
      <c r="CH227" s="6">
        <f t="shared" si="160"/>
        <v>-2807.6168799999978</v>
      </c>
      <c r="CI227" s="6">
        <f t="shared" si="160"/>
        <v>-2808.3462700000018</v>
      </c>
      <c r="CJ227" s="6">
        <f t="shared" si="160"/>
        <v>-2812.7140199999994</v>
      </c>
    </row>
    <row r="228" spans="1:88" x14ac:dyDescent="0.3">
      <c r="A228" t="s">
        <v>61</v>
      </c>
      <c r="B228" t="s">
        <v>7</v>
      </c>
      <c r="C228" s="6">
        <f t="shared" ref="C228:AL228" si="161">C210-C219</f>
        <v>-4.2332434999999577</v>
      </c>
      <c r="D228" s="6">
        <f t="shared" si="161"/>
        <v>-7.2872049000000061</v>
      </c>
      <c r="E228" s="6">
        <f t="shared" si="161"/>
        <v>-8.8354206000000204</v>
      </c>
      <c r="F228" s="6">
        <f t="shared" si="161"/>
        <v>-8.8598369000000048</v>
      </c>
      <c r="G228" s="6">
        <f t="shared" si="161"/>
        <v>-7.5771382000000358</v>
      </c>
      <c r="H228" s="6">
        <f t="shared" si="161"/>
        <v>-5.3117308000000776</v>
      </c>
      <c r="I228" s="6">
        <f t="shared" si="161"/>
        <v>-2.3983017000000473</v>
      </c>
      <c r="J228" s="6">
        <f t="shared" si="161"/>
        <v>1.1997904999999491</v>
      </c>
      <c r="K228" s="6">
        <f t="shared" si="161"/>
        <v>6.3982212999999319</v>
      </c>
      <c r="L228" s="6">
        <f t="shared" si="161"/>
        <v>8.3834884000000329</v>
      </c>
      <c r="M228" s="6">
        <f t="shared" si="161"/>
        <v>9.1267025000000785</v>
      </c>
      <c r="N228" s="6">
        <f t="shared" si="161"/>
        <v>9.2427209999999604</v>
      </c>
      <c r="O228" s="6">
        <f t="shared" si="161"/>
        <v>9.1826218999999583</v>
      </c>
      <c r="P228" s="6">
        <f t="shared" si="161"/>
        <v>10.451727699999992</v>
      </c>
      <c r="Q228" s="6">
        <f t="shared" si="161"/>
        <v>11.411189100000001</v>
      </c>
      <c r="R228" s="6">
        <f t="shared" si="161"/>
        <v>12.201535400000012</v>
      </c>
      <c r="S228" s="6">
        <f t="shared" si="161"/>
        <v>12.731763899999919</v>
      </c>
      <c r="T228" s="6">
        <f t="shared" si="161"/>
        <v>13.091816999999992</v>
      </c>
      <c r="U228" s="6">
        <f t="shared" si="161"/>
        <v>13.352275000000077</v>
      </c>
      <c r="V228" s="6">
        <f t="shared" si="161"/>
        <v>13.738912300000038</v>
      </c>
      <c r="W228" s="6">
        <f t="shared" si="161"/>
        <v>14.308544999999981</v>
      </c>
      <c r="X228" s="6">
        <f t="shared" si="161"/>
        <v>15.065980000000081</v>
      </c>
      <c r="Y228" s="6">
        <f t="shared" si="161"/>
        <v>15.909674400000085</v>
      </c>
      <c r="Z228" s="6">
        <f t="shared" si="161"/>
        <v>16.892598600000042</v>
      </c>
      <c r="AA228" s="6">
        <f t="shared" si="161"/>
        <v>17.954832499999952</v>
      </c>
      <c r="AB228" s="6">
        <f t="shared" si="161"/>
        <v>19.050126299999988</v>
      </c>
      <c r="AC228" s="6">
        <f t="shared" si="161"/>
        <v>20.10729159999994</v>
      </c>
      <c r="AD228" s="6">
        <f t="shared" si="161"/>
        <v>21.0455725999999</v>
      </c>
      <c r="AE228" s="6">
        <f t="shared" si="161"/>
        <v>22.972978000000012</v>
      </c>
      <c r="AF228" s="6">
        <f t="shared" si="161"/>
        <v>24.427196399999957</v>
      </c>
      <c r="AG228" s="6">
        <f t="shared" si="161"/>
        <v>25.444318800000019</v>
      </c>
      <c r="AH228" s="6">
        <f t="shared" si="161"/>
        <v>26.195122599999991</v>
      </c>
      <c r="AI228" s="6">
        <f t="shared" si="161"/>
        <v>26.769614500000102</v>
      </c>
      <c r="AJ228" s="6">
        <f t="shared" si="161"/>
        <v>27.257639799999993</v>
      </c>
      <c r="AK228" s="6">
        <f t="shared" si="161"/>
        <v>27.68201590000001</v>
      </c>
      <c r="AL228" s="6">
        <f t="shared" si="161"/>
        <v>28.161230700000033</v>
      </c>
      <c r="AM228" s="6">
        <f t="shared" ref="AM228:CJ228" si="162">AM210-AM219</f>
        <v>28.441387100000043</v>
      </c>
      <c r="AN228" s="6">
        <f t="shared" si="162"/>
        <v>28.549943699999972</v>
      </c>
      <c r="AO228" s="6">
        <f t="shared" si="162"/>
        <v>28.53269970000008</v>
      </c>
      <c r="AP228" s="6">
        <f t="shared" si="162"/>
        <v>28.443960899999979</v>
      </c>
      <c r="AQ228" s="6">
        <f t="shared" si="162"/>
        <v>28.37276630000008</v>
      </c>
      <c r="AR228" s="6">
        <f t="shared" si="162"/>
        <v>28.299278500000014</v>
      </c>
      <c r="AS228" s="6">
        <f t="shared" si="162"/>
        <v>28.264772999999991</v>
      </c>
      <c r="AT228" s="6">
        <f t="shared" si="162"/>
        <v>28.292383599999994</v>
      </c>
      <c r="AU228" s="6">
        <f t="shared" si="162"/>
        <v>28.392043300000068</v>
      </c>
      <c r="AV228" s="6">
        <f t="shared" si="162"/>
        <v>29.346461500000032</v>
      </c>
      <c r="AW228" s="6">
        <f t="shared" si="162"/>
        <v>29.972593500000016</v>
      </c>
      <c r="AX228" s="6">
        <f t="shared" si="162"/>
        <v>30.35370290000003</v>
      </c>
      <c r="AY228" s="6">
        <f t="shared" si="162"/>
        <v>30.56769630000008</v>
      </c>
      <c r="AZ228" s="6">
        <f t="shared" si="162"/>
        <v>30.654777399999944</v>
      </c>
      <c r="BA228" s="6">
        <f t="shared" si="162"/>
        <v>30.70478700000001</v>
      </c>
      <c r="BB228" s="6">
        <f t="shared" si="162"/>
        <v>30.701338599999985</v>
      </c>
      <c r="BC228" s="6">
        <f t="shared" si="162"/>
        <v>30.683141699999965</v>
      </c>
      <c r="BD228" s="6">
        <f t="shared" si="162"/>
        <v>30.681305599999973</v>
      </c>
      <c r="BE228" s="6">
        <f t="shared" si="162"/>
        <v>30.695303500000023</v>
      </c>
      <c r="BF228" s="6">
        <f t="shared" si="162"/>
        <v>30.764771800000062</v>
      </c>
      <c r="BG228" s="6">
        <f t="shared" si="162"/>
        <v>30.873042899999973</v>
      </c>
      <c r="BH228" s="6">
        <f t="shared" si="162"/>
        <v>31.041189300000042</v>
      </c>
      <c r="BI228" s="6">
        <f t="shared" si="162"/>
        <v>31.906361799999956</v>
      </c>
      <c r="BJ228" s="6">
        <f t="shared" si="162"/>
        <v>32.508008200000063</v>
      </c>
      <c r="BK228" s="6">
        <f t="shared" si="162"/>
        <v>32.89277850000002</v>
      </c>
      <c r="BL228" s="6">
        <f t="shared" si="162"/>
        <v>33.121397099999967</v>
      </c>
      <c r="BM228" s="6">
        <f t="shared" si="162"/>
        <v>33.239395600000023</v>
      </c>
      <c r="BN228" s="6">
        <f t="shared" si="162"/>
        <v>33.31418450000001</v>
      </c>
      <c r="BO228" s="6">
        <f t="shared" si="162"/>
        <v>33.370033799999987</v>
      </c>
      <c r="BP228" s="6">
        <f t="shared" si="162"/>
        <v>33.44351039999998</v>
      </c>
      <c r="BQ228" s="6">
        <f t="shared" si="162"/>
        <v>33.492453899999987</v>
      </c>
      <c r="BR228" s="6">
        <f t="shared" si="162"/>
        <v>33.548419000000024</v>
      </c>
      <c r="BS228" s="6">
        <f t="shared" si="162"/>
        <v>33.628326500000014</v>
      </c>
      <c r="BT228" s="6">
        <f t="shared" si="162"/>
        <v>33.742051300000014</v>
      </c>
      <c r="BU228" s="6">
        <f t="shared" si="162"/>
        <v>33.883287300000006</v>
      </c>
      <c r="BV228" s="6">
        <f t="shared" si="162"/>
        <v>34.567337199999997</v>
      </c>
      <c r="BW228" s="6">
        <f t="shared" si="162"/>
        <v>35.001112599999999</v>
      </c>
      <c r="BX228" s="6">
        <f t="shared" si="162"/>
        <v>35.256118499999957</v>
      </c>
      <c r="BY228" s="6">
        <f t="shared" si="162"/>
        <v>35.391477800000018</v>
      </c>
      <c r="BZ228" s="6">
        <f t="shared" si="162"/>
        <v>35.460070599999995</v>
      </c>
      <c r="CA228" s="6">
        <f t="shared" si="162"/>
        <v>35.460576199999991</v>
      </c>
      <c r="CB228" s="6">
        <f t="shared" si="162"/>
        <v>35.438329400000043</v>
      </c>
      <c r="CC228" s="6">
        <f t="shared" si="162"/>
        <v>35.80797739999997</v>
      </c>
      <c r="CD228" s="6">
        <f t="shared" si="162"/>
        <v>35.485908600000016</v>
      </c>
      <c r="CE228" s="6">
        <f t="shared" si="162"/>
        <v>35.34048260000003</v>
      </c>
      <c r="CF228" s="6">
        <f t="shared" si="162"/>
        <v>35.32683209999999</v>
      </c>
      <c r="CG228" s="6">
        <f t="shared" si="162"/>
        <v>35.407012699999996</v>
      </c>
      <c r="CH228" s="6">
        <f t="shared" si="162"/>
        <v>36.002502900000025</v>
      </c>
      <c r="CI228" s="6">
        <f t="shared" si="162"/>
        <v>36.419675100000006</v>
      </c>
      <c r="CJ228" s="6">
        <f t="shared" si="162"/>
        <v>36.702368299999989</v>
      </c>
    </row>
    <row r="229" spans="1:88" x14ac:dyDescent="0.3">
      <c r="B229" t="s">
        <v>96</v>
      </c>
      <c r="C229" s="6">
        <f t="shared" ref="C229:AL229" si="163">C211-C220</f>
        <v>-9.7416370000000825</v>
      </c>
      <c r="D229" s="6">
        <f t="shared" si="163"/>
        <v>-18.503202000000101</v>
      </c>
      <c r="E229" s="6">
        <f t="shared" si="163"/>
        <v>-24.359204000000091</v>
      </c>
      <c r="F229" s="6">
        <f t="shared" si="163"/>
        <v>-28.480207000000064</v>
      </c>
      <c r="G229" s="6">
        <f t="shared" si="163"/>
        <v>-31.960084000000052</v>
      </c>
      <c r="H229" s="6">
        <f t="shared" si="163"/>
        <v>-35.408159999999953</v>
      </c>
      <c r="I229" s="6">
        <f t="shared" si="163"/>
        <v>-38.983064999999897</v>
      </c>
      <c r="J229" s="6">
        <f t="shared" si="163"/>
        <v>-42.064869000000044</v>
      </c>
      <c r="K229" s="6">
        <f t="shared" si="163"/>
        <v>-45.980076000000054</v>
      </c>
      <c r="L229" s="6">
        <f t="shared" si="163"/>
        <v>-56.772758999999951</v>
      </c>
      <c r="M229" s="6">
        <f t="shared" si="163"/>
        <v>-73.03830599999992</v>
      </c>
      <c r="N229" s="6">
        <f t="shared" si="163"/>
        <v>-91.41599599999995</v>
      </c>
      <c r="O229" s="6">
        <f t="shared" si="163"/>
        <v>-107.38052499999981</v>
      </c>
      <c r="P229" s="6">
        <f t="shared" si="163"/>
        <v>-117.81411099999991</v>
      </c>
      <c r="Q229" s="6">
        <f t="shared" si="163"/>
        <v>-124.63295300000004</v>
      </c>
      <c r="R229" s="6">
        <f t="shared" si="163"/>
        <v>-129.49863700000014</v>
      </c>
      <c r="S229" s="6">
        <f t="shared" si="163"/>
        <v>-133.64836700000001</v>
      </c>
      <c r="T229" s="6">
        <f t="shared" si="163"/>
        <v>-138.14249700000005</v>
      </c>
      <c r="U229" s="6">
        <f t="shared" si="163"/>
        <v>-143.43175200000019</v>
      </c>
      <c r="V229" s="6">
        <f t="shared" si="163"/>
        <v>-149.14969299999984</v>
      </c>
      <c r="W229" s="6">
        <f t="shared" si="163"/>
        <v>-155.03114100000016</v>
      </c>
      <c r="X229" s="6">
        <f t="shared" si="163"/>
        <v>-160.83470599999987</v>
      </c>
      <c r="Y229" s="6">
        <f t="shared" si="163"/>
        <v>-166.66330700000003</v>
      </c>
      <c r="Z229" s="6">
        <f t="shared" si="163"/>
        <v>-172.26990799999976</v>
      </c>
      <c r="AA229" s="6">
        <f t="shared" si="163"/>
        <v>-177.64046600000029</v>
      </c>
      <c r="AB229" s="6">
        <f t="shared" si="163"/>
        <v>-182.75477199999978</v>
      </c>
      <c r="AC229" s="6">
        <f t="shared" si="163"/>
        <v>-187.63258400000018</v>
      </c>
      <c r="AD229" s="6">
        <f t="shared" si="163"/>
        <v>-192.36969700000009</v>
      </c>
      <c r="AE229" s="6">
        <f t="shared" si="163"/>
        <v>-195.54033800000002</v>
      </c>
      <c r="AF229" s="6">
        <f t="shared" si="163"/>
        <v>-198.30785800000012</v>
      </c>
      <c r="AG229" s="6">
        <f t="shared" si="163"/>
        <v>-201.36388099999999</v>
      </c>
      <c r="AH229" s="6">
        <f t="shared" si="163"/>
        <v>-204.49601199999984</v>
      </c>
      <c r="AI229" s="6">
        <f t="shared" si="163"/>
        <v>-207.54077799999982</v>
      </c>
      <c r="AJ229" s="6">
        <f t="shared" si="163"/>
        <v>-210.32670099999996</v>
      </c>
      <c r="AK229" s="6">
        <f t="shared" si="163"/>
        <v>-213.06744300000014</v>
      </c>
      <c r="AL229" s="6">
        <f t="shared" si="163"/>
        <v>-215.53957100000002</v>
      </c>
      <c r="AM229" s="6">
        <f t="shared" ref="AM229:CJ229" si="164">AM211-AM220</f>
        <v>-218.15557100000024</v>
      </c>
      <c r="AN229" s="6">
        <f t="shared" si="164"/>
        <v>-221.00032099999976</v>
      </c>
      <c r="AO229" s="6">
        <f t="shared" si="164"/>
        <v>-224.03996300000017</v>
      </c>
      <c r="AP229" s="6">
        <f t="shared" si="164"/>
        <v>-227.14283699999987</v>
      </c>
      <c r="AQ229" s="6">
        <f t="shared" si="164"/>
        <v>-229.94424499999991</v>
      </c>
      <c r="AR229" s="6">
        <f t="shared" si="164"/>
        <v>-232.52550800000017</v>
      </c>
      <c r="AS229" s="6">
        <f t="shared" si="164"/>
        <v>-234.95233299999973</v>
      </c>
      <c r="AT229" s="6">
        <f t="shared" si="164"/>
        <v>-237.25479399999995</v>
      </c>
      <c r="AU229" s="6">
        <f t="shared" si="164"/>
        <v>-239.45325600000024</v>
      </c>
      <c r="AV229" s="6">
        <f t="shared" si="164"/>
        <v>-240.69124899999997</v>
      </c>
      <c r="AW229" s="6">
        <f t="shared" si="164"/>
        <v>-241.83199000000013</v>
      </c>
      <c r="AX229" s="6">
        <f t="shared" si="164"/>
        <v>-243.15604400000029</v>
      </c>
      <c r="AY229" s="6">
        <f t="shared" si="164"/>
        <v>-244.65715300000011</v>
      </c>
      <c r="AZ229" s="6">
        <f t="shared" si="164"/>
        <v>-246.45878400000038</v>
      </c>
      <c r="BA229" s="6">
        <f t="shared" si="164"/>
        <v>-248.25791600000002</v>
      </c>
      <c r="BB229" s="6">
        <f t="shared" si="164"/>
        <v>-250.35256500000014</v>
      </c>
      <c r="BC229" s="6">
        <f t="shared" si="164"/>
        <v>-252.37446100000034</v>
      </c>
      <c r="BD229" s="6">
        <f t="shared" si="164"/>
        <v>-253.97628299999997</v>
      </c>
      <c r="BE229" s="6">
        <f t="shared" si="164"/>
        <v>-255.31828799999994</v>
      </c>
      <c r="BF229" s="6">
        <f t="shared" si="164"/>
        <v>-256.27497799999992</v>
      </c>
      <c r="BG229" s="6">
        <f t="shared" si="164"/>
        <v>-257.09141199999976</v>
      </c>
      <c r="BH229" s="6">
        <f t="shared" si="164"/>
        <v>-257.65143099999977</v>
      </c>
      <c r="BI229" s="6">
        <f t="shared" si="164"/>
        <v>-257.22241600000007</v>
      </c>
      <c r="BJ229" s="6">
        <f t="shared" si="164"/>
        <v>-256.64491599999974</v>
      </c>
      <c r="BK229" s="6">
        <f t="shared" si="164"/>
        <v>-256.37796400000025</v>
      </c>
      <c r="BL229" s="6">
        <f t="shared" si="164"/>
        <v>-256.25344600000017</v>
      </c>
      <c r="BM229" s="6">
        <f t="shared" si="164"/>
        <v>-256.39601799999991</v>
      </c>
      <c r="BN229" s="6">
        <f t="shared" si="164"/>
        <v>-256.51863000000003</v>
      </c>
      <c r="BO229" s="6">
        <f t="shared" si="164"/>
        <v>-256.69963499999994</v>
      </c>
      <c r="BP229" s="6">
        <f t="shared" si="164"/>
        <v>-256.7999920000002</v>
      </c>
      <c r="BQ229" s="6">
        <f t="shared" si="164"/>
        <v>-256.97166900000002</v>
      </c>
      <c r="BR229" s="6">
        <f t="shared" si="164"/>
        <v>-257.23877600000014</v>
      </c>
      <c r="BS229" s="6">
        <f t="shared" si="164"/>
        <v>-257.52070000000003</v>
      </c>
      <c r="BT229" s="6">
        <f t="shared" si="164"/>
        <v>-257.64699799999971</v>
      </c>
      <c r="BU229" s="6">
        <f t="shared" si="164"/>
        <v>-257.72737200000029</v>
      </c>
      <c r="BV229" s="6">
        <f t="shared" si="164"/>
        <v>-257.04005599999982</v>
      </c>
      <c r="BW229" s="6">
        <f t="shared" si="164"/>
        <v>-256.38710499999979</v>
      </c>
      <c r="BX229" s="6">
        <f t="shared" si="164"/>
        <v>-255.84342900000001</v>
      </c>
      <c r="BY229" s="6">
        <f t="shared" si="164"/>
        <v>-255.49268699999993</v>
      </c>
      <c r="BZ229" s="6">
        <f t="shared" si="164"/>
        <v>-255.32230600000003</v>
      </c>
      <c r="CA229" s="6">
        <f t="shared" si="164"/>
        <v>-255.31815000000006</v>
      </c>
      <c r="CB229" s="6">
        <f t="shared" si="164"/>
        <v>-255.39853499999981</v>
      </c>
      <c r="CC229" s="6">
        <f t="shared" si="164"/>
        <v>-255.90908200000013</v>
      </c>
      <c r="CD229" s="6">
        <f t="shared" si="164"/>
        <v>-256.03577499999983</v>
      </c>
      <c r="CE229" s="6">
        <f t="shared" si="164"/>
        <v>-256.01546400000007</v>
      </c>
      <c r="CF229" s="6">
        <f t="shared" si="164"/>
        <v>-255.92111199999999</v>
      </c>
      <c r="CG229" s="6">
        <f t="shared" si="164"/>
        <v>-255.79690900000014</v>
      </c>
      <c r="CH229" s="6">
        <f t="shared" si="164"/>
        <v>-255.01045599999998</v>
      </c>
      <c r="CI229" s="6">
        <f t="shared" si="164"/>
        <v>-254.22945500000014</v>
      </c>
      <c r="CJ229" s="6">
        <f t="shared" si="164"/>
        <v>-253.65056400000003</v>
      </c>
    </row>
    <row r="230" spans="1:88" x14ac:dyDescent="0.3">
      <c r="B230" t="s">
        <v>11</v>
      </c>
      <c r="C230" s="6">
        <f t="shared" ref="C230:AL230" si="165">C212-C221</f>
        <v>-3.1340690000000393E-2</v>
      </c>
      <c r="D230" s="6">
        <f t="shared" si="165"/>
        <v>-0.1727880899999974</v>
      </c>
      <c r="E230" s="6">
        <f t="shared" si="165"/>
        <v>-0.3354223300000001</v>
      </c>
      <c r="F230" s="6">
        <f t="shared" si="165"/>
        <v>-0.47741540999999899</v>
      </c>
      <c r="G230" s="6">
        <f t="shared" si="165"/>
        <v>-0.5810989599999985</v>
      </c>
      <c r="H230" s="6">
        <f t="shared" si="165"/>
        <v>-0.64269497000000086</v>
      </c>
      <c r="I230" s="6">
        <f t="shared" si="165"/>
        <v>-0.66609032000000212</v>
      </c>
      <c r="J230" s="6">
        <f t="shared" si="165"/>
        <v>-0.84531737000000362</v>
      </c>
      <c r="K230" s="6">
        <f t="shared" si="165"/>
        <v>-1.0694054899999941</v>
      </c>
      <c r="L230" s="6">
        <f t="shared" si="165"/>
        <v>-1.5942373800000027</v>
      </c>
      <c r="M230" s="6">
        <f t="shared" si="165"/>
        <v>-2.2265013600000003</v>
      </c>
      <c r="N230" s="6">
        <f t="shared" si="165"/>
        <v>-2.8242394899999965</v>
      </c>
      <c r="O230" s="6">
        <f t="shared" si="165"/>
        <v>-3.3433213499999965</v>
      </c>
      <c r="P230" s="6">
        <f t="shared" si="165"/>
        <v>-3.6973899599999953</v>
      </c>
      <c r="Q230" s="6">
        <f t="shared" si="165"/>
        <v>-4.0125090100000023</v>
      </c>
      <c r="R230" s="6">
        <f t="shared" si="165"/>
        <v>-4.2978423899999996</v>
      </c>
      <c r="S230" s="6">
        <f t="shared" si="165"/>
        <v>-4.6031009800000007</v>
      </c>
      <c r="T230" s="6">
        <f t="shared" si="165"/>
        <v>-4.9151939999999996</v>
      </c>
      <c r="U230" s="6">
        <f t="shared" si="165"/>
        <v>-5.2333193700000038</v>
      </c>
      <c r="V230" s="6">
        <f t="shared" si="165"/>
        <v>-5.523678750000002</v>
      </c>
      <c r="W230" s="6">
        <f t="shared" si="165"/>
        <v>-5.7893209399999961</v>
      </c>
      <c r="X230" s="6">
        <f t="shared" si="165"/>
        <v>-6.033248669999999</v>
      </c>
      <c r="Y230" s="6">
        <f t="shared" si="165"/>
        <v>-6.2832970799999899</v>
      </c>
      <c r="Z230" s="6">
        <f t="shared" si="165"/>
        <v>-6.5212885799999967</v>
      </c>
      <c r="AA230" s="6">
        <f t="shared" si="165"/>
        <v>-6.7545871800000015</v>
      </c>
      <c r="AB230" s="6">
        <f t="shared" si="165"/>
        <v>-6.9807450800000055</v>
      </c>
      <c r="AC230" s="6">
        <f t="shared" si="165"/>
        <v>-7.2118844299999978</v>
      </c>
      <c r="AD230" s="6">
        <f t="shared" si="165"/>
        <v>-7.4688655699999984</v>
      </c>
      <c r="AE230" s="6">
        <f t="shared" si="165"/>
        <v>-7.664085060000005</v>
      </c>
      <c r="AF230" s="6">
        <f t="shared" si="165"/>
        <v>-7.8898144599999966</v>
      </c>
      <c r="AG230" s="6">
        <f t="shared" si="165"/>
        <v>-8.1603901599999915</v>
      </c>
      <c r="AH230" s="6">
        <f t="shared" si="165"/>
        <v>-8.4440059599999913</v>
      </c>
      <c r="AI230" s="6">
        <f t="shared" si="165"/>
        <v>-8.7423505100000085</v>
      </c>
      <c r="AJ230" s="6">
        <f t="shared" si="165"/>
        <v>-9.0495985700000006</v>
      </c>
      <c r="AK230" s="6">
        <f t="shared" si="165"/>
        <v>-9.3833673600000083</v>
      </c>
      <c r="AL230" s="6">
        <f t="shared" si="165"/>
        <v>-9.7096046699999903</v>
      </c>
      <c r="AM230" s="6">
        <f t="shared" ref="AM230:CJ230" si="166">AM212-AM221</f>
        <v>-9.884293559999989</v>
      </c>
      <c r="AN230" s="6">
        <f t="shared" si="166"/>
        <v>-9.8902147899999875</v>
      </c>
      <c r="AO230" s="6">
        <f t="shared" si="166"/>
        <v>-9.8070099899999974</v>
      </c>
      <c r="AP230" s="6">
        <f t="shared" si="166"/>
        <v>-9.6846909100000005</v>
      </c>
      <c r="AQ230" s="6">
        <f t="shared" si="166"/>
        <v>-9.5277257600000098</v>
      </c>
      <c r="AR230" s="6">
        <f t="shared" si="166"/>
        <v>-9.3670905299999987</v>
      </c>
      <c r="AS230" s="6">
        <f t="shared" si="166"/>
        <v>-9.2049318199999988</v>
      </c>
      <c r="AT230" s="6">
        <f t="shared" si="166"/>
        <v>-9.037628980000008</v>
      </c>
      <c r="AU230" s="6">
        <f t="shared" si="166"/>
        <v>-8.8615955000000071</v>
      </c>
      <c r="AV230" s="6">
        <f t="shared" si="166"/>
        <v>-8.6274194599999987</v>
      </c>
      <c r="AW230" s="6">
        <f t="shared" si="166"/>
        <v>-8.4009144199999923</v>
      </c>
      <c r="AX230" s="6">
        <f t="shared" si="166"/>
        <v>-8.1765846699999969</v>
      </c>
      <c r="AY230" s="6">
        <f t="shared" si="166"/>
        <v>-7.9494920699999909</v>
      </c>
      <c r="AZ230" s="6">
        <f t="shared" si="166"/>
        <v>-7.7325464799999963</v>
      </c>
      <c r="BA230" s="6">
        <f t="shared" si="166"/>
        <v>-7.5024257399999925</v>
      </c>
      <c r="BB230" s="6">
        <f t="shared" si="166"/>
        <v>-7.2587788400000051</v>
      </c>
      <c r="BC230" s="6">
        <f t="shared" si="166"/>
        <v>-7.0051017800000039</v>
      </c>
      <c r="BD230" s="6">
        <f t="shared" si="166"/>
        <v>-6.7447106600000097</v>
      </c>
      <c r="BE230" s="6">
        <f t="shared" si="166"/>
        <v>-6.4935453300000034</v>
      </c>
      <c r="BF230" s="6">
        <f t="shared" si="166"/>
        <v>-6.2325861199999935</v>
      </c>
      <c r="BG230" s="6">
        <f t="shared" si="166"/>
        <v>-5.9775081700000072</v>
      </c>
      <c r="BH230" s="6">
        <f t="shared" si="166"/>
        <v>-5.7118414799999897</v>
      </c>
      <c r="BI230" s="6">
        <f t="shared" si="166"/>
        <v>-5.3993847299999942</v>
      </c>
      <c r="BJ230" s="6">
        <f t="shared" si="166"/>
        <v>-5.0993288799999874</v>
      </c>
      <c r="BK230" s="6">
        <f t="shared" si="166"/>
        <v>-4.8212700400000017</v>
      </c>
      <c r="BL230" s="6">
        <f t="shared" si="166"/>
        <v>-4.5475418999999988</v>
      </c>
      <c r="BM230" s="6">
        <f t="shared" si="166"/>
        <v>-4.2911606699999965</v>
      </c>
      <c r="BN230" s="6">
        <f t="shared" si="166"/>
        <v>-4.0317233699999946</v>
      </c>
      <c r="BO230" s="6">
        <f t="shared" si="166"/>
        <v>-3.7815870999999959</v>
      </c>
      <c r="BP230" s="6">
        <f t="shared" si="166"/>
        <v>-3.5285083499999956</v>
      </c>
      <c r="BQ230" s="6">
        <f t="shared" si="166"/>
        <v>-3.2878579000000059</v>
      </c>
      <c r="BR230" s="6">
        <f t="shared" si="166"/>
        <v>-3.0554857399999946</v>
      </c>
      <c r="BS230" s="6">
        <f t="shared" si="166"/>
        <v>-2.8247708800000026</v>
      </c>
      <c r="BT230" s="6">
        <f t="shared" si="166"/>
        <v>-2.5862432699999971</v>
      </c>
      <c r="BU230" s="6">
        <f t="shared" si="166"/>
        <v>-2.3512281000000002</v>
      </c>
      <c r="BV230" s="6">
        <f t="shared" si="166"/>
        <v>-2.0795031399999999</v>
      </c>
      <c r="BW230" s="6">
        <f t="shared" si="166"/>
        <v>-1.8278007699999961</v>
      </c>
      <c r="BX230" s="6">
        <f t="shared" si="166"/>
        <v>-1.5822090199999934</v>
      </c>
      <c r="BY230" s="6">
        <f t="shared" si="166"/>
        <v>-1.348948980000003</v>
      </c>
      <c r="BZ230" s="6">
        <f t="shared" si="166"/>
        <v>-1.1260462700000033</v>
      </c>
      <c r="CA230" s="6">
        <f t="shared" si="166"/>
        <v>-0.91459334000001036</v>
      </c>
      <c r="CB230" s="6">
        <f t="shared" si="166"/>
        <v>-0.70955524000000025</v>
      </c>
      <c r="CC230" s="6">
        <f t="shared" si="166"/>
        <v>-0.62333515999999634</v>
      </c>
      <c r="CD230" s="6">
        <f t="shared" si="166"/>
        <v>-0.44522917999999834</v>
      </c>
      <c r="CE230" s="6">
        <f t="shared" si="166"/>
        <v>-0.23931134000000043</v>
      </c>
      <c r="CF230" s="6">
        <f t="shared" si="166"/>
        <v>-2.5716909999999871E-2</v>
      </c>
      <c r="CG230" s="6">
        <f t="shared" si="166"/>
        <v>0.18653697999999963</v>
      </c>
      <c r="CH230" s="6">
        <f t="shared" si="166"/>
        <v>0.42902619000000186</v>
      </c>
      <c r="CI230" s="6">
        <f t="shared" si="166"/>
        <v>0.65216575999998838</v>
      </c>
      <c r="CJ230" s="6">
        <f t="shared" si="166"/>
        <v>0.85899117999999675</v>
      </c>
    </row>
    <row r="231" spans="1:88" x14ac:dyDescent="0.3">
      <c r="B231" t="s">
        <v>8</v>
      </c>
      <c r="C231" s="6">
        <f t="shared" ref="C231:AL231" si="167">C213-C222</f>
        <v>-47.85990800000036</v>
      </c>
      <c r="D231" s="6">
        <f t="shared" si="167"/>
        <v>-78.077131000000463</v>
      </c>
      <c r="E231" s="6">
        <f t="shared" si="167"/>
        <v>-95.448244000000614</v>
      </c>
      <c r="F231" s="6">
        <f t="shared" si="167"/>
        <v>-104.66885300000058</v>
      </c>
      <c r="G231" s="6">
        <f t="shared" si="167"/>
        <v>-109.04428499999904</v>
      </c>
      <c r="H231" s="6">
        <f t="shared" si="167"/>
        <v>-110.71628400000009</v>
      </c>
      <c r="I231" s="6">
        <f t="shared" si="167"/>
        <v>-111.07403600000043</v>
      </c>
      <c r="J231" s="6">
        <f t="shared" si="167"/>
        <v>-106.66646499999979</v>
      </c>
      <c r="K231" s="6">
        <f t="shared" si="167"/>
        <v>-94.193619000000581</v>
      </c>
      <c r="L231" s="6">
        <f t="shared" si="167"/>
        <v>-99.789441000000352</v>
      </c>
      <c r="M231" s="6">
        <f t="shared" si="167"/>
        <v>-110.11715700000059</v>
      </c>
      <c r="N231" s="6">
        <f t="shared" si="167"/>
        <v>-123.27093700000023</v>
      </c>
      <c r="O231" s="6">
        <f t="shared" si="167"/>
        <v>-136.38090700000066</v>
      </c>
      <c r="P231" s="6">
        <f t="shared" si="167"/>
        <v>-141.53004199999987</v>
      </c>
      <c r="Q231" s="6">
        <f t="shared" si="167"/>
        <v>-147.88804600000003</v>
      </c>
      <c r="R231" s="6">
        <f t="shared" si="167"/>
        <v>-154.47316799999999</v>
      </c>
      <c r="S231" s="6">
        <f t="shared" si="167"/>
        <v>-161.00073299999985</v>
      </c>
      <c r="T231" s="6">
        <f t="shared" si="167"/>
        <v>-167.13028399999985</v>
      </c>
      <c r="U231" s="6">
        <f t="shared" si="167"/>
        <v>-173.47068299999955</v>
      </c>
      <c r="V231" s="6">
        <f t="shared" si="167"/>
        <v>-178.96776</v>
      </c>
      <c r="W231" s="6">
        <f t="shared" si="167"/>
        <v>-183.79737499999965</v>
      </c>
      <c r="X231" s="6">
        <f t="shared" si="167"/>
        <v>-188.08303800000022</v>
      </c>
      <c r="Y231" s="6">
        <f t="shared" si="167"/>
        <v>-192.77009400000043</v>
      </c>
      <c r="Z231" s="6">
        <f t="shared" si="167"/>
        <v>-196.91590399999995</v>
      </c>
      <c r="AA231" s="6">
        <f t="shared" si="167"/>
        <v>-200.69872299999997</v>
      </c>
      <c r="AB231" s="6">
        <f t="shared" si="167"/>
        <v>-204.12703900000042</v>
      </c>
      <c r="AC231" s="6">
        <f t="shared" si="167"/>
        <v>-207.45456100000001</v>
      </c>
      <c r="AD231" s="6">
        <f t="shared" si="167"/>
        <v>-211.65899700000045</v>
      </c>
      <c r="AE231" s="6">
        <f t="shared" si="167"/>
        <v>-210.67560400000002</v>
      </c>
      <c r="AF231" s="6">
        <f t="shared" si="167"/>
        <v>-212.28592200000003</v>
      </c>
      <c r="AG231" s="6">
        <f t="shared" si="167"/>
        <v>-216.51050399999986</v>
      </c>
      <c r="AH231" s="6">
        <f t="shared" si="167"/>
        <v>-221.66898599999968</v>
      </c>
      <c r="AI231" s="6">
        <f t="shared" si="167"/>
        <v>-227.58428700000013</v>
      </c>
      <c r="AJ231" s="6">
        <f t="shared" si="167"/>
        <v>-234.00081999999929</v>
      </c>
      <c r="AK231" s="6">
        <f t="shared" si="167"/>
        <v>-241.59623499999998</v>
      </c>
      <c r="AL231" s="6">
        <f t="shared" si="167"/>
        <v>-249.22164500000008</v>
      </c>
      <c r="AM231" s="6">
        <f t="shared" ref="AM231:CJ231" si="168">AM213-AM222</f>
        <v>-256.77689800000007</v>
      </c>
      <c r="AN231" s="6">
        <f t="shared" si="168"/>
        <v>-263.7319550000002</v>
      </c>
      <c r="AO231" s="6">
        <f t="shared" si="168"/>
        <v>-269.99919499999942</v>
      </c>
      <c r="AP231" s="6">
        <f t="shared" si="168"/>
        <v>-275.53251500000033</v>
      </c>
      <c r="AQ231" s="6">
        <f t="shared" si="168"/>
        <v>-279.5793050000002</v>
      </c>
      <c r="AR231" s="6">
        <f t="shared" si="168"/>
        <v>-283.10048099999995</v>
      </c>
      <c r="AS231" s="6">
        <f t="shared" si="168"/>
        <v>-286.16468699999996</v>
      </c>
      <c r="AT231" s="6">
        <f t="shared" si="168"/>
        <v>-288.77289400000018</v>
      </c>
      <c r="AU231" s="6">
        <f t="shared" si="168"/>
        <v>-290.94165300000031</v>
      </c>
      <c r="AV231" s="6">
        <f t="shared" si="168"/>
        <v>-288.95834500000046</v>
      </c>
      <c r="AW231" s="6">
        <f t="shared" si="168"/>
        <v>-288.23076399999945</v>
      </c>
      <c r="AX231" s="6">
        <f t="shared" si="168"/>
        <v>-288.3218909999996</v>
      </c>
      <c r="AY231" s="6">
        <f t="shared" si="168"/>
        <v>-288.8506499999994</v>
      </c>
      <c r="AZ231" s="6">
        <f t="shared" si="168"/>
        <v>-290.25848700000006</v>
      </c>
      <c r="BA231" s="6">
        <f t="shared" si="168"/>
        <v>-291.40686599999981</v>
      </c>
      <c r="BB231" s="6">
        <f t="shared" si="168"/>
        <v>-292.35113499999989</v>
      </c>
      <c r="BC231" s="6">
        <f t="shared" si="168"/>
        <v>-293.06187399999908</v>
      </c>
      <c r="BD231" s="6">
        <f t="shared" si="168"/>
        <v>-293.53720700000031</v>
      </c>
      <c r="BE231" s="6">
        <f t="shared" si="168"/>
        <v>-294.46631600000046</v>
      </c>
      <c r="BF231" s="6">
        <f t="shared" si="168"/>
        <v>-294.9541750000003</v>
      </c>
      <c r="BG231" s="6">
        <f t="shared" si="168"/>
        <v>-295.77471600000081</v>
      </c>
      <c r="BH231" s="6">
        <f t="shared" si="168"/>
        <v>-296.11656300000004</v>
      </c>
      <c r="BI231" s="6">
        <f t="shared" si="168"/>
        <v>-292.98823099999981</v>
      </c>
      <c r="BJ231" s="6">
        <f t="shared" si="168"/>
        <v>-291.21569900000077</v>
      </c>
      <c r="BK231" s="6">
        <f t="shared" si="168"/>
        <v>-290.95027200000004</v>
      </c>
      <c r="BL231" s="6">
        <f t="shared" si="168"/>
        <v>-290.91381599999977</v>
      </c>
      <c r="BM231" s="6">
        <f t="shared" si="168"/>
        <v>-291.64400700000033</v>
      </c>
      <c r="BN231" s="6">
        <f t="shared" si="168"/>
        <v>-292.14525499999991</v>
      </c>
      <c r="BO231" s="6">
        <f t="shared" si="168"/>
        <v>-293.03351399999974</v>
      </c>
      <c r="BP231" s="6">
        <f t="shared" si="168"/>
        <v>-293.60044199999993</v>
      </c>
      <c r="BQ231" s="6">
        <f t="shared" si="168"/>
        <v>-294.37744800000064</v>
      </c>
      <c r="BR231" s="6">
        <f t="shared" si="168"/>
        <v>-295.2961580000001</v>
      </c>
      <c r="BS231" s="6">
        <f t="shared" si="168"/>
        <v>-296.19024300000001</v>
      </c>
      <c r="BT231" s="6">
        <f t="shared" si="168"/>
        <v>-296.51678599999968</v>
      </c>
      <c r="BU231" s="6">
        <f t="shared" si="168"/>
        <v>-296.96534299999985</v>
      </c>
      <c r="BV231" s="6">
        <f t="shared" si="168"/>
        <v>-294.24862600000051</v>
      </c>
      <c r="BW231" s="6">
        <f t="shared" si="168"/>
        <v>-293.0288870000004</v>
      </c>
      <c r="BX231" s="6">
        <f t="shared" si="168"/>
        <v>-292.2716889999997</v>
      </c>
      <c r="BY231" s="6">
        <f t="shared" si="168"/>
        <v>-292.24272199999996</v>
      </c>
      <c r="BZ231" s="6">
        <f t="shared" si="168"/>
        <v>-292.65475599999991</v>
      </c>
      <c r="CA231" s="6">
        <f t="shared" si="168"/>
        <v>-293.22645399999965</v>
      </c>
      <c r="CB231" s="6">
        <f t="shared" si="168"/>
        <v>-293.8407370000009</v>
      </c>
      <c r="CC231" s="6">
        <f t="shared" si="168"/>
        <v>-295.49871199999961</v>
      </c>
      <c r="CD231" s="6">
        <f t="shared" si="168"/>
        <v>-296.24024799999961</v>
      </c>
      <c r="CE231" s="6">
        <f t="shared" si="168"/>
        <v>-296.584656</v>
      </c>
      <c r="CF231" s="6">
        <f t="shared" si="168"/>
        <v>-296.67895800000042</v>
      </c>
      <c r="CG231" s="6">
        <f t="shared" si="168"/>
        <v>-296.61968099999967</v>
      </c>
      <c r="CH231" s="6">
        <f t="shared" si="168"/>
        <v>-293.75601800000004</v>
      </c>
      <c r="CI231" s="6">
        <f t="shared" si="168"/>
        <v>-292.13916899999958</v>
      </c>
      <c r="CJ231" s="6">
        <f t="shared" si="168"/>
        <v>-291.35708900000054</v>
      </c>
    </row>
    <row r="232" spans="1:88" x14ac:dyDescent="0.3">
      <c r="B232" t="s">
        <v>24</v>
      </c>
      <c r="C232" s="6">
        <f t="shared" ref="C232:AL232" si="169">C214-C223</f>
        <v>-0.53239954000000012</v>
      </c>
      <c r="D232" s="6">
        <f t="shared" si="169"/>
        <v>-0.88864623999999992</v>
      </c>
      <c r="E232" s="6">
        <f t="shared" si="169"/>
        <v>-1.1377803100000037</v>
      </c>
      <c r="F232" s="6">
        <f t="shared" si="169"/>
        <v>-1.3202694300000033</v>
      </c>
      <c r="G232" s="6">
        <f t="shared" si="169"/>
        <v>-1.4588451499999948</v>
      </c>
      <c r="H232" s="6">
        <f t="shared" si="169"/>
        <v>-1.5667895099999996</v>
      </c>
      <c r="I232" s="6">
        <f t="shared" si="169"/>
        <v>-1.6522331100000045</v>
      </c>
      <c r="J232" s="6">
        <f t="shared" si="169"/>
        <v>-2.2058293899999981</v>
      </c>
      <c r="K232" s="6">
        <f t="shared" si="169"/>
        <v>-3.0151377000000039</v>
      </c>
      <c r="L232" s="6">
        <f t="shared" si="169"/>
        <v>-4.0318410900000003</v>
      </c>
      <c r="M232" s="6">
        <f t="shared" si="169"/>
        <v>-5.1263481499999983</v>
      </c>
      <c r="N232" s="6">
        <f t="shared" si="169"/>
        <v>-6.210106610000004</v>
      </c>
      <c r="O232" s="6">
        <f t="shared" si="169"/>
        <v>-7.3568723299999945</v>
      </c>
      <c r="P232" s="6">
        <f t="shared" si="169"/>
        <v>-8.3788369399999993</v>
      </c>
      <c r="Q232" s="6">
        <f t="shared" si="169"/>
        <v>-9.3134172500000005</v>
      </c>
      <c r="R232" s="6">
        <f t="shared" si="169"/>
        <v>-10.157642429999996</v>
      </c>
      <c r="S232" s="6">
        <f t="shared" si="169"/>
        <v>-11.07432103</v>
      </c>
      <c r="T232" s="6">
        <f t="shared" si="169"/>
        <v>-11.864087959999999</v>
      </c>
      <c r="U232" s="6">
        <f t="shared" si="169"/>
        <v>-12.621016390000001</v>
      </c>
      <c r="V232" s="6">
        <f t="shared" si="169"/>
        <v>-13.214856130000001</v>
      </c>
      <c r="W232" s="6">
        <f t="shared" si="169"/>
        <v>-13.776683250000005</v>
      </c>
      <c r="X232" s="6">
        <f t="shared" si="169"/>
        <v>-14.190852920000005</v>
      </c>
      <c r="Y232" s="6">
        <f t="shared" si="169"/>
        <v>-14.623561760000001</v>
      </c>
      <c r="Z232" s="6">
        <f t="shared" si="169"/>
        <v>-14.940258550000003</v>
      </c>
      <c r="AA232" s="6">
        <f t="shared" si="169"/>
        <v>-15.290145989999999</v>
      </c>
      <c r="AB232" s="6">
        <f t="shared" si="169"/>
        <v>-15.530310760000006</v>
      </c>
      <c r="AC232" s="6">
        <f t="shared" si="169"/>
        <v>-15.828385589999996</v>
      </c>
      <c r="AD232" s="6">
        <f t="shared" si="169"/>
        <v>-16.048330110000002</v>
      </c>
      <c r="AE232" s="6">
        <f t="shared" si="169"/>
        <v>-16.309673159999996</v>
      </c>
      <c r="AF232" s="6">
        <f t="shared" si="169"/>
        <v>-16.48747273</v>
      </c>
      <c r="AG232" s="6">
        <f t="shared" si="169"/>
        <v>-16.778732259999998</v>
      </c>
      <c r="AH232" s="6">
        <f t="shared" si="169"/>
        <v>-16.997815959999997</v>
      </c>
      <c r="AI232" s="6">
        <f t="shared" si="169"/>
        <v>-17.328509960000005</v>
      </c>
      <c r="AJ232" s="6">
        <f t="shared" si="169"/>
        <v>-17.588207969999999</v>
      </c>
      <c r="AK232" s="6">
        <f t="shared" si="169"/>
        <v>-17.996189369999996</v>
      </c>
      <c r="AL232" s="6">
        <f t="shared" si="169"/>
        <v>-18.338731009999997</v>
      </c>
      <c r="AM232" s="6">
        <f t="shared" ref="AM232:CJ232" si="170">AM214-AM223</f>
        <v>-18.705556479999998</v>
      </c>
      <c r="AN232" s="6">
        <f t="shared" si="170"/>
        <v>-18.620830079999998</v>
      </c>
      <c r="AO232" s="6">
        <f t="shared" si="170"/>
        <v>-18.377825900000005</v>
      </c>
      <c r="AP232" s="6">
        <f t="shared" si="170"/>
        <v>-18.061618420000002</v>
      </c>
      <c r="AQ232" s="6">
        <f t="shared" si="170"/>
        <v>-17.697195530000002</v>
      </c>
      <c r="AR232" s="6">
        <f t="shared" si="170"/>
        <v>-17.184675769999998</v>
      </c>
      <c r="AS232" s="6">
        <f t="shared" si="170"/>
        <v>-16.750385429999994</v>
      </c>
      <c r="AT232" s="6">
        <f t="shared" si="170"/>
        <v>-16.361544129999999</v>
      </c>
      <c r="AU232" s="6">
        <f t="shared" si="170"/>
        <v>-16.004035850000001</v>
      </c>
      <c r="AV232" s="6">
        <f t="shared" si="170"/>
        <v>-15.644826299999998</v>
      </c>
      <c r="AW232" s="6">
        <f t="shared" si="170"/>
        <v>-15.29373914</v>
      </c>
      <c r="AX232" s="6">
        <f t="shared" si="170"/>
        <v>-14.95482939</v>
      </c>
      <c r="AY232" s="6">
        <f t="shared" si="170"/>
        <v>-14.624034540000004</v>
      </c>
      <c r="AZ232" s="6">
        <f t="shared" si="170"/>
        <v>-14.311570510000003</v>
      </c>
      <c r="BA232" s="6">
        <f t="shared" si="170"/>
        <v>-14.000300029999998</v>
      </c>
      <c r="BB232" s="6">
        <f t="shared" si="170"/>
        <v>-13.678313340000003</v>
      </c>
      <c r="BC232" s="6">
        <f t="shared" si="170"/>
        <v>-13.353125859999999</v>
      </c>
      <c r="BD232" s="6">
        <f t="shared" si="170"/>
        <v>-13.02881807</v>
      </c>
      <c r="BE232" s="6">
        <f t="shared" si="170"/>
        <v>-12.722119530000001</v>
      </c>
      <c r="BF232" s="6">
        <f t="shared" si="170"/>
        <v>-12.412590999999999</v>
      </c>
      <c r="BG232" s="6">
        <f t="shared" si="170"/>
        <v>-12.111056269999999</v>
      </c>
      <c r="BH232" s="6">
        <f t="shared" si="170"/>
        <v>-11.805623920000002</v>
      </c>
      <c r="BI232" s="6">
        <f t="shared" si="170"/>
        <v>-11.485012900000001</v>
      </c>
      <c r="BJ232" s="6">
        <f t="shared" si="170"/>
        <v>-11.286592539999994</v>
      </c>
      <c r="BK232" s="6">
        <f t="shared" si="170"/>
        <v>-11.046984000000002</v>
      </c>
      <c r="BL232" s="6">
        <f t="shared" si="170"/>
        <v>-10.770106300000002</v>
      </c>
      <c r="BM232" s="6">
        <f t="shared" si="170"/>
        <v>-10.604871079999995</v>
      </c>
      <c r="BN232" s="6">
        <f t="shared" si="170"/>
        <v>-10.373550529999996</v>
      </c>
      <c r="BO232" s="6">
        <f t="shared" si="170"/>
        <v>-10.110618559999999</v>
      </c>
      <c r="BP232" s="6">
        <f t="shared" si="170"/>
        <v>-9.9357168199999961</v>
      </c>
      <c r="BQ232" s="6">
        <f t="shared" si="170"/>
        <v>-9.7032076300000014</v>
      </c>
      <c r="BR232" s="6">
        <f t="shared" si="170"/>
        <v>-9.5505305699999994</v>
      </c>
      <c r="BS232" s="6">
        <f t="shared" si="170"/>
        <v>-9.3270796199999992</v>
      </c>
      <c r="BT232" s="6">
        <f t="shared" si="170"/>
        <v>-9.1686781599999989</v>
      </c>
      <c r="BU232" s="6">
        <f t="shared" si="170"/>
        <v>-8.9359021599999977</v>
      </c>
      <c r="BV232" s="6">
        <f t="shared" si="170"/>
        <v>-8.7483098499999983</v>
      </c>
      <c r="BW232" s="6">
        <f t="shared" si="170"/>
        <v>-8.6039896999999996</v>
      </c>
      <c r="BX232" s="6">
        <f t="shared" si="170"/>
        <v>-8.4704716399999995</v>
      </c>
      <c r="BY232" s="6">
        <f t="shared" si="170"/>
        <v>-8.2426273499999994</v>
      </c>
      <c r="BZ232" s="6">
        <f t="shared" si="170"/>
        <v>-8.0641802499999997</v>
      </c>
      <c r="CA232" s="6">
        <f t="shared" si="170"/>
        <v>-7.9157345799999987</v>
      </c>
      <c r="CB232" s="6">
        <f t="shared" si="170"/>
        <v>-7.7796387799999991</v>
      </c>
      <c r="CC232" s="6">
        <f t="shared" si="170"/>
        <v>-7.7828513099999981</v>
      </c>
      <c r="CD232" s="6">
        <f t="shared" si="170"/>
        <v>-7.7038404799999967</v>
      </c>
      <c r="CE232" s="6">
        <f t="shared" si="170"/>
        <v>-7.5731591699999967</v>
      </c>
      <c r="CF232" s="6">
        <f t="shared" si="170"/>
        <v>-7.4112831999999997</v>
      </c>
      <c r="CG232" s="6">
        <f t="shared" si="170"/>
        <v>-7.2351899500000059</v>
      </c>
      <c r="CH232" s="6">
        <f t="shared" si="170"/>
        <v>-7.12695729</v>
      </c>
      <c r="CI232" s="6">
        <f t="shared" si="170"/>
        <v>-6.9752063999999976</v>
      </c>
      <c r="CJ232" s="6">
        <f t="shared" si="170"/>
        <v>-6.7953481199999999</v>
      </c>
    </row>
    <row r="233" spans="1:88" x14ac:dyDescent="0.3">
      <c r="B233" t="s">
        <v>10</v>
      </c>
      <c r="C233" s="6">
        <f t="shared" ref="C233:AL233" si="171">C215-C224</f>
        <v>-159.33145999999761</v>
      </c>
      <c r="D233" s="6">
        <f t="shared" si="171"/>
        <v>-301.91685000000143</v>
      </c>
      <c r="E233" s="6">
        <f t="shared" si="171"/>
        <v>-407.48182000000088</v>
      </c>
      <c r="F233" s="6">
        <f t="shared" si="171"/>
        <v>-480.10122000000047</v>
      </c>
      <c r="G233" s="6">
        <f t="shared" si="171"/>
        <v>-528.61768999999913</v>
      </c>
      <c r="H233" s="6">
        <f t="shared" si="171"/>
        <v>-560.80775999999969</v>
      </c>
      <c r="I233" s="6">
        <f t="shared" si="171"/>
        <v>-582.68171000000075</v>
      </c>
      <c r="J233" s="6">
        <f t="shared" si="171"/>
        <v>-595.88199999999779</v>
      </c>
      <c r="K233" s="6">
        <f t="shared" si="171"/>
        <v>-579.79349999999977</v>
      </c>
      <c r="L233" s="6">
        <f t="shared" si="171"/>
        <v>-611.06156999999803</v>
      </c>
      <c r="M233" s="6">
        <f t="shared" si="171"/>
        <v>-660.44101999999839</v>
      </c>
      <c r="N233" s="6">
        <f t="shared" si="171"/>
        <v>-718.19690999999875</v>
      </c>
      <c r="O233" s="6">
        <f t="shared" si="171"/>
        <v>-780.69334000000163</v>
      </c>
      <c r="P233" s="6">
        <f t="shared" si="171"/>
        <v>-823.11419000000024</v>
      </c>
      <c r="Q233" s="6">
        <f t="shared" si="171"/>
        <v>-868.81271999999808</v>
      </c>
      <c r="R233" s="6">
        <f t="shared" si="171"/>
        <v>-915.76269999999931</v>
      </c>
      <c r="S233" s="6">
        <f t="shared" si="171"/>
        <v>-964.382239999999</v>
      </c>
      <c r="T233" s="6">
        <f t="shared" si="171"/>
        <v>-1009.8573299999989</v>
      </c>
      <c r="U233" s="6">
        <f t="shared" si="171"/>
        <v>-1052.6201000000001</v>
      </c>
      <c r="V233" s="6">
        <f t="shared" si="171"/>
        <v>-1089.8471200000022</v>
      </c>
      <c r="W233" s="6">
        <f t="shared" si="171"/>
        <v>-1122.8051999999989</v>
      </c>
      <c r="X233" s="6">
        <f t="shared" si="171"/>
        <v>-1152.0227699999996</v>
      </c>
      <c r="Y233" s="6">
        <f t="shared" si="171"/>
        <v>-1181.0979200000002</v>
      </c>
      <c r="Z233" s="6">
        <f t="shared" si="171"/>
        <v>-1207.8196900000003</v>
      </c>
      <c r="AA233" s="6">
        <f t="shared" si="171"/>
        <v>-1232.8855000000003</v>
      </c>
      <c r="AB233" s="6">
        <f t="shared" si="171"/>
        <v>-1255.9297000000006</v>
      </c>
      <c r="AC233" s="6">
        <f t="shared" si="171"/>
        <v>-1277.6954399999995</v>
      </c>
      <c r="AD233" s="6">
        <f t="shared" si="171"/>
        <v>-1300.0563499999989</v>
      </c>
      <c r="AE233" s="6">
        <f t="shared" si="171"/>
        <v>-1304.4253200000021</v>
      </c>
      <c r="AF233" s="6">
        <f t="shared" si="171"/>
        <v>-1311.7670499999986</v>
      </c>
      <c r="AG233" s="6">
        <f t="shared" si="171"/>
        <v>-1326.0697400000026</v>
      </c>
      <c r="AH233" s="6">
        <f t="shared" si="171"/>
        <v>-1343.6583200000023</v>
      </c>
      <c r="AI233" s="6">
        <f t="shared" si="171"/>
        <v>-1363.9582200000004</v>
      </c>
      <c r="AJ233" s="6">
        <f t="shared" si="171"/>
        <v>-1385.5164600000026</v>
      </c>
      <c r="AK233" s="6">
        <f t="shared" si="171"/>
        <v>-1410.7946400000001</v>
      </c>
      <c r="AL233" s="6">
        <f t="shared" si="171"/>
        <v>-1436.4796099999985</v>
      </c>
      <c r="AM233" s="6">
        <f t="shared" ref="AM233:CJ233" si="172">AM215-AM224</f>
        <v>-1468.0211999999992</v>
      </c>
      <c r="AN233" s="6">
        <f t="shared" si="172"/>
        <v>-1503.019610000003</v>
      </c>
      <c r="AO233" s="6">
        <f t="shared" si="172"/>
        <v>-1539.7957600000009</v>
      </c>
      <c r="AP233" s="6">
        <f t="shared" si="172"/>
        <v>-1576.59692</v>
      </c>
      <c r="AQ233" s="6">
        <f t="shared" si="172"/>
        <v>-1609.6849299999994</v>
      </c>
      <c r="AR233" s="6">
        <f t="shared" si="172"/>
        <v>-1640.1130300000004</v>
      </c>
      <c r="AS233" s="6">
        <f t="shared" si="172"/>
        <v>-1668.51253</v>
      </c>
      <c r="AT233" s="6">
        <f t="shared" si="172"/>
        <v>-1694.9334500000004</v>
      </c>
      <c r="AU233" s="6">
        <f t="shared" si="172"/>
        <v>-1719.4353800000026</v>
      </c>
      <c r="AV233" s="6">
        <f t="shared" si="172"/>
        <v>-1729.6914699999979</v>
      </c>
      <c r="AW233" s="6">
        <f t="shared" si="172"/>
        <v>-1741.0858499999995</v>
      </c>
      <c r="AX233" s="6">
        <f t="shared" si="172"/>
        <v>-1754.3220599999986</v>
      </c>
      <c r="AY233" s="6">
        <f t="shared" si="172"/>
        <v>-1768.9184200000018</v>
      </c>
      <c r="AZ233" s="6">
        <f t="shared" si="172"/>
        <v>-1786.6290399999998</v>
      </c>
      <c r="BA233" s="6">
        <f t="shared" si="172"/>
        <v>-1804.3623599999992</v>
      </c>
      <c r="BB233" s="6">
        <f t="shared" si="172"/>
        <v>-1821.9943500000008</v>
      </c>
      <c r="BC233" s="6">
        <f t="shared" si="172"/>
        <v>-1838.3679999999986</v>
      </c>
      <c r="BD233" s="6">
        <f t="shared" si="172"/>
        <v>-1853.286759999999</v>
      </c>
      <c r="BE233" s="6">
        <f t="shared" si="172"/>
        <v>-1869.2271000000001</v>
      </c>
      <c r="BF233" s="6">
        <f t="shared" si="172"/>
        <v>-1883.9410599999974</v>
      </c>
      <c r="BG233" s="6">
        <f t="shared" si="172"/>
        <v>-1899.6374599999981</v>
      </c>
      <c r="BH233" s="6">
        <f t="shared" si="172"/>
        <v>-1914.03514</v>
      </c>
      <c r="BI233" s="6">
        <f t="shared" si="172"/>
        <v>-1916.5627800000002</v>
      </c>
      <c r="BJ233" s="6">
        <f t="shared" si="172"/>
        <v>-1921.3569499999976</v>
      </c>
      <c r="BK233" s="6">
        <f t="shared" si="172"/>
        <v>-1930.5746799999979</v>
      </c>
      <c r="BL233" s="6">
        <f t="shared" si="172"/>
        <v>-1941.0879299999979</v>
      </c>
      <c r="BM233" s="6">
        <f t="shared" si="172"/>
        <v>-1954.8895000000011</v>
      </c>
      <c r="BN233" s="6">
        <f t="shared" si="172"/>
        <v>-1968.5280299999977</v>
      </c>
      <c r="BO233" s="6">
        <f t="shared" si="172"/>
        <v>-1983.3956099999996</v>
      </c>
      <c r="BP233" s="6">
        <f t="shared" si="172"/>
        <v>-1997.8304800000005</v>
      </c>
      <c r="BQ233" s="6">
        <f t="shared" si="172"/>
        <v>-2012.905999999999</v>
      </c>
      <c r="BR233" s="6">
        <f t="shared" si="172"/>
        <v>-2029.0063699999992</v>
      </c>
      <c r="BS233" s="6">
        <f t="shared" si="172"/>
        <v>-2045.1288199999981</v>
      </c>
      <c r="BT233" s="6">
        <f t="shared" si="172"/>
        <v>-2059.6047799999978</v>
      </c>
      <c r="BU233" s="6">
        <f t="shared" si="172"/>
        <v>-2073.7598399999988</v>
      </c>
      <c r="BV233" s="6">
        <f t="shared" si="172"/>
        <v>-2077.3198200000006</v>
      </c>
      <c r="BW233" s="6">
        <f t="shared" si="172"/>
        <v>-2083.7199800000017</v>
      </c>
      <c r="BX233" s="6">
        <f t="shared" si="172"/>
        <v>-2091.4755800000021</v>
      </c>
      <c r="BY233" s="6">
        <f t="shared" si="172"/>
        <v>-2101.233830000001</v>
      </c>
      <c r="BZ233" s="6">
        <f t="shared" si="172"/>
        <v>-2113.0211600000002</v>
      </c>
      <c r="CA233" s="6">
        <f t="shared" si="172"/>
        <v>-2126.2607700000008</v>
      </c>
      <c r="CB233" s="6">
        <f t="shared" si="172"/>
        <v>-2140.3156999999992</v>
      </c>
      <c r="CC233" s="6">
        <f t="shared" si="172"/>
        <v>-2159.5374100000008</v>
      </c>
      <c r="CD233" s="6">
        <f t="shared" si="172"/>
        <v>-2173.1186600000001</v>
      </c>
      <c r="CE233" s="6">
        <f t="shared" si="172"/>
        <v>-2185.9478500000005</v>
      </c>
      <c r="CF233" s="6">
        <f t="shared" si="172"/>
        <v>-2198.0947800000031</v>
      </c>
      <c r="CG233" s="6">
        <f t="shared" si="172"/>
        <v>-2209.736789999999</v>
      </c>
      <c r="CH233" s="6">
        <f t="shared" si="172"/>
        <v>-2212.2068600000021</v>
      </c>
      <c r="CI233" s="6">
        <f t="shared" si="172"/>
        <v>-2216.6645399999979</v>
      </c>
      <c r="CJ233" s="6">
        <f t="shared" si="172"/>
        <v>-2223.4292399999977</v>
      </c>
    </row>
    <row r="234" spans="1:88" x14ac:dyDescent="0.3">
      <c r="B234" t="s">
        <v>23</v>
      </c>
      <c r="C234" s="6">
        <f t="shared" ref="C234:AL234" si="173">C216-C225</f>
        <v>-10.085961600000019</v>
      </c>
      <c r="D234" s="6">
        <f t="shared" si="173"/>
        <v>-17.28857169999992</v>
      </c>
      <c r="E234" s="6">
        <f t="shared" si="173"/>
        <v>-21.894270000000006</v>
      </c>
      <c r="F234" s="6">
        <f t="shared" si="173"/>
        <v>-24.651677199999995</v>
      </c>
      <c r="G234" s="6">
        <f t="shared" si="173"/>
        <v>-26.210821300000021</v>
      </c>
      <c r="H234" s="6">
        <f t="shared" si="173"/>
        <v>-27.036626800000022</v>
      </c>
      <c r="I234" s="6">
        <f t="shared" si="173"/>
        <v>-27.449238400000013</v>
      </c>
      <c r="J234" s="6">
        <f t="shared" si="173"/>
        <v>-26.391846299999997</v>
      </c>
      <c r="K234" s="6">
        <f t="shared" si="173"/>
        <v>-23.071071899999993</v>
      </c>
      <c r="L234" s="6">
        <f t="shared" si="173"/>
        <v>-23.024704199999974</v>
      </c>
      <c r="M234" s="6">
        <f t="shared" si="173"/>
        <v>-23.92114909999998</v>
      </c>
      <c r="N234" s="6">
        <f t="shared" si="173"/>
        <v>-25.590057999999999</v>
      </c>
      <c r="O234" s="6">
        <f t="shared" si="173"/>
        <v>-27.71006669999997</v>
      </c>
      <c r="P234" s="6">
        <f t="shared" si="173"/>
        <v>-28.6518327</v>
      </c>
      <c r="Q234" s="6">
        <f t="shared" si="173"/>
        <v>-30.151296699999989</v>
      </c>
      <c r="R234" s="6">
        <f t="shared" si="173"/>
        <v>-31.963259200000039</v>
      </c>
      <c r="S234" s="6">
        <f t="shared" si="173"/>
        <v>-33.84534229999997</v>
      </c>
      <c r="T234" s="6">
        <f t="shared" si="173"/>
        <v>-35.516445599999997</v>
      </c>
      <c r="U234" s="6">
        <f t="shared" si="173"/>
        <v>-37.042834699999958</v>
      </c>
      <c r="V234" s="6">
        <f t="shared" si="173"/>
        <v>-38.24481389999994</v>
      </c>
      <c r="W234" s="6">
        <f t="shared" si="173"/>
        <v>-39.234052900000052</v>
      </c>
      <c r="X234" s="6">
        <f t="shared" si="173"/>
        <v>-40.088040199999909</v>
      </c>
      <c r="Y234" s="6">
        <f t="shared" si="173"/>
        <v>-41.062179499999957</v>
      </c>
      <c r="Z234" s="6">
        <f t="shared" si="173"/>
        <v>-42.010574099999985</v>
      </c>
      <c r="AA234" s="6">
        <f t="shared" si="173"/>
        <v>-43.001910600000087</v>
      </c>
      <c r="AB234" s="6">
        <f t="shared" si="173"/>
        <v>-44.036588999999935</v>
      </c>
      <c r="AC234" s="6">
        <f t="shared" si="173"/>
        <v>-45.184246199999961</v>
      </c>
      <c r="AD234" s="6">
        <f t="shared" si="173"/>
        <v>-46.628449600000067</v>
      </c>
      <c r="AE234" s="6">
        <f t="shared" si="173"/>
        <v>-47.153772600000025</v>
      </c>
      <c r="AF234" s="6">
        <f t="shared" si="173"/>
        <v>-48.282517900000016</v>
      </c>
      <c r="AG234" s="6">
        <f t="shared" si="173"/>
        <v>-50.114984400000026</v>
      </c>
      <c r="AH234" s="6">
        <f t="shared" si="173"/>
        <v>-52.330897199999981</v>
      </c>
      <c r="AI234" s="6">
        <f t="shared" si="173"/>
        <v>-54.904454200000032</v>
      </c>
      <c r="AJ234" s="6">
        <f t="shared" si="173"/>
        <v>-57.769743299999959</v>
      </c>
      <c r="AK234" s="6">
        <f t="shared" si="173"/>
        <v>-61.093301599999904</v>
      </c>
      <c r="AL234" s="6">
        <f t="shared" si="173"/>
        <v>-64.617725899999982</v>
      </c>
      <c r="AM234" s="6">
        <f t="shared" ref="AM234:CJ234" si="174">AM216-AM225</f>
        <v>-68.144713000000024</v>
      </c>
      <c r="AN234" s="6">
        <f t="shared" si="174"/>
        <v>-71.302417499999933</v>
      </c>
      <c r="AO234" s="6">
        <f t="shared" si="174"/>
        <v>-73.950466900000038</v>
      </c>
      <c r="AP234" s="6">
        <f t="shared" si="174"/>
        <v>-76.060680899999966</v>
      </c>
      <c r="AQ234" s="6">
        <f t="shared" si="174"/>
        <v>-77.496867899999984</v>
      </c>
      <c r="AR234" s="6">
        <f t="shared" si="174"/>
        <v>-78.551925199999914</v>
      </c>
      <c r="AS234" s="6">
        <f t="shared" si="174"/>
        <v>-79.3325233999999</v>
      </c>
      <c r="AT234" s="6">
        <f t="shared" si="174"/>
        <v>-79.903544899999929</v>
      </c>
      <c r="AU234" s="6">
        <f t="shared" si="174"/>
        <v>-80.314931000000001</v>
      </c>
      <c r="AV234" s="6">
        <f t="shared" si="174"/>
        <v>-79.826454399999989</v>
      </c>
      <c r="AW234" s="6">
        <f t="shared" si="174"/>
        <v>-79.525804900000026</v>
      </c>
      <c r="AX234" s="6">
        <f t="shared" si="174"/>
        <v>-79.381371699999931</v>
      </c>
      <c r="AY234" s="6">
        <f t="shared" si="174"/>
        <v>-79.334112900000036</v>
      </c>
      <c r="AZ234" s="6">
        <f t="shared" si="174"/>
        <v>-79.505177099999969</v>
      </c>
      <c r="BA234" s="6">
        <f t="shared" si="174"/>
        <v>-79.632402500000012</v>
      </c>
      <c r="BB234" s="6">
        <f t="shared" si="174"/>
        <v>-79.710683399999994</v>
      </c>
      <c r="BC234" s="6">
        <f t="shared" si="174"/>
        <v>-79.733840399999963</v>
      </c>
      <c r="BD234" s="6">
        <f t="shared" si="174"/>
        <v>-79.703604999999925</v>
      </c>
      <c r="BE234" s="6">
        <f t="shared" si="174"/>
        <v>-79.786042500000008</v>
      </c>
      <c r="BF234" s="6">
        <f t="shared" si="174"/>
        <v>-79.775435399999992</v>
      </c>
      <c r="BG234" s="6">
        <f t="shared" si="174"/>
        <v>-79.84782000000007</v>
      </c>
      <c r="BH234" s="6">
        <f t="shared" si="174"/>
        <v>-79.815062000000012</v>
      </c>
      <c r="BI234" s="6">
        <f t="shared" si="174"/>
        <v>-79.05067889999998</v>
      </c>
      <c r="BJ234" s="6">
        <f t="shared" si="174"/>
        <v>-78.521780100000001</v>
      </c>
      <c r="BK234" s="6">
        <f t="shared" si="174"/>
        <v>-78.311671300000057</v>
      </c>
      <c r="BL234" s="6">
        <f t="shared" si="174"/>
        <v>-78.151700800000071</v>
      </c>
      <c r="BM234" s="6">
        <f t="shared" si="174"/>
        <v>-78.179332899999963</v>
      </c>
      <c r="BN234" s="6">
        <f t="shared" si="174"/>
        <v>-78.158682699999986</v>
      </c>
      <c r="BO234" s="6">
        <f t="shared" si="174"/>
        <v>-78.225024899999994</v>
      </c>
      <c r="BP234" s="6">
        <f t="shared" si="174"/>
        <v>-78.227841099999978</v>
      </c>
      <c r="BQ234" s="6">
        <f t="shared" si="174"/>
        <v>-78.278822300000002</v>
      </c>
      <c r="BR234" s="6">
        <f t="shared" si="174"/>
        <v>-78.372949999999946</v>
      </c>
      <c r="BS234" s="6">
        <f t="shared" si="174"/>
        <v>-78.460581200000092</v>
      </c>
      <c r="BT234" s="6">
        <f t="shared" si="174"/>
        <v>-78.422159299999976</v>
      </c>
      <c r="BU234" s="6">
        <f t="shared" si="174"/>
        <v>-78.397835299999997</v>
      </c>
      <c r="BV234" s="6">
        <f t="shared" si="174"/>
        <v>-77.707275799999934</v>
      </c>
      <c r="BW234" s="6">
        <f t="shared" si="174"/>
        <v>-77.289510700000051</v>
      </c>
      <c r="BX234" s="6">
        <f t="shared" si="174"/>
        <v>-76.959086599999978</v>
      </c>
      <c r="BY234" s="6">
        <f t="shared" si="174"/>
        <v>-76.778311300000041</v>
      </c>
      <c r="BZ234" s="6">
        <f t="shared" si="174"/>
        <v>-76.704991199999995</v>
      </c>
      <c r="CA234" s="6">
        <f t="shared" si="174"/>
        <v>-76.68346489999999</v>
      </c>
      <c r="CB234" s="6">
        <f t="shared" si="174"/>
        <v>-76.682200500000022</v>
      </c>
      <c r="CC234" s="6">
        <f t="shared" si="174"/>
        <v>-77.131481199999939</v>
      </c>
      <c r="CD234" s="6">
        <f t="shared" si="174"/>
        <v>-77.149002599999903</v>
      </c>
      <c r="CE234" s="6">
        <f t="shared" si="174"/>
        <v>-77.050771499999996</v>
      </c>
      <c r="CF234" s="6">
        <f t="shared" si="174"/>
        <v>-76.894445500000074</v>
      </c>
      <c r="CG234" s="6">
        <f t="shared" si="174"/>
        <v>-76.709592799999996</v>
      </c>
      <c r="CH234" s="6">
        <f t="shared" si="174"/>
        <v>-75.948112400000014</v>
      </c>
      <c r="CI234" s="6">
        <f t="shared" si="174"/>
        <v>-75.409741999999937</v>
      </c>
      <c r="CJ234" s="6">
        <f t="shared" si="174"/>
        <v>-75.043124299999931</v>
      </c>
    </row>
    <row r="236" spans="1:88" x14ac:dyDescent="0.3">
      <c r="A236" s="12" t="s">
        <v>60</v>
      </c>
      <c r="B236" t="s">
        <v>13</v>
      </c>
      <c r="C236" s="7" t="s">
        <v>14</v>
      </c>
      <c r="D236" s="7" t="s">
        <v>15</v>
      </c>
      <c r="E236" s="7" t="s">
        <v>16</v>
      </c>
      <c r="F236" s="7" t="s">
        <v>101</v>
      </c>
    </row>
    <row r="237" spans="1:88" x14ac:dyDescent="0.3">
      <c r="A237" t="s">
        <v>61</v>
      </c>
      <c r="B237" t="s">
        <v>22</v>
      </c>
      <c r="C237" s="6">
        <f>R227</f>
        <v>-1233.9517200000009</v>
      </c>
      <c r="D237" s="6">
        <f>AB227</f>
        <v>-1690.3090300000003</v>
      </c>
      <c r="E237" s="6">
        <f>AL227</f>
        <v>-1965.7456600000005</v>
      </c>
      <c r="F237" s="6">
        <f t="shared" ref="F237:F244" si="175">CJ227</f>
        <v>-2812.7140199999994</v>
      </c>
    </row>
    <row r="238" spans="1:88" x14ac:dyDescent="0.3">
      <c r="B238" t="s">
        <v>7</v>
      </c>
      <c r="C238" s="6">
        <f t="shared" ref="C238:C244" si="176">R228</f>
        <v>12.201535400000012</v>
      </c>
      <c r="D238" s="6">
        <f t="shared" ref="D238:D244" si="177">AB228</f>
        <v>19.050126299999988</v>
      </c>
      <c r="E238" s="6">
        <f t="shared" ref="E238:E244" si="178">AL228</f>
        <v>28.161230700000033</v>
      </c>
      <c r="F238" s="6">
        <f t="shared" si="175"/>
        <v>36.702368299999989</v>
      </c>
    </row>
    <row r="239" spans="1:88" x14ac:dyDescent="0.3">
      <c r="B239" t="s">
        <v>96</v>
      </c>
      <c r="C239" s="6">
        <f t="shared" si="176"/>
        <v>-129.49863700000014</v>
      </c>
      <c r="D239" s="6">
        <f t="shared" si="177"/>
        <v>-182.75477199999978</v>
      </c>
      <c r="E239" s="6">
        <f t="shared" si="178"/>
        <v>-215.53957100000002</v>
      </c>
      <c r="F239" s="6">
        <f t="shared" si="175"/>
        <v>-253.65056400000003</v>
      </c>
    </row>
    <row r="240" spans="1:88" x14ac:dyDescent="0.3">
      <c r="B240" t="s">
        <v>11</v>
      </c>
      <c r="C240" s="6">
        <f t="shared" si="176"/>
        <v>-4.2978423899999996</v>
      </c>
      <c r="D240" s="6">
        <f t="shared" si="177"/>
        <v>-6.9807450800000055</v>
      </c>
      <c r="E240" s="6">
        <f t="shared" si="178"/>
        <v>-9.7096046699999903</v>
      </c>
      <c r="F240" s="6">
        <f t="shared" si="175"/>
        <v>0.85899117999999675</v>
      </c>
    </row>
    <row r="241" spans="1:88" x14ac:dyDescent="0.3">
      <c r="B241" t="s">
        <v>8</v>
      </c>
      <c r="C241" s="6">
        <f t="shared" si="176"/>
        <v>-154.47316799999999</v>
      </c>
      <c r="D241" s="6">
        <f t="shared" si="177"/>
        <v>-204.12703900000042</v>
      </c>
      <c r="E241" s="6">
        <f t="shared" si="178"/>
        <v>-249.22164500000008</v>
      </c>
      <c r="F241" s="6">
        <f t="shared" si="175"/>
        <v>-291.35708900000054</v>
      </c>
    </row>
    <row r="242" spans="1:88" x14ac:dyDescent="0.3">
      <c r="B242" t="s">
        <v>24</v>
      </c>
      <c r="C242" s="6">
        <f t="shared" si="176"/>
        <v>-10.157642429999996</v>
      </c>
      <c r="D242" s="6">
        <f t="shared" si="177"/>
        <v>-15.530310760000006</v>
      </c>
      <c r="E242" s="6">
        <f t="shared" si="178"/>
        <v>-18.338731009999997</v>
      </c>
      <c r="F242" s="6">
        <f t="shared" si="175"/>
        <v>-6.7953481199999999</v>
      </c>
    </row>
    <row r="243" spans="1:88" x14ac:dyDescent="0.3">
      <c r="B243" t="s">
        <v>10</v>
      </c>
      <c r="C243" s="6">
        <f t="shared" si="176"/>
        <v>-915.76269999999931</v>
      </c>
      <c r="D243" s="6">
        <f t="shared" si="177"/>
        <v>-1255.9297000000006</v>
      </c>
      <c r="E243" s="6">
        <f t="shared" si="178"/>
        <v>-1436.4796099999985</v>
      </c>
      <c r="F243" s="6">
        <f t="shared" si="175"/>
        <v>-2223.4292399999977</v>
      </c>
    </row>
    <row r="244" spans="1:88" x14ac:dyDescent="0.3">
      <c r="B244" t="s">
        <v>23</v>
      </c>
      <c r="C244" s="6">
        <f t="shared" si="176"/>
        <v>-31.963259200000039</v>
      </c>
      <c r="D244" s="6">
        <f t="shared" si="177"/>
        <v>-44.036588999999935</v>
      </c>
      <c r="E244" s="6">
        <f t="shared" si="178"/>
        <v>-64.617725899999982</v>
      </c>
      <c r="F244" s="6">
        <f t="shared" si="175"/>
        <v>-75.043124299999931</v>
      </c>
    </row>
    <row r="246" spans="1:88" x14ac:dyDescent="0.3">
      <c r="A246" s="12" t="s">
        <v>31</v>
      </c>
      <c r="B246" t="s">
        <v>21</v>
      </c>
      <c r="C246" s="6">
        <f t="shared" ref="C246:AL246" si="179">C247+C248+C250+C249</f>
        <v>74.79907054200001</v>
      </c>
      <c r="D246" s="6">
        <f t="shared" si="179"/>
        <v>74.555322112999988</v>
      </c>
      <c r="E246" s="6">
        <f t="shared" si="179"/>
        <v>74.538768767000008</v>
      </c>
      <c r="F246" s="6">
        <f t="shared" si="179"/>
        <v>74.515913380000001</v>
      </c>
      <c r="G246" s="6">
        <f t="shared" si="179"/>
        <v>74.692813643999997</v>
      </c>
      <c r="H246" s="6">
        <f t="shared" si="179"/>
        <v>75.088433819000002</v>
      </c>
      <c r="I246" s="6">
        <f t="shared" si="179"/>
        <v>75.592027383000001</v>
      </c>
      <c r="J246" s="6">
        <f t="shared" si="179"/>
        <v>76.140744194000007</v>
      </c>
      <c r="K246" s="6">
        <f t="shared" si="179"/>
        <v>76.656016792000003</v>
      </c>
      <c r="L246" s="6">
        <f t="shared" si="179"/>
        <v>77.112207218999998</v>
      </c>
      <c r="M246" s="6">
        <f t="shared" si="179"/>
        <v>77.505162552000002</v>
      </c>
      <c r="N246" s="6">
        <f t="shared" si="179"/>
        <v>78.060931495000005</v>
      </c>
      <c r="O246" s="6">
        <f t="shared" si="179"/>
        <v>78.38933609</v>
      </c>
      <c r="P246" s="6">
        <f t="shared" si="179"/>
        <v>78.629967970999999</v>
      </c>
      <c r="Q246" s="6">
        <f t="shared" si="179"/>
        <v>78.817384578999992</v>
      </c>
      <c r="R246" s="6">
        <f t="shared" si="179"/>
        <v>78.971096643999999</v>
      </c>
      <c r="S246" s="6">
        <f t="shared" si="179"/>
        <v>79.159743433000003</v>
      </c>
      <c r="T246" s="6">
        <f t="shared" si="179"/>
        <v>79.439695104999998</v>
      </c>
      <c r="U246" s="6">
        <f t="shared" si="179"/>
        <v>80.035397545999999</v>
      </c>
      <c r="V246" s="6">
        <f t="shared" si="179"/>
        <v>80.586285610000004</v>
      </c>
      <c r="W246" s="6">
        <f t="shared" si="179"/>
        <v>81.196921305999993</v>
      </c>
      <c r="X246" s="6">
        <f t="shared" si="179"/>
        <v>81.869125646000001</v>
      </c>
      <c r="Y246" s="6">
        <f t="shared" si="179"/>
        <v>82.790224573999993</v>
      </c>
      <c r="Z246" s="6">
        <f t="shared" si="179"/>
        <v>83.605488605999994</v>
      </c>
      <c r="AA246" s="6">
        <f t="shared" si="179"/>
        <v>84.422107179999998</v>
      </c>
      <c r="AB246" s="6">
        <f t="shared" si="179"/>
        <v>85.253307570000004</v>
      </c>
      <c r="AC246" s="6">
        <f t="shared" si="179"/>
        <v>86.10088614899999</v>
      </c>
      <c r="AD246" s="6">
        <f t="shared" si="179"/>
        <v>87.156215866999986</v>
      </c>
      <c r="AE246" s="6">
        <f t="shared" si="179"/>
        <v>88.081158166999998</v>
      </c>
      <c r="AF246" s="6">
        <f t="shared" si="179"/>
        <v>88.980170084000008</v>
      </c>
      <c r="AG246" s="6">
        <f t="shared" si="179"/>
        <v>90.058164668000003</v>
      </c>
      <c r="AH246" s="6">
        <f t="shared" si="179"/>
        <v>90.984168835000006</v>
      </c>
      <c r="AI246" s="6">
        <f t="shared" si="179"/>
        <v>91.866358711999993</v>
      </c>
      <c r="AJ246" s="6">
        <f t="shared" si="179"/>
        <v>92.722079739000009</v>
      </c>
      <c r="AK246" s="6">
        <f t="shared" si="179"/>
        <v>93.745884313000005</v>
      </c>
      <c r="AL246" s="6">
        <f t="shared" si="179"/>
        <v>94.613453884999998</v>
      </c>
      <c r="AM246" s="6">
        <f t="shared" ref="AM246:CJ246" si="180">AM247+AM248+AM250+AM249</f>
        <v>95.671847761999999</v>
      </c>
      <c r="AN246" s="6">
        <f t="shared" si="180"/>
        <v>96.806309628999998</v>
      </c>
      <c r="AO246" s="6">
        <f t="shared" si="180"/>
        <v>97.983062029999999</v>
      </c>
      <c r="AP246" s="6">
        <f t="shared" si="180"/>
        <v>99.183158133999996</v>
      </c>
      <c r="AQ246" s="6">
        <f t="shared" si="180"/>
        <v>100.206790302</v>
      </c>
      <c r="AR246" s="6">
        <f t="shared" si="180"/>
        <v>101.367478999</v>
      </c>
      <c r="AS246" s="6">
        <f t="shared" si="180"/>
        <v>102.553112317</v>
      </c>
      <c r="AT246" s="6">
        <f t="shared" si="180"/>
        <v>103.74332655800001</v>
      </c>
      <c r="AU246" s="6">
        <f t="shared" si="180"/>
        <v>104.932593224</v>
      </c>
      <c r="AV246" s="6">
        <f t="shared" si="180"/>
        <v>106.30212021299999</v>
      </c>
      <c r="AW246" s="6">
        <f t="shared" si="180"/>
        <v>107.53972417200001</v>
      </c>
      <c r="AX246" s="6">
        <f t="shared" si="180"/>
        <v>108.74517249799999</v>
      </c>
      <c r="AY246" s="6">
        <f t="shared" si="180"/>
        <v>109.93475043800001</v>
      </c>
      <c r="AZ246" s="6">
        <f t="shared" si="180"/>
        <v>111.29482036100001</v>
      </c>
      <c r="BA246" s="6">
        <f t="shared" si="180"/>
        <v>112.516358764</v>
      </c>
      <c r="BB246" s="6">
        <f t="shared" si="180"/>
        <v>113.58674441399998</v>
      </c>
      <c r="BC246" s="6">
        <f t="shared" si="180"/>
        <v>114.66036524099999</v>
      </c>
      <c r="BD246" s="6">
        <f t="shared" si="180"/>
        <v>115.736717369</v>
      </c>
      <c r="BE246" s="6">
        <f t="shared" si="180"/>
        <v>116.98553924300001</v>
      </c>
      <c r="BF246" s="6">
        <f t="shared" si="180"/>
        <v>118.09910525299999</v>
      </c>
      <c r="BG246" s="6">
        <f t="shared" si="180"/>
        <v>119.358812202</v>
      </c>
      <c r="BH246" s="6">
        <f t="shared" si="180"/>
        <v>120.480190771</v>
      </c>
      <c r="BI246" s="6">
        <f t="shared" si="180"/>
        <v>121.74715230999999</v>
      </c>
      <c r="BJ246" s="6">
        <f t="shared" si="180"/>
        <v>122.87639873000001</v>
      </c>
      <c r="BK246" s="6">
        <f t="shared" si="180"/>
        <v>124.150010481</v>
      </c>
      <c r="BL246" s="6">
        <f t="shared" si="180"/>
        <v>125.28805258099999</v>
      </c>
      <c r="BM246" s="6">
        <f t="shared" si="180"/>
        <v>126.570861949</v>
      </c>
      <c r="BN246" s="6">
        <f t="shared" si="180"/>
        <v>127.71885850499999</v>
      </c>
      <c r="BO246" s="6">
        <f t="shared" si="180"/>
        <v>129.011136427</v>
      </c>
      <c r="BP246" s="6">
        <f t="shared" si="180"/>
        <v>130.169646363</v>
      </c>
      <c r="BQ246" s="6">
        <f t="shared" si="180"/>
        <v>131.47462769000001</v>
      </c>
      <c r="BR246" s="6">
        <f t="shared" si="180"/>
        <v>132.82026262400001</v>
      </c>
      <c r="BS246" s="6">
        <f t="shared" si="180"/>
        <v>134.18599596300001</v>
      </c>
      <c r="BT246" s="6">
        <f t="shared" si="180"/>
        <v>135.39349911599999</v>
      </c>
      <c r="BU246" s="6">
        <f t="shared" si="180"/>
        <v>136.73250416000002</v>
      </c>
      <c r="BV246" s="6">
        <f t="shared" si="180"/>
        <v>138.10383907400001</v>
      </c>
      <c r="BW246" s="6">
        <f t="shared" si="180"/>
        <v>139.48914165399998</v>
      </c>
      <c r="BX246" s="6">
        <f t="shared" si="180"/>
        <v>140.713659683</v>
      </c>
      <c r="BY246" s="6">
        <f t="shared" si="180"/>
        <v>142.06625348599999</v>
      </c>
      <c r="BZ246" s="6">
        <f t="shared" si="180"/>
        <v>143.44843301100002</v>
      </c>
      <c r="CA246" s="6">
        <f t="shared" si="180"/>
        <v>144.84567314899999</v>
      </c>
      <c r="CB246" s="6">
        <f t="shared" si="180"/>
        <v>146.25302028000002</v>
      </c>
      <c r="CC246" s="6">
        <f t="shared" si="180"/>
        <v>147.66761315100001</v>
      </c>
      <c r="CD246" s="6">
        <f t="shared" si="180"/>
        <v>149.08725539700001</v>
      </c>
      <c r="CE246" s="6">
        <f t="shared" si="180"/>
        <v>150.510318611</v>
      </c>
      <c r="CF246" s="6">
        <f t="shared" si="180"/>
        <v>151.93556688299998</v>
      </c>
      <c r="CG246" s="6">
        <f t="shared" si="180"/>
        <v>153.36249292100001</v>
      </c>
      <c r="CH246" s="6">
        <f t="shared" si="180"/>
        <v>154.7909755</v>
      </c>
      <c r="CI246" s="6">
        <f t="shared" si="180"/>
        <v>156.221176614</v>
      </c>
      <c r="CJ246" s="6">
        <f t="shared" si="180"/>
        <v>157.653449733</v>
      </c>
    </row>
    <row r="247" spans="1:88" x14ac:dyDescent="0.3">
      <c r="A247" t="s">
        <v>27</v>
      </c>
      <c r="B247" t="s">
        <v>7</v>
      </c>
      <c r="C247" s="6">
        <f>[1]Results!F378</f>
        <v>4.8264229539999999</v>
      </c>
      <c r="D247" s="6">
        <f>[1]Results!G378</f>
        <v>4.7287985160000003</v>
      </c>
      <c r="E247" s="6">
        <f>[1]Results!H378</f>
        <v>4.6377186730000002</v>
      </c>
      <c r="F247" s="6">
        <f>[1]Results!I378</f>
        <v>4.5650884400000002</v>
      </c>
      <c r="G247" s="6">
        <f>[1]Results!J378</f>
        <v>4.5351540979999996</v>
      </c>
      <c r="H247" s="6">
        <f>[1]Results!K378</f>
        <v>4.5409273450000001</v>
      </c>
      <c r="I247" s="6">
        <f>[1]Results!L378</f>
        <v>4.5588075090000002</v>
      </c>
      <c r="J247" s="6">
        <f>[1]Results!M378</f>
        <v>4.5768594370000004</v>
      </c>
      <c r="K247" s="6">
        <f>[1]Results!N378</f>
        <v>4.5836193529999996</v>
      </c>
      <c r="L247" s="6">
        <f>[1]Results!O378</f>
        <v>4.5744929660000002</v>
      </c>
      <c r="M247" s="6">
        <f>[1]Results!P378</f>
        <v>4.5486956489999999</v>
      </c>
      <c r="N247" s="6">
        <f>[1]Results!Q378</f>
        <v>4.5198233639999996</v>
      </c>
      <c r="O247" s="6">
        <f>[1]Results!R378</f>
        <v>4.4704088410000002</v>
      </c>
      <c r="P247" s="6">
        <f>[1]Results!S378</f>
        <v>4.4101315300000001</v>
      </c>
      <c r="Q247" s="6">
        <f>[1]Results!T378</f>
        <v>4.3437367870000001</v>
      </c>
      <c r="R247" s="6">
        <f>[1]Results!U378</f>
        <v>4.2751579660000001</v>
      </c>
      <c r="S247" s="6">
        <f>[1]Results!V378</f>
        <v>4.2142915920000004</v>
      </c>
      <c r="T247" s="6">
        <f>[1]Results!W378</f>
        <v>4.1649078230000001</v>
      </c>
      <c r="U247" s="6">
        <f>[1]Results!X378</f>
        <v>4.1382642470000004</v>
      </c>
      <c r="V247" s="6">
        <f>[1]Results!Y378</f>
        <v>4.1159419179999999</v>
      </c>
      <c r="W247" s="6">
        <f>[1]Results!Z378</f>
        <v>4.1016050699999997</v>
      </c>
      <c r="X247" s="6">
        <f>[1]Results!AA378</f>
        <v>4.0937474009999999</v>
      </c>
      <c r="Y247" s="6">
        <f>[1]Results!AB378</f>
        <v>4.1004869639999999</v>
      </c>
      <c r="Z247" s="6">
        <f>[1]Results!AC378</f>
        <v>4.1032130699999998</v>
      </c>
      <c r="AA247" s="6">
        <f>[1]Results!AD378</f>
        <v>4.1059960450000004</v>
      </c>
      <c r="AB247" s="6">
        <f>[1]Results!AE378</f>
        <v>4.1086083550000003</v>
      </c>
      <c r="AC247" s="6">
        <f>[1]Results!AF378</f>
        <v>4.1105593980000004</v>
      </c>
      <c r="AD247" s="6">
        <f>[1]Results!AG378</f>
        <v>4.1214919050000001</v>
      </c>
      <c r="AE247" s="6">
        <f>[1]Results!AH378</f>
        <v>4.1246142470000002</v>
      </c>
      <c r="AF247" s="6">
        <f>[1]Results!AI378</f>
        <v>4.1249986090000004</v>
      </c>
      <c r="AG247" s="6">
        <f>[1]Results!AJ378</f>
        <v>4.1328121080000004</v>
      </c>
      <c r="AH247" s="6">
        <f>[1]Results!AK378</f>
        <v>4.1317749250000002</v>
      </c>
      <c r="AI247" s="6">
        <f>[1]Results!AL378</f>
        <v>4.1274921119999997</v>
      </c>
      <c r="AJ247" s="6">
        <f>[1]Results!AM378</f>
        <v>4.1209932489999996</v>
      </c>
      <c r="AK247" s="6">
        <f>[1]Results!AN378</f>
        <v>4.122153763</v>
      </c>
      <c r="AL247" s="6">
        <f>[1]Results!AO378</f>
        <v>4.1153060850000003</v>
      </c>
      <c r="AM247" s="6">
        <f>[1]Results!AP378</f>
        <v>4.1177484719999997</v>
      </c>
      <c r="AN247" s="6">
        <f>[1]Results!AQ378</f>
        <v>4.1238892189999996</v>
      </c>
      <c r="AO247" s="6">
        <f>[1]Results!AR378</f>
        <v>4.13191723</v>
      </c>
      <c r="AP247" s="6">
        <f>[1]Results!AS378</f>
        <v>4.1406353039999999</v>
      </c>
      <c r="AQ247" s="6">
        <f>[1]Results!AT378</f>
        <v>4.1402268720000004</v>
      </c>
      <c r="AR247" s="6">
        <f>[1]Results!AU378</f>
        <v>4.1457021989999996</v>
      </c>
      <c r="AS247" s="6">
        <f>[1]Results!AV378</f>
        <v>4.1518159969999999</v>
      </c>
      <c r="AT247" s="6">
        <f>[1]Results!AW378</f>
        <v>4.1578341979999998</v>
      </c>
      <c r="AU247" s="6">
        <f>[1]Results!AX378</f>
        <v>4.1635586839999998</v>
      </c>
      <c r="AV247" s="6">
        <f>[1]Results!AY378</f>
        <v>4.1775769030000003</v>
      </c>
      <c r="AW247" s="6">
        <f>[1]Results!AZ378</f>
        <v>4.1843115620000004</v>
      </c>
      <c r="AX247" s="6">
        <f>[1]Results!BA378</f>
        <v>4.1890589479999996</v>
      </c>
      <c r="AY247" s="6">
        <f>[1]Results!BB378</f>
        <v>4.1925909480000003</v>
      </c>
      <c r="AZ247" s="6">
        <f>[1]Results!BC378</f>
        <v>4.2037630010000004</v>
      </c>
      <c r="BA247" s="6">
        <f>[1]Results!BD378</f>
        <v>4.2079764239999999</v>
      </c>
      <c r="BB247" s="6">
        <f>[1]Results!BE378</f>
        <v>4.2082680039999998</v>
      </c>
      <c r="BC247" s="6">
        <f>[1]Results!BF378</f>
        <v>4.2063462009999997</v>
      </c>
      <c r="BD247" s="6">
        <f>[1]Results!BG378</f>
        <v>4.2029901389999997</v>
      </c>
      <c r="BE247" s="6">
        <f>[1]Results!BH378</f>
        <v>4.206984243</v>
      </c>
      <c r="BF247" s="6">
        <f>[1]Results!BI378</f>
        <v>4.2042727529999997</v>
      </c>
      <c r="BG247" s="6">
        <f>[1]Results!BJ378</f>
        <v>4.208330782</v>
      </c>
      <c r="BH247" s="6">
        <f>[1]Results!BK378</f>
        <v>4.2057553710000004</v>
      </c>
      <c r="BI247" s="6">
        <f>[1]Results!BL378</f>
        <v>4.2099028599999997</v>
      </c>
      <c r="BJ247" s="6">
        <f>[1]Results!BM378</f>
        <v>4.2075247300000003</v>
      </c>
      <c r="BK247" s="6">
        <f>[1]Results!BN378</f>
        <v>4.2118520909999999</v>
      </c>
      <c r="BL247" s="6">
        <f>[1]Results!BO378</f>
        <v>4.209623981</v>
      </c>
      <c r="BM247" s="6">
        <f>[1]Results!BP378</f>
        <v>4.2140935490000002</v>
      </c>
      <c r="BN247" s="6">
        <f>[1]Results!BQ378</f>
        <v>4.2123060050000003</v>
      </c>
      <c r="BO247" s="6">
        <f>[1]Results!BR378</f>
        <v>4.2172291570000002</v>
      </c>
      <c r="BP247" s="6">
        <f>[1]Results!BS378</f>
        <v>4.2159930230000002</v>
      </c>
      <c r="BQ247" s="6">
        <f>[1]Results!BT378</f>
        <v>4.2210479799999998</v>
      </c>
      <c r="BR247" s="6">
        <f>[1]Results!BU378</f>
        <v>4.2275650340000004</v>
      </c>
      <c r="BS247" s="6">
        <f>[1]Results!BV378</f>
        <v>4.2346114129999997</v>
      </c>
      <c r="BT247" s="6">
        <f>[1]Results!BW378</f>
        <v>4.234211696</v>
      </c>
      <c r="BU247" s="6">
        <f>[1]Results!BX378</f>
        <v>4.2396342999999996</v>
      </c>
      <c r="BV247" s="6">
        <f>[1]Results!BY378</f>
        <v>4.2458291539999999</v>
      </c>
      <c r="BW247" s="6">
        <f>[1]Results!BZ378</f>
        <v>4.2522669840000002</v>
      </c>
      <c r="BX247" s="6">
        <f>[1]Results!CA378</f>
        <v>4.2513590529999998</v>
      </c>
      <c r="BY247" s="6">
        <f>[1]Results!CB378</f>
        <v>4.2563080659999999</v>
      </c>
      <c r="BZ247" s="6">
        <f>[1]Results!CC378</f>
        <v>4.2624353309999998</v>
      </c>
      <c r="CA247" s="6">
        <f>[1]Results!CD378</f>
        <v>4.2687233889999998</v>
      </c>
      <c r="CB247" s="6">
        <f>[1]Results!CE378</f>
        <v>4.2752330599999997</v>
      </c>
      <c r="CC247" s="6">
        <f>[1]Results!CF378</f>
        <v>4.2818428910000002</v>
      </c>
      <c r="CD247" s="6">
        <f>[1]Results!CG378</f>
        <v>4.2884435969999997</v>
      </c>
      <c r="CE247" s="6">
        <f>[1]Results!CH378</f>
        <v>4.2949730009999998</v>
      </c>
      <c r="CF247" s="6">
        <f>[1]Results!CI378</f>
        <v>4.301444343</v>
      </c>
      <c r="CG247" s="6">
        <f>[1]Results!CJ378</f>
        <v>4.3078535110000002</v>
      </c>
      <c r="CH247" s="6">
        <f>[1]Results!CK378</f>
        <v>4.3142384399999996</v>
      </c>
      <c r="CI247" s="6">
        <f>[1]Results!CL378</f>
        <v>4.3206480340000004</v>
      </c>
      <c r="CJ247" s="6">
        <f>[1]Results!CM378</f>
        <v>4.3271301329999998</v>
      </c>
    </row>
    <row r="248" spans="1:88" x14ac:dyDescent="0.3">
      <c r="B248" t="s">
        <v>8</v>
      </c>
      <c r="C248" s="6">
        <f>[1]Results!F390</f>
        <v>32.473792260000003</v>
      </c>
      <c r="D248" s="6">
        <f>[1]Results!G390</f>
        <v>32.79546783</v>
      </c>
      <c r="E248" s="6">
        <f>[1]Results!H390</f>
        <v>33.251473920000002</v>
      </c>
      <c r="F248" s="6">
        <f>[1]Results!I390</f>
        <v>33.573252959999998</v>
      </c>
      <c r="G248" s="6">
        <f>[1]Results!J390</f>
        <v>33.855934179999998</v>
      </c>
      <c r="H248" s="6">
        <f>[1]Results!K390</f>
        <v>34.148384450000002</v>
      </c>
      <c r="I248" s="6">
        <f>[1]Results!L390</f>
        <v>34.427076710000001</v>
      </c>
      <c r="J248" s="6">
        <f>[1]Results!M390</f>
        <v>34.691521080000001</v>
      </c>
      <c r="K248" s="6">
        <f>[1]Results!N390</f>
        <v>34.926347460000002</v>
      </c>
      <c r="L248" s="6">
        <f>[1]Results!O390</f>
        <v>35.130397049999999</v>
      </c>
      <c r="M248" s="6">
        <f>[1]Results!P390</f>
        <v>35.306648459999998</v>
      </c>
      <c r="N248" s="6">
        <f>[1]Results!Q390</f>
        <v>35.594490100000002</v>
      </c>
      <c r="O248" s="6">
        <f>[1]Results!R390</f>
        <v>35.743743090000002</v>
      </c>
      <c r="P248" s="6">
        <f>[1]Results!S390</f>
        <v>35.852047589999998</v>
      </c>
      <c r="Q248" s="6">
        <f>[1]Results!T390</f>
        <v>35.940860409999999</v>
      </c>
      <c r="R248" s="6">
        <f>[1]Results!U390</f>
        <v>36.019623189999997</v>
      </c>
      <c r="S248" s="6">
        <f>[1]Results!V390</f>
        <v>36.123817500000001</v>
      </c>
      <c r="T248" s="6">
        <f>[1]Results!W390</f>
        <v>36.270036529999999</v>
      </c>
      <c r="U248" s="6">
        <f>[1]Results!X390</f>
        <v>36.586094199999998</v>
      </c>
      <c r="V248" s="6">
        <f>[1]Results!Y390</f>
        <v>36.833396200000003</v>
      </c>
      <c r="W248" s="6">
        <f>[1]Results!Z390</f>
        <v>37.089804819999998</v>
      </c>
      <c r="X248" s="6">
        <f>[1]Results!AA390</f>
        <v>37.363391110000002</v>
      </c>
      <c r="Y248" s="6">
        <f>[1]Results!AB390</f>
        <v>37.775417699999998</v>
      </c>
      <c r="Z248" s="6">
        <f>[1]Results!AC390</f>
        <v>38.097562379999999</v>
      </c>
      <c r="AA248" s="6">
        <f>[1]Results!AD390</f>
        <v>38.409741580000002</v>
      </c>
      <c r="AB248" s="6">
        <f>[1]Results!AE390</f>
        <v>38.7245372</v>
      </c>
      <c r="AC248" s="6">
        <f>[1]Results!AF390</f>
        <v>39.045964329999997</v>
      </c>
      <c r="AD248" s="6">
        <f>[1]Results!AG390</f>
        <v>39.492916459999996</v>
      </c>
      <c r="AE248" s="6">
        <f>[1]Results!AH390</f>
        <v>39.845095839999999</v>
      </c>
      <c r="AF248" s="6">
        <f>[1]Results!AI390</f>
        <v>40.180878720000003</v>
      </c>
      <c r="AG248" s="6">
        <f>[1]Results!AJ390</f>
        <v>40.632300000000001</v>
      </c>
      <c r="AH248" s="6">
        <f>[1]Results!AK390</f>
        <v>40.985450020000002</v>
      </c>
      <c r="AI248" s="6">
        <f>[1]Results!AL390</f>
        <v>41.319118179999997</v>
      </c>
      <c r="AJ248" s="6">
        <f>[1]Results!AM390</f>
        <v>41.646690120000002</v>
      </c>
      <c r="AK248" s="6">
        <f>[1]Results!AN390</f>
        <v>42.088824700000004</v>
      </c>
      <c r="AL248" s="6">
        <f>[1]Results!AO390</f>
        <v>42.432365969999999</v>
      </c>
      <c r="AM248" s="6">
        <f>[1]Results!AP390</f>
        <v>42.884002109999997</v>
      </c>
      <c r="AN248" s="6">
        <f>[1]Results!AQ390</f>
        <v>43.37379524</v>
      </c>
      <c r="AO248" s="6">
        <f>[1]Results!AR390</f>
        <v>43.880509099999998</v>
      </c>
      <c r="AP248" s="6">
        <f>[1]Results!AS390</f>
        <v>44.39369276</v>
      </c>
      <c r="AQ248" s="6">
        <f>[1]Results!AT390</f>
        <v>44.792269670000003</v>
      </c>
      <c r="AR248" s="6">
        <f>[1]Results!AU390</f>
        <v>45.284848269999998</v>
      </c>
      <c r="AS248" s="6">
        <f>[1]Results!AV390</f>
        <v>45.792545760000003</v>
      </c>
      <c r="AT248" s="6">
        <f>[1]Results!AW390</f>
        <v>46.301582719999999</v>
      </c>
      <c r="AU248" s="6">
        <f>[1]Results!AX390</f>
        <v>46.808914039999998</v>
      </c>
      <c r="AV248" s="6">
        <f>[1]Results!AY390</f>
        <v>47.427473569999997</v>
      </c>
      <c r="AW248" s="6">
        <f>[1]Results!AZ390</f>
        <v>47.958162139999999</v>
      </c>
      <c r="AX248" s="6">
        <f>[1]Results!BA390</f>
        <v>48.468582009999999</v>
      </c>
      <c r="AY248" s="6">
        <f>[1]Results!BB390</f>
        <v>48.971725669999998</v>
      </c>
      <c r="AZ248" s="6">
        <f>[1]Results!BC390</f>
        <v>49.583866610000001</v>
      </c>
      <c r="BA248" s="6">
        <f>[1]Results!BD390</f>
        <v>50.102639510000003</v>
      </c>
      <c r="BB248" s="6">
        <f>[1]Results!BE390</f>
        <v>50.450620039999997</v>
      </c>
      <c r="BC248" s="6">
        <f>[1]Results!BF390</f>
        <v>50.854926140000003</v>
      </c>
      <c r="BD248" s="6">
        <f>[1]Results!BG390</f>
        <v>51.299863219999999</v>
      </c>
      <c r="BE248" s="6">
        <f>[1]Results!BH390</f>
        <v>51.871602580000001</v>
      </c>
      <c r="BF248" s="6">
        <f>[1]Results!BI390</f>
        <v>52.358071320000001</v>
      </c>
      <c r="BG248" s="6">
        <f>[1]Results!BJ390</f>
        <v>52.937349650000002</v>
      </c>
      <c r="BH248" s="6">
        <f>[1]Results!BK390</f>
        <v>53.423078660000002</v>
      </c>
      <c r="BI248" s="6">
        <f>[1]Results!BL390</f>
        <v>54.000347249999997</v>
      </c>
      <c r="BJ248" s="6">
        <f>[1]Results!BM390</f>
        <v>54.484322390000003</v>
      </c>
      <c r="BK248" s="6">
        <f>[1]Results!BN390</f>
        <v>55.059617549999999</v>
      </c>
      <c r="BL248" s="6">
        <f>[1]Results!BO390</f>
        <v>55.544638999999997</v>
      </c>
      <c r="BM248" s="6">
        <f>[1]Results!BP390</f>
        <v>56.121619819999999</v>
      </c>
      <c r="BN248" s="6">
        <f>[1]Results!BQ390</f>
        <v>56.607796069999999</v>
      </c>
      <c r="BO248" s="6">
        <f>[1]Results!BR390</f>
        <v>57.185508970000001</v>
      </c>
      <c r="BP248" s="6">
        <f>[1]Results!BS390</f>
        <v>57.672964180000001</v>
      </c>
      <c r="BQ248" s="6">
        <f>[1]Results!BT390</f>
        <v>58.255511859999999</v>
      </c>
      <c r="BR248" s="6">
        <f>[1]Results!BU390</f>
        <v>58.855704709999998</v>
      </c>
      <c r="BS248" s="6">
        <f>[1]Results!BV390</f>
        <v>59.459580010000003</v>
      </c>
      <c r="BT248" s="6">
        <f>[1]Results!BW390</f>
        <v>59.957588659999999</v>
      </c>
      <c r="BU248" s="6">
        <f>[1]Results!BX390</f>
        <v>60.541249550000003</v>
      </c>
      <c r="BV248" s="6">
        <f>[1]Results!BY390</f>
        <v>61.14182641</v>
      </c>
      <c r="BW248" s="6">
        <f>[1]Results!BZ390</f>
        <v>61.74528471</v>
      </c>
      <c r="BX248" s="6">
        <f>[1]Results!CA390</f>
        <v>62.243554789999997</v>
      </c>
      <c r="BY248" s="6">
        <f>[1]Results!CB390</f>
        <v>62.82688607</v>
      </c>
      <c r="BZ248" s="6">
        <f>[1]Results!CC390</f>
        <v>63.425043539999997</v>
      </c>
      <c r="CA248" s="6">
        <f>[1]Results!CD390</f>
        <v>64.029486090000006</v>
      </c>
      <c r="CB248" s="6">
        <f>[1]Results!CE390</f>
        <v>64.635057829999994</v>
      </c>
      <c r="CC248" s="6">
        <f>[1]Results!CF390</f>
        <v>65.240477330000004</v>
      </c>
      <c r="CD248" s="6">
        <f>[1]Results!CG390</f>
        <v>65.845243120000006</v>
      </c>
      <c r="CE248" s="6">
        <f>[1]Results!CH390</f>
        <v>66.449125120000005</v>
      </c>
      <c r="CF248" s="6">
        <f>[1]Results!CI390</f>
        <v>67.051759739999994</v>
      </c>
      <c r="CG248" s="6">
        <f>[1]Results!CJ390</f>
        <v>67.653384349999996</v>
      </c>
      <c r="CH248" s="6">
        <f>[1]Results!CK390</f>
        <v>68.254138810000001</v>
      </c>
      <c r="CI248" s="6">
        <f>[1]Results!CL390</f>
        <v>68.854194079999999</v>
      </c>
      <c r="CJ248" s="6">
        <f>[1]Results!CM390</f>
        <v>69.453752249999994</v>
      </c>
    </row>
    <row r="249" spans="1:88" x14ac:dyDescent="0.3">
      <c r="B249" t="s">
        <v>10</v>
      </c>
      <c r="C249" s="6">
        <f>[1]Results!F402</f>
        <v>29.157150189999999</v>
      </c>
      <c r="D249" s="6">
        <f>[1]Results!G402</f>
        <v>28.76052293</v>
      </c>
      <c r="E249" s="6">
        <f>[1]Results!H402</f>
        <v>28.41837902</v>
      </c>
      <c r="F249" s="6">
        <f>[1]Results!I402</f>
        <v>28.163739799999998</v>
      </c>
      <c r="G249" s="6">
        <f>[1]Results!J402</f>
        <v>28.075969300000001</v>
      </c>
      <c r="H249" s="6">
        <f>[1]Results!K402</f>
        <v>28.13760143</v>
      </c>
      <c r="I249" s="6">
        <f>[1]Results!L402</f>
        <v>28.30032559</v>
      </c>
      <c r="J249" s="6">
        <f>[1]Results!M402</f>
        <v>28.51778912</v>
      </c>
      <c r="K249" s="6">
        <f>[1]Results!N402</f>
        <v>28.742061920000001</v>
      </c>
      <c r="L249" s="6">
        <f>[1]Results!O402</f>
        <v>28.953994699999999</v>
      </c>
      <c r="M249" s="6">
        <f>[1]Results!P402</f>
        <v>29.147176309999999</v>
      </c>
      <c r="N249" s="6">
        <f>[1]Results!Q402</f>
        <v>29.370067850000002</v>
      </c>
      <c r="O249" s="6">
        <f>[1]Results!R402</f>
        <v>29.545494900000001</v>
      </c>
      <c r="P249" s="6">
        <f>[1]Results!S402</f>
        <v>29.689506139999999</v>
      </c>
      <c r="Q249" s="6">
        <f>[1]Results!T402</f>
        <v>29.80738624</v>
      </c>
      <c r="R249" s="6">
        <f>[1]Results!U402</f>
        <v>29.9042043</v>
      </c>
      <c r="S249" s="6">
        <f>[1]Results!V402</f>
        <v>29.997790330000001</v>
      </c>
      <c r="T249" s="6">
        <f>[1]Results!W402</f>
        <v>30.121880999999998</v>
      </c>
      <c r="U249" s="6">
        <f>[1]Results!X402</f>
        <v>30.33933373</v>
      </c>
      <c r="V249" s="6">
        <f>[1]Results!Y402</f>
        <v>30.58968801</v>
      </c>
      <c r="W249" s="6">
        <f>[1]Results!Z402</f>
        <v>30.882411279999999</v>
      </c>
      <c r="X249" s="6">
        <f>[1]Results!AA402</f>
        <v>31.211081740000001</v>
      </c>
      <c r="Y249" s="6">
        <f>[1]Results!AB402</f>
        <v>31.61124251</v>
      </c>
      <c r="Z249" s="6">
        <f>[1]Results!AC402</f>
        <v>32.015389999999996</v>
      </c>
      <c r="AA249" s="6">
        <f>[1]Results!AD402</f>
        <v>32.432454010000001</v>
      </c>
      <c r="AB249" s="6">
        <f>[1]Results!AE402</f>
        <v>32.860788450000001</v>
      </c>
      <c r="AC249" s="6">
        <f>[1]Results!AF402</f>
        <v>33.297689560000002</v>
      </c>
      <c r="AD249" s="6">
        <f>[1]Results!AG402</f>
        <v>33.784335589999998</v>
      </c>
      <c r="AE249" s="6">
        <f>[1]Results!AH402</f>
        <v>34.258627320000002</v>
      </c>
      <c r="AF249" s="6">
        <f>[1]Results!AI402</f>
        <v>34.728057990000003</v>
      </c>
      <c r="AG249" s="6">
        <f>[1]Results!AJ402</f>
        <v>35.231768680000002</v>
      </c>
      <c r="AH249" s="6">
        <f>[1]Results!AK402</f>
        <v>35.706903320000002</v>
      </c>
      <c r="AI249" s="6">
        <f>[1]Results!AL402</f>
        <v>36.163771660000002</v>
      </c>
      <c r="AJ249" s="6">
        <f>[1]Results!AM402</f>
        <v>36.602996750000003</v>
      </c>
      <c r="AK249" s="6">
        <f>[1]Results!AN402</f>
        <v>37.066985619999997</v>
      </c>
      <c r="AL249" s="6">
        <f>[1]Results!AO402</f>
        <v>37.497963970000001</v>
      </c>
      <c r="AM249" s="6">
        <f>[1]Results!AP402</f>
        <v>37.979435840000001</v>
      </c>
      <c r="AN249" s="6">
        <f>[1]Results!AQ402</f>
        <v>38.48858414</v>
      </c>
      <c r="AO249" s="6">
        <f>[1]Results!AR402</f>
        <v>39.018134490000001</v>
      </c>
      <c r="AP249" s="6">
        <f>[1]Results!AS402</f>
        <v>39.562071619999998</v>
      </c>
      <c r="AQ249" s="6">
        <f>[1]Results!AT402</f>
        <v>40.073056549999997</v>
      </c>
      <c r="AR249" s="6">
        <f>[1]Results!AU402</f>
        <v>40.604171360000002</v>
      </c>
      <c r="AS249" s="6">
        <f>[1]Results!AV402</f>
        <v>41.141122760000002</v>
      </c>
      <c r="AT249" s="6">
        <f>[1]Results!AW402</f>
        <v>41.680652070000001</v>
      </c>
      <c r="AU249" s="6">
        <f>[1]Results!AX402</f>
        <v>42.221177179999998</v>
      </c>
      <c r="AV249" s="6">
        <f>[1]Results!AY402</f>
        <v>42.802183159999998</v>
      </c>
      <c r="AW249" s="6">
        <f>[1]Results!AZ402</f>
        <v>43.36215644</v>
      </c>
      <c r="AX249" s="6">
        <f>[1]Results!BA402</f>
        <v>43.915411200000001</v>
      </c>
      <c r="AY249" s="6">
        <f>[1]Results!BB402</f>
        <v>44.462265000000002</v>
      </c>
      <c r="AZ249" s="6">
        <f>[1]Results!BC402</f>
        <v>45.043171090000001</v>
      </c>
      <c r="BA249" s="6">
        <f>[1]Results!BD402</f>
        <v>45.60197325</v>
      </c>
      <c r="BB249" s="6">
        <f>[1]Results!BE402</f>
        <v>46.187330379999999</v>
      </c>
      <c r="BC249" s="6">
        <f>[1]Results!BF402</f>
        <v>46.727199689999999</v>
      </c>
      <c r="BD249" s="6">
        <f>[1]Results!BG402</f>
        <v>47.234317910000001</v>
      </c>
      <c r="BE249" s="6">
        <f>[1]Results!BH402</f>
        <v>47.761796289999999</v>
      </c>
      <c r="BF249" s="6">
        <f>[1]Results!BI402</f>
        <v>48.262399369999997</v>
      </c>
      <c r="BG249" s="6">
        <f>[1]Results!BJ402</f>
        <v>48.79296283</v>
      </c>
      <c r="BH249" s="6">
        <f>[1]Results!BK402</f>
        <v>49.301566549999997</v>
      </c>
      <c r="BI249" s="6">
        <f>[1]Results!BL402</f>
        <v>49.840796339999997</v>
      </c>
      <c r="BJ249" s="6">
        <f>[1]Results!BM402</f>
        <v>50.358062169999997</v>
      </c>
      <c r="BK249" s="6">
        <f>[1]Results!BN402</f>
        <v>50.904957019999998</v>
      </c>
      <c r="BL249" s="6">
        <f>[1]Results!BO402</f>
        <v>51.428501269999998</v>
      </c>
      <c r="BM249" s="6">
        <f>[1]Results!BP402</f>
        <v>51.981348820000001</v>
      </c>
      <c r="BN249" s="6">
        <f>[1]Results!BQ402</f>
        <v>52.511970679999997</v>
      </c>
      <c r="BO249" s="6">
        <f>[1]Results!BR402</f>
        <v>53.071918650000001</v>
      </c>
      <c r="BP249" s="6">
        <f>[1]Results!BS402</f>
        <v>53.609948719999998</v>
      </c>
      <c r="BQ249" s="6">
        <f>[1]Results!BT402</f>
        <v>54.17565982</v>
      </c>
      <c r="BR249" s="6">
        <f>[1]Results!BU402</f>
        <v>54.758856170000001</v>
      </c>
      <c r="BS249" s="6">
        <f>[1]Results!BV402</f>
        <v>55.356392190000001</v>
      </c>
      <c r="BT249" s="6">
        <f>[1]Results!BW402</f>
        <v>55.927266979999999</v>
      </c>
      <c r="BU249" s="6">
        <f>[1]Results!BX402</f>
        <v>56.522571110000001</v>
      </c>
      <c r="BV249" s="6">
        <f>[1]Results!BY402</f>
        <v>57.12865437</v>
      </c>
      <c r="BW249" s="6">
        <f>[1]Results!BZ402</f>
        <v>57.744219630000003</v>
      </c>
      <c r="BX249" s="6">
        <f>[1]Results!CA402</f>
        <v>58.3297144</v>
      </c>
      <c r="BY249" s="6">
        <f>[1]Results!CB402</f>
        <v>58.936899969999999</v>
      </c>
      <c r="BZ249" s="6">
        <f>[1]Results!CC402</f>
        <v>59.554227920000002</v>
      </c>
      <c r="CA249" s="6">
        <f>[1]Results!CD402</f>
        <v>60.178192899999999</v>
      </c>
      <c r="CB249" s="6">
        <f>[1]Results!CE402</f>
        <v>60.809909150000003</v>
      </c>
      <c r="CC249" s="6">
        <f>[1]Results!CF402</f>
        <v>61.448199449999997</v>
      </c>
      <c r="CD249" s="6">
        <f>[1]Results!CG402</f>
        <v>62.091602999999999</v>
      </c>
      <c r="CE249" s="6">
        <f>[1]Results!CH402</f>
        <v>62.738846580000001</v>
      </c>
      <c r="CF249" s="6">
        <f>[1]Results!CI402</f>
        <v>63.389126320000003</v>
      </c>
      <c r="CG249" s="6">
        <f>[1]Results!CJ402</f>
        <v>64.04166515</v>
      </c>
      <c r="CH249" s="6">
        <f>[1]Results!CK402</f>
        <v>64.696139819999999</v>
      </c>
      <c r="CI249" s="6">
        <f>[1]Results!CL402</f>
        <v>65.352459319999994</v>
      </c>
      <c r="CJ249" s="6">
        <f>[1]Results!CM402</f>
        <v>66.010685800000005</v>
      </c>
    </row>
    <row r="250" spans="1:88" x14ac:dyDescent="0.3">
      <c r="B250" t="s">
        <v>23</v>
      </c>
      <c r="C250" s="6">
        <f>[1]Results!F366</f>
        <v>8.341705138</v>
      </c>
      <c r="D250" s="6">
        <f>[1]Results!G366</f>
        <v>8.2705328369999993</v>
      </c>
      <c r="E250" s="6">
        <f>[1]Results!H366</f>
        <v>8.2311971540000002</v>
      </c>
      <c r="F250" s="6">
        <f>[1]Results!I366</f>
        <v>8.2138321800000007</v>
      </c>
      <c r="G250" s="6">
        <f>[1]Results!J366</f>
        <v>8.2257560660000006</v>
      </c>
      <c r="H250" s="6">
        <f>[1]Results!K366</f>
        <v>8.2615205940000003</v>
      </c>
      <c r="I250" s="6">
        <f>[1]Results!L366</f>
        <v>8.3058175740000006</v>
      </c>
      <c r="J250" s="6">
        <f>[1]Results!M366</f>
        <v>8.3545745569999994</v>
      </c>
      <c r="K250" s="6">
        <f>[1]Results!N366</f>
        <v>8.4039880589999996</v>
      </c>
      <c r="L250" s="6">
        <f>[1]Results!O366</f>
        <v>8.4533225030000008</v>
      </c>
      <c r="M250" s="6">
        <f>[1]Results!P366</f>
        <v>8.5026421330000002</v>
      </c>
      <c r="N250" s="6">
        <f>[1]Results!Q366</f>
        <v>8.576550181</v>
      </c>
      <c r="O250" s="6">
        <f>[1]Results!R366</f>
        <v>8.6296892589999992</v>
      </c>
      <c r="P250" s="6">
        <f>[1]Results!S366</f>
        <v>8.6782827109999996</v>
      </c>
      <c r="Q250" s="6">
        <f>[1]Results!T366</f>
        <v>8.7254011420000008</v>
      </c>
      <c r="R250" s="6">
        <f>[1]Results!U366</f>
        <v>8.7721111880000002</v>
      </c>
      <c r="S250" s="6">
        <f>[1]Results!V366</f>
        <v>8.8238440110000003</v>
      </c>
      <c r="T250" s="6">
        <f>[1]Results!W366</f>
        <v>8.8828697519999995</v>
      </c>
      <c r="U250" s="6">
        <f>[1]Results!X366</f>
        <v>8.9717053690000004</v>
      </c>
      <c r="V250" s="6">
        <f>[1]Results!Y366</f>
        <v>9.0472594819999994</v>
      </c>
      <c r="W250" s="6">
        <f>[1]Results!Z366</f>
        <v>9.1231001359999997</v>
      </c>
      <c r="X250" s="6">
        <f>[1]Results!AA366</f>
        <v>9.2009053949999995</v>
      </c>
      <c r="Y250" s="6">
        <f>[1]Results!AB366</f>
        <v>9.3030773999999994</v>
      </c>
      <c r="Z250" s="6">
        <f>[1]Results!AC366</f>
        <v>9.3893231559999997</v>
      </c>
      <c r="AA250" s="6">
        <f>[1]Results!AD366</f>
        <v>9.4739155450000005</v>
      </c>
      <c r="AB250" s="6">
        <f>[1]Results!AE366</f>
        <v>9.5593735649999996</v>
      </c>
      <c r="AC250" s="6">
        <f>[1]Results!AF366</f>
        <v>9.6466728610000008</v>
      </c>
      <c r="AD250" s="6">
        <f>[1]Results!AG366</f>
        <v>9.7574719119999997</v>
      </c>
      <c r="AE250" s="6">
        <f>[1]Results!AH366</f>
        <v>9.8528207600000002</v>
      </c>
      <c r="AF250" s="6">
        <f>[1]Results!AI366</f>
        <v>9.9462347649999998</v>
      </c>
      <c r="AG250" s="6">
        <f>[1]Results!AJ366</f>
        <v>10.06128388</v>
      </c>
      <c r="AH250" s="6">
        <f>[1]Results!AK366</f>
        <v>10.16004057</v>
      </c>
      <c r="AI250" s="6">
        <f>[1]Results!AL366</f>
        <v>10.255976759999999</v>
      </c>
      <c r="AJ250" s="6">
        <f>[1]Results!AM366</f>
        <v>10.35139962</v>
      </c>
      <c r="AK250" s="6">
        <f>[1]Results!AN366</f>
        <v>10.467920230000001</v>
      </c>
      <c r="AL250" s="6">
        <f>[1]Results!AO366</f>
        <v>10.56781786</v>
      </c>
      <c r="AM250" s="6">
        <f>[1]Results!AP366</f>
        <v>10.69066134</v>
      </c>
      <c r="AN250" s="6">
        <f>[1]Results!AQ366</f>
        <v>10.820041030000001</v>
      </c>
      <c r="AO250" s="6">
        <f>[1]Results!AR366</f>
        <v>10.952501209999999</v>
      </c>
      <c r="AP250" s="6">
        <f>[1]Results!AS366</f>
        <v>11.08675845</v>
      </c>
      <c r="AQ250" s="6">
        <f>[1]Results!AT366</f>
        <v>11.20123721</v>
      </c>
      <c r="AR250" s="6">
        <f>[1]Results!AU366</f>
        <v>11.332757170000001</v>
      </c>
      <c r="AS250" s="6">
        <f>[1]Results!AV366</f>
        <v>11.467627800000001</v>
      </c>
      <c r="AT250" s="6">
        <f>[1]Results!AW366</f>
        <v>11.60325757</v>
      </c>
      <c r="AU250" s="6">
        <f>[1]Results!AX366</f>
        <v>11.738943320000001</v>
      </c>
      <c r="AV250" s="6">
        <f>[1]Results!AY366</f>
        <v>11.89488658</v>
      </c>
      <c r="AW250" s="6">
        <f>[1]Results!AZ366</f>
        <v>12.03509403</v>
      </c>
      <c r="AX250" s="6">
        <f>[1]Results!BA366</f>
        <v>12.172120339999999</v>
      </c>
      <c r="AY250" s="6">
        <f>[1]Results!BB366</f>
        <v>12.308168820000001</v>
      </c>
      <c r="AZ250" s="6">
        <f>[1]Results!BC366</f>
        <v>12.46401966</v>
      </c>
      <c r="BA250" s="6">
        <f>[1]Results!BD366</f>
        <v>12.60376958</v>
      </c>
      <c r="BB250" s="6">
        <f>[1]Results!BE366</f>
        <v>12.74052599</v>
      </c>
      <c r="BC250" s="6">
        <f>[1]Results!BF366</f>
        <v>12.87189321</v>
      </c>
      <c r="BD250" s="6">
        <f>[1]Results!BG366</f>
        <v>12.9995461</v>
      </c>
      <c r="BE250" s="6">
        <f>[1]Results!BH366</f>
        <v>13.14515613</v>
      </c>
      <c r="BF250" s="6">
        <f>[1]Results!BI366</f>
        <v>13.27436181</v>
      </c>
      <c r="BG250" s="6">
        <f>[1]Results!BJ366</f>
        <v>13.42016894</v>
      </c>
      <c r="BH250" s="6">
        <f>[1]Results!BK366</f>
        <v>13.54979019</v>
      </c>
      <c r="BI250" s="6">
        <f>[1]Results!BL366</f>
        <v>13.696105859999999</v>
      </c>
      <c r="BJ250" s="6">
        <f>[1]Results!BM366</f>
        <v>13.82648944</v>
      </c>
      <c r="BK250" s="6">
        <f>[1]Results!BN366</f>
        <v>13.97358382</v>
      </c>
      <c r="BL250" s="6">
        <f>[1]Results!BO366</f>
        <v>14.10528833</v>
      </c>
      <c r="BM250" s="6">
        <f>[1]Results!BP366</f>
        <v>14.25379976</v>
      </c>
      <c r="BN250" s="6">
        <f>[1]Results!BQ366</f>
        <v>14.38678575</v>
      </c>
      <c r="BO250" s="6">
        <f>[1]Results!BR366</f>
        <v>14.53647965</v>
      </c>
      <c r="BP250" s="6">
        <f>[1]Results!BS366</f>
        <v>14.670740439999999</v>
      </c>
      <c r="BQ250" s="6">
        <f>[1]Results!BT366</f>
        <v>14.82240803</v>
      </c>
      <c r="BR250" s="6">
        <f>[1]Results!BU366</f>
        <v>14.978136709999999</v>
      </c>
      <c r="BS250" s="6">
        <f>[1]Results!BV366</f>
        <v>15.135412349999999</v>
      </c>
      <c r="BT250" s="6">
        <f>[1]Results!BW366</f>
        <v>15.27443178</v>
      </c>
      <c r="BU250" s="6">
        <f>[1]Results!BX366</f>
        <v>15.4290492</v>
      </c>
      <c r="BV250" s="6">
        <f>[1]Results!BY366</f>
        <v>15.587529139999999</v>
      </c>
      <c r="BW250" s="6">
        <f>[1]Results!BZ366</f>
        <v>15.747370330000001</v>
      </c>
      <c r="BX250" s="6">
        <f>[1]Results!CA366</f>
        <v>15.88903144</v>
      </c>
      <c r="BY250" s="6">
        <f>[1]Results!CB366</f>
        <v>16.046159379999999</v>
      </c>
      <c r="BZ250" s="6">
        <f>[1]Results!CC366</f>
        <v>16.20672622</v>
      </c>
      <c r="CA250" s="6">
        <f>[1]Results!CD366</f>
        <v>16.36927077</v>
      </c>
      <c r="CB250" s="6">
        <f>[1]Results!CE366</f>
        <v>16.53282024</v>
      </c>
      <c r="CC250" s="6">
        <f>[1]Results!CF366</f>
        <v>16.697093479999999</v>
      </c>
      <c r="CD250" s="6">
        <f>[1]Results!CG366</f>
        <v>16.861965680000001</v>
      </c>
      <c r="CE250" s="6">
        <f>[1]Results!CH366</f>
        <v>17.027373910000001</v>
      </c>
      <c r="CF250" s="6">
        <f>[1]Results!CI366</f>
        <v>17.193236479999999</v>
      </c>
      <c r="CG250" s="6">
        <f>[1]Results!CJ366</f>
        <v>17.35958991</v>
      </c>
      <c r="CH250" s="6">
        <f>[1]Results!CK366</f>
        <v>17.526458430000002</v>
      </c>
      <c r="CI250" s="6">
        <f>[1]Results!CL366</f>
        <v>17.693875179999999</v>
      </c>
      <c r="CJ250" s="6">
        <f>[1]Results!CM366</f>
        <v>17.86188155</v>
      </c>
    </row>
    <row r="251" spans="1:88" x14ac:dyDescent="0.3">
      <c r="B251" t="s">
        <v>32</v>
      </c>
      <c r="C251" s="6">
        <f>[1]Results!F353</f>
        <v>73.965462770000002</v>
      </c>
      <c r="D251" s="6">
        <f>[1]Results!G353</f>
        <v>73.71760415</v>
      </c>
      <c r="E251" s="6">
        <f>[1]Results!H353</f>
        <v>73.151445210000006</v>
      </c>
      <c r="F251" s="6">
        <f>[1]Results!I353</f>
        <v>72.558943339999999</v>
      </c>
      <c r="G251" s="6">
        <f>[1]Results!J353</f>
        <v>72.082838319999993</v>
      </c>
      <c r="H251" s="6">
        <f>[1]Results!K353</f>
        <v>71.720281450000002</v>
      </c>
      <c r="I251" s="6">
        <f>[1]Results!L353</f>
        <v>71.32105688</v>
      </c>
      <c r="J251" s="6">
        <f>[1]Results!M353</f>
        <v>70.878072250000002</v>
      </c>
      <c r="K251" s="6">
        <f>[1]Results!N353</f>
        <v>70.399698229999998</v>
      </c>
      <c r="L251" s="6">
        <f>[1]Results!O353</f>
        <v>69.890439850000007</v>
      </c>
      <c r="M251" s="6">
        <f>[1]Results!P353</f>
        <v>69.350202440000004</v>
      </c>
      <c r="N251" s="6">
        <f>[1]Results!Q353</f>
        <v>68.774546270000002</v>
      </c>
      <c r="O251" s="6">
        <f>[1]Results!R353</f>
        <v>68.157187969999995</v>
      </c>
      <c r="P251" s="6">
        <f>[1]Results!S353</f>
        <v>67.489548639999995</v>
      </c>
      <c r="Q251" s="6">
        <f>[1]Results!T353</f>
        <v>66.765701079999999</v>
      </c>
      <c r="R251" s="6">
        <f>[1]Results!U353</f>
        <v>65.984025040000006</v>
      </c>
      <c r="S251" s="6">
        <f>[1]Results!V353</f>
        <v>65.222806939999998</v>
      </c>
      <c r="T251" s="6">
        <f>[1]Results!W353</f>
        <v>64.494496029999993</v>
      </c>
      <c r="U251" s="6">
        <f>[1]Results!X353</f>
        <v>63.800049090000002</v>
      </c>
      <c r="V251" s="6">
        <f>[1]Results!Y353</f>
        <v>63.13122929</v>
      </c>
      <c r="W251" s="6">
        <f>[1]Results!Z353</f>
        <v>62.480919989999997</v>
      </c>
      <c r="X251" s="6">
        <f>[1]Results!AA353</f>
        <v>61.844615709999999</v>
      </c>
      <c r="Y251" s="6">
        <f>[1]Results!AB353</f>
        <v>61.221630419999997</v>
      </c>
      <c r="Z251" s="6">
        <f>[1]Results!AC353</f>
        <v>60.610431890000001</v>
      </c>
      <c r="AA251" s="6">
        <f>[1]Results!AD353</f>
        <v>60.00944801</v>
      </c>
      <c r="AB251" s="6">
        <f>[1]Results!AE353</f>
        <v>59.41750802</v>
      </c>
      <c r="AC251" s="6">
        <f>[1]Results!AF353</f>
        <v>58.836112239999999</v>
      </c>
      <c r="AD251" s="6">
        <f>[1]Results!AG353</f>
        <v>58.266219280000001</v>
      </c>
      <c r="AE251" s="6">
        <f>[1]Results!AH353</f>
        <v>57.707833039999997</v>
      </c>
      <c r="AF251" s="6">
        <f>[1]Results!AI353</f>
        <v>57.160506699999999</v>
      </c>
      <c r="AG251" s="6">
        <f>[1]Results!AJ353</f>
        <v>56.626139569999999</v>
      </c>
      <c r="AH251" s="6">
        <f>[1]Results!AK353</f>
        <v>56.106386200000003</v>
      </c>
      <c r="AI251" s="6">
        <f>[1]Results!AL353</f>
        <v>55.60097339</v>
      </c>
      <c r="AJ251" s="6">
        <f>[1]Results!AM353</f>
        <v>55.110172929999997</v>
      </c>
      <c r="AK251" s="6">
        <f>[1]Results!AN353</f>
        <v>54.635893160000002</v>
      </c>
      <c r="AL251" s="6">
        <f>[1]Results!AO353</f>
        <v>54.178832329999999</v>
      </c>
      <c r="AM251" s="6">
        <f>[1]Results!AP353</f>
        <v>53.756337420000001</v>
      </c>
      <c r="AN251" s="6">
        <f>[1]Results!AQ353</f>
        <v>53.364869280000001</v>
      </c>
      <c r="AO251" s="6">
        <f>[1]Results!AR353</f>
        <v>53.001210690000001</v>
      </c>
      <c r="AP251" s="6">
        <f>[1]Results!AS353</f>
        <v>52.661935569999997</v>
      </c>
      <c r="AQ251" s="6">
        <f>[1]Results!AT353</f>
        <v>52.34388285</v>
      </c>
      <c r="AR251" s="6">
        <f>[1]Results!AU353</f>
        <v>52.046498440000001</v>
      </c>
      <c r="AS251" s="6">
        <f>[1]Results!AV353</f>
        <v>51.768266349999998</v>
      </c>
      <c r="AT251" s="6">
        <f>[1]Results!AW353</f>
        <v>51.50793402</v>
      </c>
      <c r="AU251" s="6">
        <f>[1]Results!AX353</f>
        <v>51.264327870000002</v>
      </c>
      <c r="AV251" s="6">
        <f>[1]Results!AY353</f>
        <v>51.037217159999997</v>
      </c>
      <c r="AW251" s="6">
        <f>[1]Results!AZ353</f>
        <v>50.829446240000003</v>
      </c>
      <c r="AX251" s="6">
        <f>[1]Results!BA353</f>
        <v>50.63727652</v>
      </c>
      <c r="AY251" s="6">
        <f>[1]Results!BB353</f>
        <v>50.458438119999997</v>
      </c>
      <c r="AZ251" s="6">
        <f>[1]Results!BC353</f>
        <v>50.29226603</v>
      </c>
      <c r="BA251" s="6">
        <f>[1]Results!BD353</f>
        <v>50.137600710000001</v>
      </c>
      <c r="BB251" s="6">
        <f>[1]Results!BE353</f>
        <v>49.97202867</v>
      </c>
      <c r="BC251" s="6">
        <f>[1]Results!BF353</f>
        <v>49.805860529999997</v>
      </c>
      <c r="BD251" s="6">
        <f>[1]Results!BG353</f>
        <v>49.643525599999997</v>
      </c>
      <c r="BE251" s="6">
        <f>[1]Results!BH353</f>
        <v>49.487539939999998</v>
      </c>
      <c r="BF251" s="6">
        <f>[1]Results!BI353</f>
        <v>49.338360960000003</v>
      </c>
      <c r="BG251" s="6">
        <f>[1]Results!BJ353</f>
        <v>49.195922850000002</v>
      </c>
      <c r="BH251" s="6">
        <f>[1]Results!BK353</f>
        <v>49.05982229</v>
      </c>
      <c r="BI251" s="6">
        <f>[1]Results!BL353</f>
        <v>48.929981140000002</v>
      </c>
      <c r="BJ251" s="6">
        <f>[1]Results!BM353</f>
        <v>48.805663160000002</v>
      </c>
      <c r="BK251" s="6">
        <f>[1]Results!BN353</f>
        <v>48.686693579999996</v>
      </c>
      <c r="BL251" s="6">
        <f>[1]Results!BO353</f>
        <v>48.573712290000003</v>
      </c>
      <c r="BM251" s="6">
        <f>[1]Results!BP353</f>
        <v>48.465795980000003</v>
      </c>
      <c r="BN251" s="6">
        <f>[1]Results!BQ353</f>
        <v>48.361954789999999</v>
      </c>
      <c r="BO251" s="6">
        <f>[1]Results!BR353</f>
        <v>48.261991020000004</v>
      </c>
      <c r="BP251" s="6">
        <f>[1]Results!BS353</f>
        <v>48.165287120000002</v>
      </c>
      <c r="BQ251" s="6">
        <f>[1]Results!BT353</f>
        <v>48.074654850000002</v>
      </c>
      <c r="BR251" s="6">
        <f>[1]Results!BU353</f>
        <v>47.988577550000002</v>
      </c>
      <c r="BS251" s="6">
        <f>[1]Results!BV353</f>
        <v>47.906325789999997</v>
      </c>
      <c r="BT251" s="6">
        <f>[1]Results!BW353</f>
        <v>47.826831140000003</v>
      </c>
      <c r="BU251" s="6">
        <f>[1]Results!BX353</f>
        <v>47.74986792</v>
      </c>
      <c r="BV251" s="6">
        <f>[1]Results!BY353</f>
        <v>47.677107960000001</v>
      </c>
      <c r="BW251" s="6">
        <f>[1]Results!BZ353</f>
        <v>47.6076087</v>
      </c>
      <c r="BX251" s="6">
        <f>[1]Results!CA353</f>
        <v>47.540230170000001</v>
      </c>
      <c r="BY251" s="6">
        <f>[1]Results!CB353</f>
        <v>47.474716030000003</v>
      </c>
      <c r="BZ251" s="6">
        <f>[1]Results!CC353</f>
        <v>47.41114907</v>
      </c>
      <c r="CA251" s="6">
        <f>[1]Results!CD353</f>
        <v>47.351714880000003</v>
      </c>
      <c r="CB251" s="6">
        <f>[1]Results!CE353</f>
        <v>47.295057989999997</v>
      </c>
      <c r="CC251" s="6">
        <f>[1]Results!CF353</f>
        <v>47.24052365</v>
      </c>
      <c r="CD251" s="6">
        <f>[1]Results!CG353</f>
        <v>47.187782040000002</v>
      </c>
      <c r="CE251" s="6">
        <f>[1]Results!CH353</f>
        <v>47.136646050000003</v>
      </c>
      <c r="CF251" s="6">
        <f>[1]Results!CI353</f>
        <v>47.086815309999999</v>
      </c>
      <c r="CG251" s="6">
        <f>[1]Results!CJ353</f>
        <v>47.038281959999999</v>
      </c>
      <c r="CH251" s="6">
        <f>[1]Results!CK353</f>
        <v>46.990985260000002</v>
      </c>
      <c r="CI251" s="6">
        <f>[1]Results!CL353</f>
        <v>46.944840309999996</v>
      </c>
      <c r="CJ251" s="6">
        <f>[1]Results!CM353</f>
        <v>46.899754350000002</v>
      </c>
    </row>
    <row r="252" spans="1:88" x14ac:dyDescent="0.3">
      <c r="B252" t="s">
        <v>33</v>
      </c>
      <c r="C252" s="6">
        <f>[1]Results!F354</f>
        <v>39.923462310000005</v>
      </c>
      <c r="D252" s="6">
        <f>[1]Results!G354</f>
        <v>40.172413720000002</v>
      </c>
      <c r="E252" s="6">
        <f>[1]Results!H354</f>
        <v>39.900432049999999</v>
      </c>
      <c r="F252" s="6">
        <f>[1]Results!I354</f>
        <v>39.488673130000002</v>
      </c>
      <c r="G252" s="6">
        <f>[1]Results!J354</f>
        <v>39.101836590000005</v>
      </c>
      <c r="H252" s="6">
        <f>[1]Results!K354</f>
        <v>38.774044140000001</v>
      </c>
      <c r="I252" s="6">
        <f>[1]Results!L354</f>
        <v>38.439353799999999</v>
      </c>
      <c r="J252" s="6">
        <f>[1]Results!M354</f>
        <v>38.091038439999998</v>
      </c>
      <c r="K252" s="6">
        <f>[1]Results!N354</f>
        <v>37.740533090000007</v>
      </c>
      <c r="L252" s="6">
        <f>[1]Results!O354</f>
        <v>37.394120909999998</v>
      </c>
      <c r="M252" s="6">
        <f>[1]Results!P354</f>
        <v>37.057131800000001</v>
      </c>
      <c r="N252" s="6">
        <f>[1]Results!Q354</f>
        <v>36.72697471</v>
      </c>
      <c r="O252" s="6">
        <f>[1]Results!R354</f>
        <v>36.408643560000002</v>
      </c>
      <c r="P252" s="6">
        <f>[1]Results!S354</f>
        <v>36.100875960000003</v>
      </c>
      <c r="Q252" s="6">
        <f>[1]Results!T354</f>
        <v>35.801001799999995</v>
      </c>
      <c r="R252" s="6">
        <f>[1]Results!U354</f>
        <v>35.506283090000004</v>
      </c>
      <c r="S252" s="6">
        <f>[1]Results!V354</f>
        <v>35.24512232</v>
      </c>
      <c r="T252" s="6">
        <f>[1]Results!W354</f>
        <v>35.019104840000004</v>
      </c>
      <c r="U252" s="6">
        <f>[1]Results!X354</f>
        <v>34.8214708</v>
      </c>
      <c r="V252" s="6">
        <f>[1]Results!Y354</f>
        <v>34.644267340000006</v>
      </c>
      <c r="W252" s="6">
        <f>[1]Results!Z354</f>
        <v>34.479814329999996</v>
      </c>
      <c r="X252" s="6">
        <f>[1]Results!AA354</f>
        <v>34.322384</v>
      </c>
      <c r="Y252" s="6">
        <f>[1]Results!AB354</f>
        <v>34.167144219999997</v>
      </c>
      <c r="Z252" s="6">
        <f>[1]Results!AC354</f>
        <v>34.013099850000003</v>
      </c>
      <c r="AA252" s="6">
        <f>[1]Results!AD354</f>
        <v>33.858381430000001</v>
      </c>
      <c r="AB252" s="6">
        <f>[1]Results!AE354</f>
        <v>33.70105942</v>
      </c>
      <c r="AC252" s="6">
        <f>[1]Results!AF354</f>
        <v>33.54174046</v>
      </c>
      <c r="AD252" s="6">
        <f>[1]Results!AG354</f>
        <v>33.378334539999997</v>
      </c>
      <c r="AE252" s="6">
        <f>[1]Results!AH354</f>
        <v>33.211456380000001</v>
      </c>
      <c r="AF252" s="6">
        <f>[1]Results!AI354</f>
        <v>33.04036266</v>
      </c>
      <c r="AG252" s="6">
        <f>[1]Results!AJ354</f>
        <v>32.864381940000001</v>
      </c>
      <c r="AH252" s="6">
        <f>[1]Results!AK354</f>
        <v>32.685762339999997</v>
      </c>
      <c r="AI252" s="6">
        <f>[1]Results!AL354</f>
        <v>32.504269739999998</v>
      </c>
      <c r="AJ252" s="6">
        <f>[1]Results!AM354</f>
        <v>32.319975910000004</v>
      </c>
      <c r="AK252" s="6">
        <f>[1]Results!AN354</f>
        <v>32.132932690000004</v>
      </c>
      <c r="AL252" s="6">
        <f>[1]Results!AO354</f>
        <v>31.944756120000001</v>
      </c>
      <c r="AM252" s="6">
        <f>[1]Results!AP354</f>
        <v>31.770260260000001</v>
      </c>
      <c r="AN252" s="6">
        <f>[1]Results!AQ354</f>
        <v>31.605259350000001</v>
      </c>
      <c r="AO252" s="6">
        <f>[1]Results!AR354</f>
        <v>31.44659523</v>
      </c>
      <c r="AP252" s="6">
        <f>[1]Results!AS354</f>
        <v>31.291386829999997</v>
      </c>
      <c r="AQ252" s="6">
        <f>[1]Results!AT354</f>
        <v>31.13870743</v>
      </c>
      <c r="AR252" s="6">
        <f>[1]Results!AU354</f>
        <v>30.988136649999998</v>
      </c>
      <c r="AS252" s="6">
        <f>[1]Results!AV354</f>
        <v>30.838834339999998</v>
      </c>
      <c r="AT252" s="6">
        <f>[1]Results!AW354</f>
        <v>30.690518179999998</v>
      </c>
      <c r="AU252" s="6">
        <f>[1]Results!AX354</f>
        <v>30.54305488</v>
      </c>
      <c r="AV252" s="6">
        <f>[1]Results!AY354</f>
        <v>30.395994659999999</v>
      </c>
      <c r="AW252" s="6">
        <f>[1]Results!AZ354</f>
        <v>30.253796770000001</v>
      </c>
      <c r="AX252" s="6">
        <f>[1]Results!BA354</f>
        <v>30.114039030000001</v>
      </c>
      <c r="AY252" s="6">
        <f>[1]Results!BB354</f>
        <v>29.975529820000002</v>
      </c>
      <c r="AZ252" s="6">
        <f>[1]Results!BC354</f>
        <v>29.837417780000003</v>
      </c>
      <c r="BA252" s="6">
        <f>[1]Results!BD354</f>
        <v>29.70015222</v>
      </c>
      <c r="BB252" s="6">
        <f>[1]Results!BE354</f>
        <v>29.544856420000002</v>
      </c>
      <c r="BC252" s="6">
        <f>[1]Results!BF354</f>
        <v>29.38221132</v>
      </c>
      <c r="BD252" s="6">
        <f>[1]Results!BG354</f>
        <v>29.217082649999998</v>
      </c>
      <c r="BE252" s="6">
        <f>[1]Results!BH354</f>
        <v>29.051311170000002</v>
      </c>
      <c r="BF252" s="6">
        <f>[1]Results!BI354</f>
        <v>28.88639989</v>
      </c>
      <c r="BG252" s="6">
        <f>[1]Results!BJ354</f>
        <v>28.721950870000001</v>
      </c>
      <c r="BH252" s="6">
        <f>[1]Results!BK354</f>
        <v>28.558678570000001</v>
      </c>
      <c r="BI252" s="6">
        <f>[1]Results!BL354</f>
        <v>28.396181500000001</v>
      </c>
      <c r="BJ252" s="6">
        <f>[1]Results!BM354</f>
        <v>28.234805129999998</v>
      </c>
      <c r="BK252" s="6">
        <f>[1]Results!BN354</f>
        <v>28.074037350000001</v>
      </c>
      <c r="BL252" s="6">
        <f>[1]Results!BO354</f>
        <v>27.915515079999999</v>
      </c>
      <c r="BM252" s="6">
        <f>[1]Results!BP354</f>
        <v>27.757944699999999</v>
      </c>
      <c r="BN252" s="6">
        <f>[1]Results!BQ354</f>
        <v>27.6013199</v>
      </c>
      <c r="BO252" s="6">
        <f>[1]Results!BR354</f>
        <v>27.44506552</v>
      </c>
      <c r="BP252" s="6">
        <f>[1]Results!BS354</f>
        <v>27.289499190000001</v>
      </c>
      <c r="BQ252" s="6">
        <f>[1]Results!BT354</f>
        <v>27.136941789999998</v>
      </c>
      <c r="BR252" s="6">
        <f>[1]Results!BU354</f>
        <v>26.985772180000001</v>
      </c>
      <c r="BS252" s="6">
        <f>[1]Results!BV354</f>
        <v>26.835369660000001</v>
      </c>
      <c r="BT252" s="6">
        <f>[1]Results!BW354</f>
        <v>26.685772409999998</v>
      </c>
      <c r="BU252" s="6">
        <f>[1]Results!BX354</f>
        <v>26.536402410000001</v>
      </c>
      <c r="BV252" s="6">
        <f>[1]Results!BY354</f>
        <v>26.38881164</v>
      </c>
      <c r="BW252" s="6">
        <f>[1]Results!BZ354</f>
        <v>26.242135399999999</v>
      </c>
      <c r="BX252" s="6">
        <f>[1]Results!CA354</f>
        <v>26.096279030000002</v>
      </c>
      <c r="BY252" s="6">
        <f>[1]Results!CB354</f>
        <v>25.950618510000002</v>
      </c>
      <c r="BZ252" s="6">
        <f>[1]Results!CC354</f>
        <v>25.805139530000002</v>
      </c>
      <c r="CA252" s="6">
        <f>[1]Results!CD354</f>
        <v>25.662018070000002</v>
      </c>
      <c r="CB252" s="6">
        <f>[1]Results!CE354</f>
        <v>25.519972260000003</v>
      </c>
      <c r="CC252" s="6">
        <f>[1]Results!CF354</f>
        <v>25.378454250000001</v>
      </c>
      <c r="CD252" s="6">
        <f>[1]Results!CG354</f>
        <v>25.237252469999998</v>
      </c>
      <c r="CE252" s="6">
        <f>[1]Results!CH354</f>
        <v>25.09629928</v>
      </c>
      <c r="CF252" s="6">
        <f>[1]Results!CI354</f>
        <v>24.955416579999998</v>
      </c>
      <c r="CG252" s="6">
        <f>[1]Results!CJ354</f>
        <v>24.81470934</v>
      </c>
      <c r="CH252" s="6">
        <f>[1]Results!CK354</f>
        <v>24.67422032</v>
      </c>
      <c r="CI252" s="6">
        <f>[1]Results!CL354</f>
        <v>24.533958869999999</v>
      </c>
      <c r="CJ252" s="6">
        <f>[1]Results!CM354</f>
        <v>24.393917510000001</v>
      </c>
    </row>
    <row r="253" spans="1:88" x14ac:dyDescent="0.3">
      <c r="B253" t="s">
        <v>34</v>
      </c>
      <c r="C253" s="6">
        <f>[1]Results!F362</f>
        <v>34.042000460000004</v>
      </c>
      <c r="D253" s="6">
        <f>[1]Results!G362</f>
        <v>33.545190429999998</v>
      </c>
      <c r="E253" s="6">
        <f>[1]Results!H362</f>
        <v>33.251013159999999</v>
      </c>
      <c r="F253" s="6">
        <f>[1]Results!I362</f>
        <v>33.070270210000004</v>
      </c>
      <c r="G253" s="6">
        <f>[1]Results!J362</f>
        <v>32.981001730000003</v>
      </c>
      <c r="H253" s="6">
        <f>[1]Results!K362</f>
        <v>32.946237310000001</v>
      </c>
      <c r="I253" s="6">
        <f>[1]Results!L362</f>
        <v>32.881703080000001</v>
      </c>
      <c r="J253" s="6">
        <f>[1]Results!M362</f>
        <v>32.787033809999997</v>
      </c>
      <c r="K253" s="6">
        <f>[1]Results!N362</f>
        <v>32.659165139999999</v>
      </c>
      <c r="L253" s="6">
        <f>[1]Results!O362</f>
        <v>32.496318940000002</v>
      </c>
      <c r="M253" s="6">
        <f>[1]Results!P362</f>
        <v>32.293070640000003</v>
      </c>
      <c r="N253" s="6">
        <f>[1]Results!Q362</f>
        <v>32.047571560000002</v>
      </c>
      <c r="O253" s="6">
        <f>[1]Results!R362</f>
        <v>31.7485444</v>
      </c>
      <c r="P253" s="6">
        <f>[1]Results!S362</f>
        <v>31.388672679999999</v>
      </c>
      <c r="Q253" s="6">
        <f>[1]Results!T362</f>
        <v>30.964699280000001</v>
      </c>
      <c r="R253" s="6">
        <f>[1]Results!U362</f>
        <v>30.477741949999999</v>
      </c>
      <c r="S253" s="6">
        <f>[1]Results!V362</f>
        <v>29.977684620000002</v>
      </c>
      <c r="T253" s="6">
        <f>[1]Results!W362</f>
        <v>29.47539119</v>
      </c>
      <c r="U253" s="6">
        <f>[1]Results!X362</f>
        <v>28.978578289999998</v>
      </c>
      <c r="V253" s="6">
        <f>[1]Results!Y362</f>
        <v>28.486961949999998</v>
      </c>
      <c r="W253" s="6">
        <f>[1]Results!Z362</f>
        <v>28.00110566</v>
      </c>
      <c r="X253" s="6">
        <f>[1]Results!AA362</f>
        <v>27.522231699999999</v>
      </c>
      <c r="Y253" s="6">
        <f>[1]Results!AB362</f>
        <v>27.054486199999999</v>
      </c>
      <c r="Z253" s="6">
        <f>[1]Results!AC362</f>
        <v>26.597332039999998</v>
      </c>
      <c r="AA253" s="6">
        <f>[1]Results!AD362</f>
        <v>26.151066579999998</v>
      </c>
      <c r="AB253" s="6">
        <f>[1]Results!AE362</f>
        <v>25.716448589999999</v>
      </c>
      <c r="AC253" s="6">
        <f>[1]Results!AF362</f>
        <v>25.294371780000002</v>
      </c>
      <c r="AD253" s="6">
        <f>[1]Results!AG362</f>
        <v>24.887884739999997</v>
      </c>
      <c r="AE253" s="6">
        <f>[1]Results!AH362</f>
        <v>24.496376659999999</v>
      </c>
      <c r="AF253" s="6">
        <f>[1]Results!AI362</f>
        <v>24.12014404</v>
      </c>
      <c r="AG253" s="6">
        <f>[1]Results!AJ362</f>
        <v>23.761757629999998</v>
      </c>
      <c r="AH253" s="6">
        <f>[1]Results!AK362</f>
        <v>23.42062387</v>
      </c>
      <c r="AI253" s="6">
        <f>[1]Results!AL362</f>
        <v>23.096703649999998</v>
      </c>
      <c r="AJ253" s="6">
        <f>[1]Results!AM362</f>
        <v>22.790197020000001</v>
      </c>
      <c r="AK253" s="6">
        <f>[1]Results!AN362</f>
        <v>22.502960469999998</v>
      </c>
      <c r="AL253" s="6">
        <f>[1]Results!AO362</f>
        <v>22.234076210000001</v>
      </c>
      <c r="AM253" s="6">
        <f>[1]Results!AP362</f>
        <v>21.986077170000002</v>
      </c>
      <c r="AN253" s="6">
        <f>[1]Results!AQ362</f>
        <v>21.75960993</v>
      </c>
      <c r="AO253" s="6">
        <f>[1]Results!AR362</f>
        <v>21.55461545</v>
      </c>
      <c r="AP253" s="6">
        <f>[1]Results!AS362</f>
        <v>21.370548739999997</v>
      </c>
      <c r="AQ253" s="6">
        <f>[1]Results!AT362</f>
        <v>21.205175420000003</v>
      </c>
      <c r="AR253" s="6">
        <f>[1]Results!AU362</f>
        <v>21.058361789999999</v>
      </c>
      <c r="AS253" s="6">
        <f>[1]Results!AV362</f>
        <v>20.929431999999998</v>
      </c>
      <c r="AT253" s="6">
        <f>[1]Results!AW362</f>
        <v>20.817415839999999</v>
      </c>
      <c r="AU253" s="6">
        <f>[1]Results!AX362</f>
        <v>20.721272989999999</v>
      </c>
      <c r="AV253" s="6">
        <f>[1]Results!AY362</f>
        <v>20.641222510000002</v>
      </c>
      <c r="AW253" s="6">
        <f>[1]Results!AZ362</f>
        <v>20.575649469999998</v>
      </c>
      <c r="AX253" s="6">
        <f>[1]Results!BA362</f>
        <v>20.5232375</v>
      </c>
      <c r="AY253" s="6">
        <f>[1]Results!BB362</f>
        <v>20.482908300000002</v>
      </c>
      <c r="AZ253" s="6">
        <f>[1]Results!BC362</f>
        <v>20.454848250000001</v>
      </c>
      <c r="BA253" s="6">
        <f>[1]Results!BD362</f>
        <v>20.437448489999998</v>
      </c>
      <c r="BB253" s="6">
        <f>[1]Results!BE362</f>
        <v>20.427172250000002</v>
      </c>
      <c r="BC253" s="6">
        <f>[1]Results!BF362</f>
        <v>20.423649210000001</v>
      </c>
      <c r="BD253" s="6">
        <f>[1]Results!BG362</f>
        <v>20.426442959999999</v>
      </c>
      <c r="BE253" s="6">
        <f>[1]Results!BH362</f>
        <v>20.43622877</v>
      </c>
      <c r="BF253" s="6">
        <f>[1]Results!BI362</f>
        <v>20.451961069999999</v>
      </c>
      <c r="BG253" s="6">
        <f>[1]Results!BJ362</f>
        <v>20.473971980000002</v>
      </c>
      <c r="BH253" s="6">
        <f>[1]Results!BK362</f>
        <v>20.501143729999999</v>
      </c>
      <c r="BI253" s="6">
        <f>[1]Results!BL362</f>
        <v>20.533799640000002</v>
      </c>
      <c r="BJ253" s="6">
        <f>[1]Results!BM362</f>
        <v>20.570858039999997</v>
      </c>
      <c r="BK253" s="6">
        <f>[1]Results!BN362</f>
        <v>20.612656229999999</v>
      </c>
      <c r="BL253" s="6">
        <f>[1]Results!BO362</f>
        <v>20.658197210000001</v>
      </c>
      <c r="BM253" s="6">
        <f>[1]Results!BP362</f>
        <v>20.707851269999999</v>
      </c>
      <c r="BN253" s="6">
        <f>[1]Results!BQ362</f>
        <v>20.760634890000002</v>
      </c>
      <c r="BO253" s="6">
        <f>[1]Results!BR362</f>
        <v>20.8169255</v>
      </c>
      <c r="BP253" s="6">
        <f>[1]Results!BS362</f>
        <v>20.87578792</v>
      </c>
      <c r="BQ253" s="6">
        <f>[1]Results!BT362</f>
        <v>20.93771306</v>
      </c>
      <c r="BR253" s="6">
        <f>[1]Results!BU362</f>
        <v>21.002805370000001</v>
      </c>
      <c r="BS253" s="6">
        <f>[1]Results!BV362</f>
        <v>21.070956129999999</v>
      </c>
      <c r="BT253" s="6">
        <f>[1]Results!BW362</f>
        <v>21.141058730000001</v>
      </c>
      <c r="BU253" s="6">
        <f>[1]Results!BX362</f>
        <v>21.213465510000002</v>
      </c>
      <c r="BV253" s="6">
        <f>[1]Results!BY362</f>
        <v>21.28829631</v>
      </c>
      <c r="BW253" s="6">
        <f>[1]Results!BZ362</f>
        <v>21.365473309999999</v>
      </c>
      <c r="BX253" s="6">
        <f>[1]Results!CA362</f>
        <v>21.44395115</v>
      </c>
      <c r="BY253" s="6">
        <f>[1]Results!CB362</f>
        <v>21.524097510000001</v>
      </c>
      <c r="BZ253" s="6">
        <f>[1]Results!CC362</f>
        <v>21.606009539999999</v>
      </c>
      <c r="CA253" s="6">
        <f>[1]Results!CD362</f>
        <v>21.689696809999997</v>
      </c>
      <c r="CB253" s="6">
        <f>[1]Results!CE362</f>
        <v>21.775085730000001</v>
      </c>
      <c r="CC253" s="6">
        <f>[1]Results!CF362</f>
        <v>21.862069399999999</v>
      </c>
      <c r="CD253" s="6">
        <f>[1]Results!CG362</f>
        <v>21.95052957</v>
      </c>
      <c r="CE253" s="6">
        <f>[1]Results!CH362</f>
        <v>22.040346760000002</v>
      </c>
      <c r="CF253" s="6">
        <f>[1]Results!CI362</f>
        <v>22.131398730000001</v>
      </c>
      <c r="CG253" s="6">
        <f>[1]Results!CJ362</f>
        <v>22.223572620000002</v>
      </c>
      <c r="CH253" s="6">
        <f>[1]Results!CK362</f>
        <v>22.316764940000002</v>
      </c>
      <c r="CI253" s="6">
        <f>[1]Results!CL362</f>
        <v>22.410881440000001</v>
      </c>
      <c r="CJ253" s="6">
        <f>[1]Results!CM362</f>
        <v>22.505836840000001</v>
      </c>
    </row>
    <row r="255" spans="1:88" x14ac:dyDescent="0.3">
      <c r="A255" s="12" t="s">
        <v>31</v>
      </c>
      <c r="B255" t="s">
        <v>21</v>
      </c>
      <c r="C255" s="6">
        <f t="shared" ref="C255:AL255" si="181">C256+C257+C259+C258</f>
        <v>76.447872124</v>
      </c>
      <c r="D255" s="6">
        <f t="shared" si="181"/>
        <v>76.842745778999998</v>
      </c>
      <c r="E255" s="6">
        <f t="shared" si="181"/>
        <v>77.226079390999999</v>
      </c>
      <c r="F255" s="6">
        <f t="shared" si="181"/>
        <v>77.485188362999992</v>
      </c>
      <c r="G255" s="6">
        <f t="shared" si="181"/>
        <v>77.870076439000002</v>
      </c>
      <c r="H255" s="6">
        <f t="shared" si="181"/>
        <v>78.417079905000008</v>
      </c>
      <c r="I255" s="6">
        <f t="shared" si="181"/>
        <v>79.023703050000009</v>
      </c>
      <c r="J255" s="6">
        <f t="shared" si="181"/>
        <v>78.819006822999995</v>
      </c>
      <c r="K255" s="6">
        <f t="shared" si="181"/>
        <v>78.094047275999998</v>
      </c>
      <c r="L255" s="6">
        <f t="shared" si="181"/>
        <v>77.944825245000004</v>
      </c>
      <c r="M255" s="6">
        <f t="shared" si="181"/>
        <v>77.698558065</v>
      </c>
      <c r="N255" s="6">
        <f t="shared" si="181"/>
        <v>77.846477641000007</v>
      </c>
      <c r="O255" s="6">
        <f t="shared" si="181"/>
        <v>77.955417963000002</v>
      </c>
      <c r="P255" s="6">
        <f t="shared" si="181"/>
        <v>77.890832982999996</v>
      </c>
      <c r="Q255" s="6">
        <f t="shared" si="181"/>
        <v>78.053882510999998</v>
      </c>
      <c r="R255" s="6">
        <f t="shared" si="181"/>
        <v>78.300764388999994</v>
      </c>
      <c r="S255" s="6">
        <f t="shared" si="181"/>
        <v>78.541922110999991</v>
      </c>
      <c r="T255" s="6">
        <f t="shared" si="181"/>
        <v>78.785970020999997</v>
      </c>
      <c r="U255" s="6">
        <f t="shared" si="181"/>
        <v>79.268189579999998</v>
      </c>
      <c r="V255" s="6">
        <f t="shared" si="181"/>
        <v>79.620537357000003</v>
      </c>
      <c r="W255" s="6">
        <f t="shared" si="181"/>
        <v>79.981368973000002</v>
      </c>
      <c r="X255" s="6">
        <f t="shared" si="181"/>
        <v>80.375397133000007</v>
      </c>
      <c r="Y255" s="6">
        <f t="shared" si="181"/>
        <v>81.026051555999999</v>
      </c>
      <c r="Z255" s="6">
        <f t="shared" si="181"/>
        <v>81.575409187999995</v>
      </c>
      <c r="AA255" s="6">
        <f t="shared" si="181"/>
        <v>82.150594818999991</v>
      </c>
      <c r="AB255" s="6">
        <f t="shared" si="181"/>
        <v>82.768210447000001</v>
      </c>
      <c r="AC255" s="6">
        <f t="shared" si="181"/>
        <v>83.452394741000006</v>
      </c>
      <c r="AD255" s="6">
        <f t="shared" si="181"/>
        <v>84.411893689999999</v>
      </c>
      <c r="AE255" s="6">
        <f t="shared" si="181"/>
        <v>85.111462562</v>
      </c>
      <c r="AF255" s="6">
        <f t="shared" si="181"/>
        <v>85.993896104000001</v>
      </c>
      <c r="AG255" s="6">
        <f t="shared" si="181"/>
        <v>87.166311682000014</v>
      </c>
      <c r="AH255" s="6">
        <f t="shared" si="181"/>
        <v>88.272753500999997</v>
      </c>
      <c r="AI255" s="6">
        <f t="shared" si="181"/>
        <v>89.437329261999992</v>
      </c>
      <c r="AJ255" s="6">
        <f t="shared" si="181"/>
        <v>90.673079621999989</v>
      </c>
      <c r="AK255" s="6">
        <f t="shared" si="181"/>
        <v>92.192739121000002</v>
      </c>
      <c r="AL255" s="6">
        <f t="shared" si="181"/>
        <v>93.652494369999999</v>
      </c>
      <c r="AM255" s="6">
        <f t="shared" ref="AM255:CJ255" si="182">AM256+AM257+AM259+AM258</f>
        <v>95.125585728000004</v>
      </c>
      <c r="AN255" s="6">
        <f t="shared" si="182"/>
        <v>96.47111609400001</v>
      </c>
      <c r="AO255" s="6">
        <f t="shared" si="182"/>
        <v>97.692360428000001</v>
      </c>
      <c r="AP255" s="6">
        <f t="shared" si="182"/>
        <v>98.799481412999995</v>
      </c>
      <c r="AQ255" s="6">
        <f t="shared" si="182"/>
        <v>99.606626634999998</v>
      </c>
      <c r="AR255" s="6">
        <f t="shared" si="182"/>
        <v>100.462300269</v>
      </c>
      <c r="AS255" s="6">
        <f t="shared" si="182"/>
        <v>101.275408802</v>
      </c>
      <c r="AT255" s="6">
        <f t="shared" si="182"/>
        <v>102.036888293</v>
      </c>
      <c r="AU255" s="6">
        <f t="shared" si="182"/>
        <v>102.751583853</v>
      </c>
      <c r="AV255" s="6">
        <f t="shared" si="182"/>
        <v>103.425268252</v>
      </c>
      <c r="AW255" s="6">
        <f t="shared" si="182"/>
        <v>104.06638957</v>
      </c>
      <c r="AX255" s="6">
        <f t="shared" si="182"/>
        <v>104.677862938</v>
      </c>
      <c r="AY255" s="6">
        <f t="shared" si="182"/>
        <v>105.26489873599999</v>
      </c>
      <c r="AZ255" s="6">
        <f t="shared" si="182"/>
        <v>106.017949526</v>
      </c>
      <c r="BA255" s="6">
        <f t="shared" si="182"/>
        <v>106.62206684099999</v>
      </c>
      <c r="BB255" s="6">
        <f t="shared" si="182"/>
        <v>107.062448074</v>
      </c>
      <c r="BC255" s="6">
        <f t="shared" si="182"/>
        <v>107.506613105</v>
      </c>
      <c r="BD255" s="6">
        <f t="shared" si="182"/>
        <v>107.95297862699999</v>
      </c>
      <c r="BE255" s="6">
        <f t="shared" si="182"/>
        <v>108.56912344200001</v>
      </c>
      <c r="BF255" s="6">
        <f t="shared" si="182"/>
        <v>109.047409543</v>
      </c>
      <c r="BG255" s="6">
        <f t="shared" si="182"/>
        <v>109.665819212</v>
      </c>
      <c r="BH255" s="6">
        <f t="shared" si="182"/>
        <v>110.144414871</v>
      </c>
      <c r="BI255" s="6">
        <f t="shared" si="182"/>
        <v>110.59060917299999</v>
      </c>
      <c r="BJ255" s="6">
        <f t="shared" si="182"/>
        <v>111.031302865</v>
      </c>
      <c r="BK255" s="6">
        <f t="shared" si="182"/>
        <v>111.635340937</v>
      </c>
      <c r="BL255" s="6">
        <f t="shared" si="182"/>
        <v>112.11758691200001</v>
      </c>
      <c r="BM255" s="6">
        <f t="shared" si="182"/>
        <v>112.75116902299999</v>
      </c>
      <c r="BN255" s="6">
        <f t="shared" si="182"/>
        <v>113.258316893</v>
      </c>
      <c r="BO255" s="6">
        <f t="shared" si="182"/>
        <v>113.904432883</v>
      </c>
      <c r="BP255" s="6">
        <f t="shared" si="182"/>
        <v>114.43076898300001</v>
      </c>
      <c r="BQ255" s="6">
        <f t="shared" si="182"/>
        <v>115.09017727200001</v>
      </c>
      <c r="BR255" s="6">
        <f t="shared" si="182"/>
        <v>115.78939529299998</v>
      </c>
      <c r="BS255" s="6">
        <f t="shared" si="182"/>
        <v>116.50041734599999</v>
      </c>
      <c r="BT255" s="6">
        <f t="shared" si="182"/>
        <v>117.06514662200001</v>
      </c>
      <c r="BU255" s="6">
        <f t="shared" si="182"/>
        <v>117.744612012</v>
      </c>
      <c r="BV255" s="6">
        <f t="shared" si="182"/>
        <v>118.29682442800001</v>
      </c>
      <c r="BW255" s="6">
        <f t="shared" si="182"/>
        <v>118.97441089500001</v>
      </c>
      <c r="BX255" s="6">
        <f t="shared" si="182"/>
        <v>119.528560282</v>
      </c>
      <c r="BY255" s="6">
        <f t="shared" si="182"/>
        <v>120.20367052500001</v>
      </c>
      <c r="BZ255" s="6">
        <f t="shared" si="182"/>
        <v>120.914484371</v>
      </c>
      <c r="CA255" s="6">
        <f t="shared" si="182"/>
        <v>121.64223029500002</v>
      </c>
      <c r="CB255" s="6">
        <f t="shared" si="182"/>
        <v>122.379864246</v>
      </c>
      <c r="CC255" s="6">
        <f t="shared" si="182"/>
        <v>123.194248132</v>
      </c>
      <c r="CD255" s="6">
        <f t="shared" si="182"/>
        <v>123.787908169</v>
      </c>
      <c r="CE255" s="6">
        <f t="shared" si="182"/>
        <v>124.47094729599999</v>
      </c>
      <c r="CF255" s="6">
        <f t="shared" si="182"/>
        <v>125.167804835</v>
      </c>
      <c r="CG255" s="6">
        <f t="shared" si="182"/>
        <v>125.870584902</v>
      </c>
      <c r="CH255" s="6">
        <f t="shared" si="182"/>
        <v>126.43975761999999</v>
      </c>
      <c r="CI255" s="6">
        <f t="shared" si="182"/>
        <v>127.11809963499999</v>
      </c>
      <c r="CJ255" s="6">
        <f t="shared" si="182"/>
        <v>127.82363359799999</v>
      </c>
    </row>
    <row r="256" spans="1:88" x14ac:dyDescent="0.3">
      <c r="A256" t="s">
        <v>26</v>
      </c>
      <c r="B256" t="s">
        <v>7</v>
      </c>
      <c r="C256" s="6">
        <f>[1]Results!F439</f>
        <v>4.8854015500000001</v>
      </c>
      <c r="D256" s="6">
        <f>[1]Results!G439</f>
        <v>4.8151667319999998</v>
      </c>
      <c r="E256" s="6">
        <f>[1]Results!H439</f>
        <v>4.7411492749999997</v>
      </c>
      <c r="F256" s="6">
        <f>[1]Results!I439</f>
        <v>4.6760399210000001</v>
      </c>
      <c r="G256" s="6">
        <f>[1]Results!J439</f>
        <v>4.6460898310000003</v>
      </c>
      <c r="H256" s="6">
        <f>[1]Results!K439</f>
        <v>4.646018089</v>
      </c>
      <c r="I256" s="6">
        <f>[1]Results!L439</f>
        <v>4.6534359680000001</v>
      </c>
      <c r="J256" s="6">
        <f>[1]Results!M439</f>
        <v>4.5906982689999998</v>
      </c>
      <c r="K256" s="6">
        <f>[1]Results!N439</f>
        <v>4.4869170159999996</v>
      </c>
      <c r="L256" s="6">
        <f>[1]Results!O439</f>
        <v>4.4024443389999997</v>
      </c>
      <c r="M256" s="6">
        <f>[1]Results!P439</f>
        <v>4.3082404189999997</v>
      </c>
      <c r="N256" s="6">
        <f>[1]Results!Q439</f>
        <v>4.2368688309999998</v>
      </c>
      <c r="O256" s="6">
        <f>[1]Results!R439</f>
        <v>4.1665803620000004</v>
      </c>
      <c r="P256" s="6">
        <f>[1]Results!S439</f>
        <v>4.089926739</v>
      </c>
      <c r="Q256" s="6">
        <f>[1]Results!T439</f>
        <v>4.0263479489999998</v>
      </c>
      <c r="R256" s="6">
        <f>[1]Results!U439</f>
        <v>3.9700479419999999</v>
      </c>
      <c r="S256" s="6">
        <f>[1]Results!V439</f>
        <v>3.9171088470000002</v>
      </c>
      <c r="T256" s="6">
        <f>[1]Results!W439</f>
        <v>3.8694394679999999</v>
      </c>
      <c r="U256" s="6">
        <f>[1]Results!X439</f>
        <v>3.838632005</v>
      </c>
      <c r="V256" s="6">
        <f>[1]Results!Y439</f>
        <v>3.8072549150000001</v>
      </c>
      <c r="W256" s="6">
        <f>[1]Results!Z439</f>
        <v>3.7807469569999999</v>
      </c>
      <c r="X256" s="6">
        <f>[1]Results!AA439</f>
        <v>3.7595789389999998</v>
      </c>
      <c r="Y256" s="6">
        <f>[1]Results!AB439</f>
        <v>3.753634301</v>
      </c>
      <c r="Z256" s="6">
        <f>[1]Results!AC439</f>
        <v>3.745632166</v>
      </c>
      <c r="AA256" s="6">
        <f>[1]Results!AD439</f>
        <v>3.7407198089999998</v>
      </c>
      <c r="AB256" s="6">
        <f>[1]Results!AE439</f>
        <v>3.7394780769999998</v>
      </c>
      <c r="AC256" s="6">
        <f>[1]Results!AF439</f>
        <v>3.742638001</v>
      </c>
      <c r="AD256" s="6">
        <f>[1]Results!AG439</f>
        <v>3.7605537400000002</v>
      </c>
      <c r="AE256" s="6">
        <f>[1]Results!AH439</f>
        <v>3.7670366120000001</v>
      </c>
      <c r="AF256" s="6">
        <f>[1]Results!AI439</f>
        <v>3.783741424</v>
      </c>
      <c r="AG256" s="6">
        <f>[1]Results!AJ439</f>
        <v>3.8158828520000001</v>
      </c>
      <c r="AH256" s="6">
        <f>[1]Results!AK439</f>
        <v>3.8468765409999999</v>
      </c>
      <c r="AI256" s="6">
        <f>[1]Results!AL439</f>
        <v>3.8825561519999998</v>
      </c>
      <c r="AJ256" s="6">
        <f>[1]Results!AM439</f>
        <v>3.9239664420000002</v>
      </c>
      <c r="AK256" s="6">
        <f>[1]Results!AN439</f>
        <v>3.9816879709999999</v>
      </c>
      <c r="AL256" s="6">
        <f>[1]Results!AO439</f>
        <v>4.0396776699999997</v>
      </c>
      <c r="AM256" s="6">
        <f>[1]Results!AP439</f>
        <v>4.0883132179999997</v>
      </c>
      <c r="AN256" s="6">
        <f>[1]Results!AQ439</f>
        <v>4.1214433140000004</v>
      </c>
      <c r="AO256" s="6">
        <f>[1]Results!AR439</f>
        <v>4.1410082279999996</v>
      </c>
      <c r="AP256" s="6">
        <f>[1]Results!AS439</f>
        <v>4.1493959330000001</v>
      </c>
      <c r="AQ256" s="6">
        <f>[1]Results!AT439</f>
        <v>4.138888305</v>
      </c>
      <c r="AR256" s="6">
        <f>[1]Results!AU439</f>
        <v>4.1284069790000002</v>
      </c>
      <c r="AS256" s="6">
        <f>[1]Results!AV439</f>
        <v>4.1139111120000003</v>
      </c>
      <c r="AT256" s="6">
        <f>[1]Results!AW439</f>
        <v>4.0958872829999997</v>
      </c>
      <c r="AU256" s="6">
        <f>[1]Results!AX439</f>
        <v>4.0750807729999998</v>
      </c>
      <c r="AV256" s="6">
        <f>[1]Results!AY439</f>
        <v>4.0520978520000002</v>
      </c>
      <c r="AW256" s="6">
        <f>[1]Results!AZ439</f>
        <v>4.0274952800000001</v>
      </c>
      <c r="AX256" s="6">
        <f>[1]Results!BA439</f>
        <v>4.0016887179999996</v>
      </c>
      <c r="AY256" s="6">
        <f>[1]Results!BB439</f>
        <v>3.9750731159999999</v>
      </c>
      <c r="AZ256" s="6">
        <f>[1]Results!BC439</f>
        <v>3.956738766</v>
      </c>
      <c r="BA256" s="6">
        <f>[1]Results!BD439</f>
        <v>3.931550101</v>
      </c>
      <c r="BB256" s="6">
        <f>[1]Results!BE439</f>
        <v>3.9026723240000001</v>
      </c>
      <c r="BC256" s="6">
        <f>[1]Results!BF439</f>
        <v>3.8721809349999998</v>
      </c>
      <c r="BD256" s="6">
        <f>[1]Results!BG439</f>
        <v>3.8407724270000001</v>
      </c>
      <c r="BE256" s="6">
        <f>[1]Results!BH439</f>
        <v>3.8169817620000002</v>
      </c>
      <c r="BF256" s="6">
        <f>[1]Results!BI439</f>
        <v>3.7867700929999999</v>
      </c>
      <c r="BG256" s="6">
        <f>[1]Results!BJ439</f>
        <v>3.763311292</v>
      </c>
      <c r="BH256" s="6">
        <f>[1]Results!BK439</f>
        <v>3.7335633509999999</v>
      </c>
      <c r="BI256" s="6">
        <f>[1]Results!BL439</f>
        <v>3.7027939829999998</v>
      </c>
      <c r="BJ256" s="6">
        <f>[1]Results!BM439</f>
        <v>3.672056365</v>
      </c>
      <c r="BK256" s="6">
        <f>[1]Results!BN439</f>
        <v>3.6493548470000001</v>
      </c>
      <c r="BL256" s="6">
        <f>[1]Results!BO439</f>
        <v>3.6217568720000002</v>
      </c>
      <c r="BM256" s="6">
        <f>[1]Results!BP439</f>
        <v>3.601360503</v>
      </c>
      <c r="BN256" s="6">
        <f>[1]Results!BQ439</f>
        <v>3.575858663</v>
      </c>
      <c r="BO256" s="6">
        <f>[1]Results!BR439</f>
        <v>3.5570572029999998</v>
      </c>
      <c r="BP256" s="6">
        <f>[1]Results!BS439</f>
        <v>3.5329889630000002</v>
      </c>
      <c r="BQ256" s="6">
        <f>[1]Results!BT439</f>
        <v>3.515203622</v>
      </c>
      <c r="BR256" s="6">
        <f>[1]Results!BU439</f>
        <v>3.498951913</v>
      </c>
      <c r="BS256" s="6">
        <f>[1]Results!BV439</f>
        <v>3.4833101059999998</v>
      </c>
      <c r="BT256" s="6">
        <f>[1]Results!BW439</f>
        <v>3.4611808019999999</v>
      </c>
      <c r="BU256" s="6">
        <f>[1]Results!BX439</f>
        <v>3.4442939419999998</v>
      </c>
      <c r="BV256" s="6">
        <f>[1]Results!BY439</f>
        <v>3.421833318</v>
      </c>
      <c r="BW256" s="6">
        <f>[1]Results!BZ439</f>
        <v>3.4049467450000002</v>
      </c>
      <c r="BX256" s="6">
        <f>[1]Results!CA439</f>
        <v>3.3830121219999998</v>
      </c>
      <c r="BY256" s="6">
        <f>[1]Results!CB439</f>
        <v>3.3668955949999999</v>
      </c>
      <c r="BZ256" s="6">
        <f>[1]Results!CC439</f>
        <v>3.352370031</v>
      </c>
      <c r="CA256" s="6">
        <f>[1]Results!CD439</f>
        <v>3.3386664349999999</v>
      </c>
      <c r="CB256" s="6">
        <f>[1]Results!CE439</f>
        <v>3.325424006</v>
      </c>
      <c r="CC256" s="6">
        <f>[1]Results!CF439</f>
        <v>3.3128346620000002</v>
      </c>
      <c r="CD256" s="6">
        <f>[1]Results!CG439</f>
        <v>3.299390759</v>
      </c>
      <c r="CE256" s="6">
        <f>[1]Results!CH439</f>
        <v>3.285901446</v>
      </c>
      <c r="CF256" s="6">
        <f>[1]Results!CI439</f>
        <v>3.2721840850000001</v>
      </c>
      <c r="CG256" s="6">
        <f>[1]Results!CJ439</f>
        <v>3.2582946019999999</v>
      </c>
      <c r="CH256" s="6">
        <f>[1]Results!CK439</f>
        <v>3.23859466</v>
      </c>
      <c r="CI256" s="6">
        <f>[1]Results!CL439</f>
        <v>3.2236085449999998</v>
      </c>
      <c r="CJ256" s="6">
        <f>[1]Results!CM439</f>
        <v>3.2098009379999999</v>
      </c>
    </row>
    <row r="257" spans="1:88" x14ac:dyDescent="0.3">
      <c r="B257" t="s">
        <v>8</v>
      </c>
      <c r="C257" s="6">
        <f>[1]Results!F451</f>
        <v>33.51999627</v>
      </c>
      <c r="D257" s="6">
        <f>[1]Results!G451</f>
        <v>34.127842749999999</v>
      </c>
      <c r="E257" s="6">
        <f>[1]Results!H451</f>
        <v>34.723419540000002</v>
      </c>
      <c r="F257" s="6">
        <f>[1]Results!I451</f>
        <v>35.139608170000002</v>
      </c>
      <c r="G257" s="6">
        <f>[1]Results!J451</f>
        <v>35.498419329999997</v>
      </c>
      <c r="H257" s="6">
        <f>[1]Results!K451</f>
        <v>35.856876890000002</v>
      </c>
      <c r="I257" s="6">
        <f>[1]Results!L451</f>
        <v>36.194857370000001</v>
      </c>
      <c r="J257" s="6">
        <f>[1]Results!M451</f>
        <v>36.163815399999997</v>
      </c>
      <c r="K257" s="6">
        <f>[1]Results!N451</f>
        <v>35.886460059999997</v>
      </c>
      <c r="L257" s="6">
        <f>[1]Results!O451</f>
        <v>36.019111080000002</v>
      </c>
      <c r="M257" s="6">
        <f>[1]Results!P451</f>
        <v>36.078171279999999</v>
      </c>
      <c r="N257" s="6">
        <f>[1]Results!Q451</f>
        <v>36.330415960000003</v>
      </c>
      <c r="O257" s="6">
        <f>[1]Results!R451</f>
        <v>36.491709620000002</v>
      </c>
      <c r="P257" s="6">
        <f>[1]Results!S451</f>
        <v>36.502130299999997</v>
      </c>
      <c r="Q257" s="6">
        <f>[1]Results!T451</f>
        <v>36.638552560000001</v>
      </c>
      <c r="R257" s="6">
        <f>[1]Results!U451</f>
        <v>36.808019799999997</v>
      </c>
      <c r="S257" s="6">
        <f>[1]Results!V451</f>
        <v>36.9741249</v>
      </c>
      <c r="T257" s="6">
        <f>[1]Results!W451</f>
        <v>37.138600820000001</v>
      </c>
      <c r="U257" s="6">
        <f>[1]Results!X451</f>
        <v>37.443496549999999</v>
      </c>
      <c r="V257" s="6">
        <f>[1]Results!Y451</f>
        <v>37.641906259999999</v>
      </c>
      <c r="W257" s="6">
        <f>[1]Results!Z451</f>
        <v>37.829853280000002</v>
      </c>
      <c r="X257" s="6">
        <f>[1]Results!AA451</f>
        <v>38.023955149999999</v>
      </c>
      <c r="Y257" s="6">
        <f>[1]Results!AB451</f>
        <v>38.364264210000002</v>
      </c>
      <c r="Z257" s="6">
        <f>[1]Results!AC451</f>
        <v>38.613502519999997</v>
      </c>
      <c r="AA257" s="6">
        <f>[1]Results!AD451</f>
        <v>38.862052179999999</v>
      </c>
      <c r="AB257" s="6">
        <f>[1]Results!AE451</f>
        <v>39.122315360000002</v>
      </c>
      <c r="AC257" s="6">
        <f>[1]Results!AF451</f>
        <v>39.406779870000001</v>
      </c>
      <c r="AD257" s="6">
        <f>[1]Results!AG451</f>
        <v>39.843045349999997</v>
      </c>
      <c r="AE257" s="6">
        <f>[1]Results!AH451</f>
        <v>40.082715950000001</v>
      </c>
      <c r="AF257" s="6">
        <f>[1]Results!AI451</f>
        <v>40.427846959999997</v>
      </c>
      <c r="AG257" s="6">
        <f>[1]Results!AJ451</f>
        <v>40.937944620000003</v>
      </c>
      <c r="AH257" s="6">
        <f>[1]Results!AK451</f>
        <v>41.374442389999999</v>
      </c>
      <c r="AI257" s="6">
        <f>[1]Results!AL451</f>
        <v>41.822452679999998</v>
      </c>
      <c r="AJ257" s="6">
        <f>[1]Results!AM451</f>
        <v>42.290070389999997</v>
      </c>
      <c r="AK257" s="6">
        <f>[1]Results!AN451</f>
        <v>42.908105829999997</v>
      </c>
      <c r="AL257" s="6">
        <f>[1]Results!AO451</f>
        <v>43.447126330000003</v>
      </c>
      <c r="AM257" s="6">
        <f>[1]Results!AP451</f>
        <v>44.033126299999999</v>
      </c>
      <c r="AN257" s="6">
        <f>[1]Results!AQ451</f>
        <v>44.589630790000001</v>
      </c>
      <c r="AO257" s="6">
        <f>[1]Results!AR451</f>
        <v>45.111693809999998</v>
      </c>
      <c r="AP257" s="6">
        <f>[1]Results!AS451</f>
        <v>45.597345079999997</v>
      </c>
      <c r="AQ257" s="6">
        <f>[1]Results!AT451</f>
        <v>45.92591358</v>
      </c>
      <c r="AR257" s="6">
        <f>[1]Results!AU451</f>
        <v>46.31875265</v>
      </c>
      <c r="AS257" s="6">
        <f>[1]Results!AV451</f>
        <v>46.705822840000003</v>
      </c>
      <c r="AT257" s="6">
        <f>[1]Results!AW451</f>
        <v>47.075783970000003</v>
      </c>
      <c r="AU257" s="6">
        <f>[1]Results!AX451</f>
        <v>47.428640029999997</v>
      </c>
      <c r="AV257" s="6">
        <f>[1]Results!AY451</f>
        <v>47.766212359999997</v>
      </c>
      <c r="AW257" s="6">
        <f>[1]Results!AZ451</f>
        <v>48.094242000000001</v>
      </c>
      <c r="AX257" s="6">
        <f>[1]Results!BA451</f>
        <v>48.410594719999999</v>
      </c>
      <c r="AY257" s="6">
        <f>[1]Results!BB451</f>
        <v>48.717534540000003</v>
      </c>
      <c r="AZ257" s="6">
        <f>[1]Results!BC451</f>
        <v>49.132227579999999</v>
      </c>
      <c r="BA257" s="6">
        <f>[1]Results!BD451</f>
        <v>49.448618539999998</v>
      </c>
      <c r="BB257" s="6">
        <f>[1]Results!BE451</f>
        <v>49.603679020000001</v>
      </c>
      <c r="BC257" s="6">
        <f>[1]Results!BF451</f>
        <v>49.807288829999997</v>
      </c>
      <c r="BD257" s="6">
        <f>[1]Results!BG451</f>
        <v>50.043281810000003</v>
      </c>
      <c r="BE257" s="6">
        <f>[1]Results!BH451</f>
        <v>50.400451590000003</v>
      </c>
      <c r="BF257" s="6">
        <f>[1]Results!BI451</f>
        <v>50.669488739999998</v>
      </c>
      <c r="BG257" s="6">
        <f>[1]Results!BJ451</f>
        <v>51.027849680000003</v>
      </c>
      <c r="BH257" s="6">
        <f>[1]Results!BK451</f>
        <v>51.292297310000002</v>
      </c>
      <c r="BI257" s="6">
        <f>[1]Results!BL451</f>
        <v>51.537762669999999</v>
      </c>
      <c r="BJ257" s="6">
        <f>[1]Results!BM451</f>
        <v>51.781930510000002</v>
      </c>
      <c r="BK257" s="6">
        <f>[1]Results!BN451</f>
        <v>52.129188890000002</v>
      </c>
      <c r="BL257" s="6">
        <f>[1]Results!BO451</f>
        <v>52.391256470000002</v>
      </c>
      <c r="BM257" s="6">
        <f>[1]Results!BP451</f>
        <v>52.74676023</v>
      </c>
      <c r="BN257" s="6">
        <f>[1]Results!BQ451</f>
        <v>53.013884269999998</v>
      </c>
      <c r="BO257" s="6">
        <f>[1]Results!BR451</f>
        <v>53.367533129999998</v>
      </c>
      <c r="BP257" s="6">
        <f>[1]Results!BS451</f>
        <v>53.63847569</v>
      </c>
      <c r="BQ257" s="6">
        <f>[1]Results!BT451</f>
        <v>53.993100550000001</v>
      </c>
      <c r="BR257" s="6">
        <f>[1]Results!BU451</f>
        <v>54.365968799999997</v>
      </c>
      <c r="BS257" s="6">
        <f>[1]Results!BV451</f>
        <v>54.738634339999997</v>
      </c>
      <c r="BT257" s="6">
        <f>[1]Results!BW451</f>
        <v>55.013146089999999</v>
      </c>
      <c r="BU257" s="6">
        <f>[1]Results!BX451</f>
        <v>55.362929649999998</v>
      </c>
      <c r="BV257" s="6">
        <f>[1]Results!BY451</f>
        <v>55.629320380000003</v>
      </c>
      <c r="BW257" s="6">
        <f>[1]Results!BZ451</f>
        <v>55.978073520000002</v>
      </c>
      <c r="BX257" s="6">
        <f>[1]Results!CA451</f>
        <v>56.244627280000003</v>
      </c>
      <c r="BY257" s="6">
        <f>[1]Results!CB451</f>
        <v>56.589405910000004</v>
      </c>
      <c r="BZ257" s="6">
        <f>[1]Results!CC451</f>
        <v>56.951550410000003</v>
      </c>
      <c r="CA257" s="6">
        <f>[1]Results!CD451</f>
        <v>57.318028050000002</v>
      </c>
      <c r="CB257" s="6">
        <f>[1]Results!CE451</f>
        <v>57.685001139999997</v>
      </c>
      <c r="CC257" s="6">
        <f>[1]Results!CF451</f>
        <v>58.094959439999997</v>
      </c>
      <c r="CD257" s="6">
        <f>[1]Results!CG451</f>
        <v>58.328490170000002</v>
      </c>
      <c r="CE257" s="6">
        <f>[1]Results!CH451</f>
        <v>58.635964489999999</v>
      </c>
      <c r="CF257" s="6">
        <f>[1]Results!CI451</f>
        <v>58.955937210000002</v>
      </c>
      <c r="CG257" s="6">
        <f>[1]Results!CJ451</f>
        <v>59.281648009999998</v>
      </c>
      <c r="CH257" s="6">
        <f>[1]Results!CK451</f>
        <v>59.524212480000003</v>
      </c>
      <c r="CI257" s="6">
        <f>[1]Results!CL451</f>
        <v>59.843190819999997</v>
      </c>
      <c r="CJ257" s="6">
        <f>[1]Results!CM451</f>
        <v>60.179021380000002</v>
      </c>
    </row>
    <row r="258" spans="1:88" x14ac:dyDescent="0.3">
      <c r="B258" t="s">
        <v>10</v>
      </c>
      <c r="C258" s="6">
        <f>[1]Results!F463</f>
        <v>29.518762500000001</v>
      </c>
      <c r="D258" s="6">
        <f>[1]Results!G463</f>
        <v>29.392686909999998</v>
      </c>
      <c r="E258" s="6">
        <f>[1]Results!H463</f>
        <v>29.2647811</v>
      </c>
      <c r="F258" s="6">
        <f>[1]Results!I463</f>
        <v>29.170199050000001</v>
      </c>
      <c r="G258" s="6">
        <f>[1]Results!J463</f>
        <v>29.198710330000001</v>
      </c>
      <c r="H258" s="6">
        <f>[1]Results!K463</f>
        <v>29.338612349999998</v>
      </c>
      <c r="I258" s="6">
        <f>[1]Results!L463</f>
        <v>29.54425913</v>
      </c>
      <c r="J258" s="6">
        <f>[1]Results!M463</f>
        <v>29.429885339999998</v>
      </c>
      <c r="K258" s="6">
        <f>[1]Results!N463</f>
        <v>29.115981340000001</v>
      </c>
      <c r="L258" s="6">
        <f>[1]Results!O463</f>
        <v>28.863480379999999</v>
      </c>
      <c r="M258" s="6">
        <f>[1]Results!P463</f>
        <v>28.596515879999998</v>
      </c>
      <c r="N258" s="6">
        <f>[1]Results!Q463</f>
        <v>28.465199299999998</v>
      </c>
      <c r="O258" s="6">
        <f>[1]Results!R463</f>
        <v>28.394837219999999</v>
      </c>
      <c r="P258" s="6">
        <f>[1]Results!S463</f>
        <v>28.333975240000001</v>
      </c>
      <c r="Q258" s="6">
        <f>[1]Results!T463</f>
        <v>28.339532590000001</v>
      </c>
      <c r="R258" s="6">
        <f>[1]Results!U463</f>
        <v>28.38501935</v>
      </c>
      <c r="S258" s="6">
        <f>[1]Results!V463</f>
        <v>28.424055719999998</v>
      </c>
      <c r="T258" s="6">
        <f>[1]Results!W463</f>
        <v>28.461790520000001</v>
      </c>
      <c r="U258" s="6">
        <f>[1]Results!X463</f>
        <v>28.552516130000001</v>
      </c>
      <c r="V258" s="6">
        <f>[1]Results!Y463</f>
        <v>28.63932454</v>
      </c>
      <c r="W258" s="6">
        <f>[1]Results!Z463</f>
        <v>28.74133582</v>
      </c>
      <c r="X258" s="6">
        <f>[1]Results!AA463</f>
        <v>28.86302835</v>
      </c>
      <c r="Y258" s="6">
        <f>[1]Results!AB463</f>
        <v>29.05030081</v>
      </c>
      <c r="Z258" s="6">
        <f>[1]Results!AC463</f>
        <v>29.245691560000001</v>
      </c>
      <c r="AA258" s="6">
        <f>[1]Results!AD463</f>
        <v>29.46374947</v>
      </c>
      <c r="AB258" s="6">
        <f>[1]Results!AE463</f>
        <v>29.705693889999999</v>
      </c>
      <c r="AC258" s="6">
        <f>[1]Results!AF463</f>
        <v>29.97937696</v>
      </c>
      <c r="AD258" s="6">
        <f>[1]Results!AG463</f>
        <v>30.328467</v>
      </c>
      <c r="AE258" s="6">
        <f>[1]Results!AH463</f>
        <v>30.661314520000001</v>
      </c>
      <c r="AF258" s="6">
        <f>[1]Results!AI463</f>
        <v>31.036326200000001</v>
      </c>
      <c r="AG258" s="6">
        <f>[1]Results!AJ463</f>
        <v>31.48259178</v>
      </c>
      <c r="AH258" s="6">
        <f>[1]Results!AK463</f>
        <v>31.946455409999999</v>
      </c>
      <c r="AI258" s="6">
        <f>[1]Results!AL463</f>
        <v>32.442913650000001</v>
      </c>
      <c r="AJ258" s="6">
        <f>[1]Results!AM463</f>
        <v>32.972268829999997</v>
      </c>
      <c r="AK258" s="6">
        <f>[1]Results!AN463</f>
        <v>33.576043310000003</v>
      </c>
      <c r="AL258" s="6">
        <f>[1]Results!AO463</f>
        <v>34.200318660000001</v>
      </c>
      <c r="AM258" s="6">
        <f>[1]Results!AP463</f>
        <v>34.790749589999997</v>
      </c>
      <c r="AN258" s="6">
        <f>[1]Results!AQ463</f>
        <v>35.315745280000002</v>
      </c>
      <c r="AO258" s="6">
        <f>[1]Results!AR463</f>
        <v>35.782627759999997</v>
      </c>
      <c r="AP258" s="6">
        <f>[1]Results!AS463</f>
        <v>36.198533099999999</v>
      </c>
      <c r="AQ258" s="6">
        <f>[1]Results!AT463</f>
        <v>36.530248559999997</v>
      </c>
      <c r="AR258" s="6">
        <f>[1]Results!AU463</f>
        <v>36.834665639999997</v>
      </c>
      <c r="AS258" s="6">
        <f>[1]Results!AV463</f>
        <v>37.109093389999998</v>
      </c>
      <c r="AT258" s="6">
        <f>[1]Results!AW463</f>
        <v>37.356763030000003</v>
      </c>
      <c r="AU258" s="6">
        <f>[1]Results!AX463</f>
        <v>37.581254739999999</v>
      </c>
      <c r="AV258" s="6">
        <f>[1]Results!AY463</f>
        <v>37.785236150000003</v>
      </c>
      <c r="AW258" s="6">
        <f>[1]Results!AZ463</f>
        <v>37.970263189999997</v>
      </c>
      <c r="AX258" s="6">
        <f>[1]Results!BA463</f>
        <v>38.14021245</v>
      </c>
      <c r="AY258" s="6">
        <f>[1]Results!BB463</f>
        <v>38.297186949999997</v>
      </c>
      <c r="AZ258" s="6">
        <f>[1]Results!BC463</f>
        <v>38.478339890000001</v>
      </c>
      <c r="BA258" s="6">
        <f>[1]Results!BD463</f>
        <v>38.637515630000003</v>
      </c>
      <c r="BB258" s="6">
        <f>[1]Results!BE463</f>
        <v>38.802585319999999</v>
      </c>
      <c r="BC258" s="6">
        <f>[1]Results!BF463</f>
        <v>38.930949220000002</v>
      </c>
      <c r="BD258" s="6">
        <f>[1]Results!BG463</f>
        <v>39.034606189999998</v>
      </c>
      <c r="BE258" s="6">
        <f>[1]Results!BH463</f>
        <v>39.155647829999999</v>
      </c>
      <c r="BF258" s="6">
        <f>[1]Results!BI463</f>
        <v>39.255238640000002</v>
      </c>
      <c r="BG258" s="6">
        <f>[1]Results!BJ463</f>
        <v>39.377259420000001</v>
      </c>
      <c r="BH258" s="6">
        <f>[1]Results!BK463</f>
        <v>39.481247519999997</v>
      </c>
      <c r="BI258" s="6">
        <f>[1]Results!BL463</f>
        <v>39.576903260000002</v>
      </c>
      <c r="BJ258" s="6">
        <f>[1]Results!BM463</f>
        <v>39.66837701</v>
      </c>
      <c r="BK258" s="6">
        <f>[1]Results!BN463</f>
        <v>39.786611819999997</v>
      </c>
      <c r="BL258" s="6">
        <f>[1]Results!BO463</f>
        <v>39.892841390000001</v>
      </c>
      <c r="BM258" s="6">
        <f>[1]Results!BP463</f>
        <v>40.026825969999997</v>
      </c>
      <c r="BN258" s="6">
        <f>[1]Results!BQ463</f>
        <v>40.148368689999998</v>
      </c>
      <c r="BO258" s="6">
        <f>[1]Results!BR463</f>
        <v>40.294085940000002</v>
      </c>
      <c r="BP258" s="6">
        <f>[1]Results!BS463</f>
        <v>40.427597949999999</v>
      </c>
      <c r="BQ258" s="6">
        <f>[1]Results!BT463</f>
        <v>40.583058950000002</v>
      </c>
      <c r="BR258" s="6">
        <f>[1]Results!BU463</f>
        <v>40.753317529999997</v>
      </c>
      <c r="BS258" s="6">
        <f>[1]Results!BV463</f>
        <v>40.933855129999998</v>
      </c>
      <c r="BT258" s="6">
        <f>[1]Results!BW463</f>
        <v>41.096325929999999</v>
      </c>
      <c r="BU258" s="6">
        <f>[1]Results!BX463</f>
        <v>41.273692240000003</v>
      </c>
      <c r="BV258" s="6">
        <f>[1]Results!BY463</f>
        <v>41.432913020000001</v>
      </c>
      <c r="BW258" s="6">
        <f>[1]Results!BZ463</f>
        <v>41.608568300000002</v>
      </c>
      <c r="BX258" s="6">
        <f>[1]Results!CA463</f>
        <v>41.767794909999999</v>
      </c>
      <c r="BY258" s="6">
        <f>[1]Results!CB463</f>
        <v>41.943723439999999</v>
      </c>
      <c r="BZ258" s="6">
        <f>[1]Results!CC463</f>
        <v>42.131338069999998</v>
      </c>
      <c r="CA258" s="6">
        <f>[1]Results!CD463</f>
        <v>42.32869127</v>
      </c>
      <c r="CB258" s="6">
        <f>[1]Results!CE463</f>
        <v>42.533866619999998</v>
      </c>
      <c r="CC258" s="6">
        <f>[1]Results!CF463</f>
        <v>42.762016410000001</v>
      </c>
      <c r="CD258" s="6">
        <f>[1]Results!CG463</f>
        <v>42.969035750000003</v>
      </c>
      <c r="CE258" s="6">
        <f>[1]Results!CH463</f>
        <v>43.182363160000001</v>
      </c>
      <c r="CF258" s="6">
        <f>[1]Results!CI463</f>
        <v>43.395531570000003</v>
      </c>
      <c r="CG258" s="6">
        <f>[1]Results!CJ463</f>
        <v>43.608336280000003</v>
      </c>
      <c r="CH258" s="6">
        <f>[1]Results!CK463</f>
        <v>43.798727499999998</v>
      </c>
      <c r="CI258" s="6">
        <f>[1]Results!CL463</f>
        <v>43.998107609999998</v>
      </c>
      <c r="CJ258" s="6">
        <f>[1]Results!CM463</f>
        <v>44.202474029999998</v>
      </c>
    </row>
    <row r="259" spans="1:88" x14ac:dyDescent="0.3">
      <c r="B259" t="s">
        <v>23</v>
      </c>
      <c r="C259" s="6">
        <f>[1]Results!F427</f>
        <v>8.5237118039999995</v>
      </c>
      <c r="D259" s="6">
        <f>[1]Results!G427</f>
        <v>8.5070493870000004</v>
      </c>
      <c r="E259" s="6">
        <f>[1]Results!H427</f>
        <v>8.4967294760000005</v>
      </c>
      <c r="F259" s="6">
        <f>[1]Results!I427</f>
        <v>8.499341222</v>
      </c>
      <c r="G259" s="6">
        <f>[1]Results!J427</f>
        <v>8.5268569480000007</v>
      </c>
      <c r="H259" s="6">
        <f>[1]Results!K427</f>
        <v>8.5755725760000008</v>
      </c>
      <c r="I259" s="6">
        <f>[1]Results!L427</f>
        <v>8.6311505820000001</v>
      </c>
      <c r="J259" s="6">
        <f>[1]Results!M427</f>
        <v>8.6346078140000007</v>
      </c>
      <c r="K259" s="6">
        <f>[1]Results!N427</f>
        <v>8.6046888599999996</v>
      </c>
      <c r="L259" s="6">
        <f>[1]Results!O427</f>
        <v>8.6597894459999996</v>
      </c>
      <c r="M259" s="6">
        <f>[1]Results!P427</f>
        <v>8.7156304860000002</v>
      </c>
      <c r="N259" s="6">
        <f>[1]Results!Q427</f>
        <v>8.8139935499999993</v>
      </c>
      <c r="O259" s="6">
        <f>[1]Results!R427</f>
        <v>8.9022907609999997</v>
      </c>
      <c r="P259" s="6">
        <f>[1]Results!S427</f>
        <v>8.964800704</v>
      </c>
      <c r="Q259" s="6">
        <f>[1]Results!T427</f>
        <v>9.0494494119999995</v>
      </c>
      <c r="R259" s="6">
        <f>[1]Results!U427</f>
        <v>9.1376772969999998</v>
      </c>
      <c r="S259" s="6">
        <f>[1]Results!V427</f>
        <v>9.2266326440000004</v>
      </c>
      <c r="T259" s="6">
        <f>[1]Results!W427</f>
        <v>9.3161392129999996</v>
      </c>
      <c r="U259" s="6">
        <f>[1]Results!X427</f>
        <v>9.4335448950000007</v>
      </c>
      <c r="V259" s="6">
        <f>[1]Results!Y427</f>
        <v>9.5320516420000008</v>
      </c>
      <c r="W259" s="6">
        <f>[1]Results!Z427</f>
        <v>9.6294329160000007</v>
      </c>
      <c r="X259" s="6">
        <f>[1]Results!AA427</f>
        <v>9.7288346939999997</v>
      </c>
      <c r="Y259" s="6">
        <f>[1]Results!AB427</f>
        <v>9.8578522349999993</v>
      </c>
      <c r="Z259" s="6">
        <f>[1]Results!AC427</f>
        <v>9.9705829420000001</v>
      </c>
      <c r="AA259" s="6">
        <f>[1]Results!AD427</f>
        <v>10.08407336</v>
      </c>
      <c r="AB259" s="6">
        <f>[1]Results!AE427</f>
        <v>10.200723119999999</v>
      </c>
      <c r="AC259" s="6">
        <f>[1]Results!AF427</f>
        <v>10.32359991</v>
      </c>
      <c r="AD259" s="6">
        <f>[1]Results!AG427</f>
        <v>10.4798276</v>
      </c>
      <c r="AE259" s="6">
        <f>[1]Results!AH427</f>
        <v>10.60039548</v>
      </c>
      <c r="AF259" s="6">
        <f>[1]Results!AI427</f>
        <v>10.745981520000001</v>
      </c>
      <c r="AG259" s="6">
        <f>[1]Results!AJ427</f>
        <v>10.929892430000001</v>
      </c>
      <c r="AH259" s="6">
        <f>[1]Results!AK427</f>
        <v>11.104979159999999</v>
      </c>
      <c r="AI259" s="6">
        <f>[1]Results!AL427</f>
        <v>11.28940678</v>
      </c>
      <c r="AJ259" s="6">
        <f>[1]Results!AM427</f>
        <v>11.486773960000001</v>
      </c>
      <c r="AK259" s="6">
        <f>[1]Results!AN427</f>
        <v>11.72690201</v>
      </c>
      <c r="AL259" s="6">
        <f>[1]Results!AO427</f>
        <v>11.965371709999999</v>
      </c>
      <c r="AM259" s="6">
        <f>[1]Results!AP427</f>
        <v>12.213396619999999</v>
      </c>
      <c r="AN259" s="6">
        <f>[1]Results!AQ427</f>
        <v>12.44429671</v>
      </c>
      <c r="AO259" s="6">
        <f>[1]Results!AR427</f>
        <v>12.65703063</v>
      </c>
      <c r="AP259" s="6">
        <f>[1]Results!AS427</f>
        <v>12.854207300000001</v>
      </c>
      <c r="AQ259" s="6">
        <f>[1]Results!AT427</f>
        <v>13.01157619</v>
      </c>
      <c r="AR259" s="6">
        <f>[1]Results!AU427</f>
        <v>13.180474999999999</v>
      </c>
      <c r="AS259" s="6">
        <f>[1]Results!AV427</f>
        <v>13.346581459999999</v>
      </c>
      <c r="AT259" s="6">
        <f>[1]Results!AW427</f>
        <v>13.508454009999999</v>
      </c>
      <c r="AU259" s="6">
        <f>[1]Results!AX427</f>
        <v>13.666608310000001</v>
      </c>
      <c r="AV259" s="6">
        <f>[1]Results!AY427</f>
        <v>13.821721889999999</v>
      </c>
      <c r="AW259" s="6">
        <f>[1]Results!AZ427</f>
        <v>13.9743891</v>
      </c>
      <c r="AX259" s="6">
        <f>[1]Results!BA427</f>
        <v>14.125367049999999</v>
      </c>
      <c r="AY259" s="6">
        <f>[1]Results!BB427</f>
        <v>14.275104130000001</v>
      </c>
      <c r="AZ259" s="6">
        <f>[1]Results!BC427</f>
        <v>14.45064329</v>
      </c>
      <c r="BA259" s="6">
        <f>[1]Results!BD427</f>
        <v>14.60438257</v>
      </c>
      <c r="BB259" s="6">
        <f>[1]Results!BE427</f>
        <v>14.75351141</v>
      </c>
      <c r="BC259" s="6">
        <f>[1]Results!BF427</f>
        <v>14.896194120000001</v>
      </c>
      <c r="BD259" s="6">
        <f>[1]Results!BG427</f>
        <v>15.0343182</v>
      </c>
      <c r="BE259" s="6">
        <f>[1]Results!BH427</f>
        <v>15.19604226</v>
      </c>
      <c r="BF259" s="6">
        <f>[1]Results!BI427</f>
        <v>15.335912069999999</v>
      </c>
      <c r="BG259" s="6">
        <f>[1]Results!BJ427</f>
        <v>15.497398820000001</v>
      </c>
      <c r="BH259" s="6">
        <f>[1]Results!BK427</f>
        <v>15.637306690000001</v>
      </c>
      <c r="BI259" s="6">
        <f>[1]Results!BL427</f>
        <v>15.77314926</v>
      </c>
      <c r="BJ259" s="6">
        <f>[1]Results!BM427</f>
        <v>15.90893898</v>
      </c>
      <c r="BK259" s="6">
        <f>[1]Results!BN427</f>
        <v>16.070185380000002</v>
      </c>
      <c r="BL259" s="6">
        <f>[1]Results!BO427</f>
        <v>16.211732179999998</v>
      </c>
      <c r="BM259" s="6">
        <f>[1]Results!BP427</f>
        <v>16.37622232</v>
      </c>
      <c r="BN259" s="6">
        <f>[1]Results!BQ427</f>
        <v>16.520205270000002</v>
      </c>
      <c r="BO259" s="6">
        <f>[1]Results!BR427</f>
        <v>16.685756609999999</v>
      </c>
      <c r="BP259" s="6">
        <f>[1]Results!BS427</f>
        <v>16.83170638</v>
      </c>
      <c r="BQ259" s="6">
        <f>[1]Results!BT427</f>
        <v>16.998814150000001</v>
      </c>
      <c r="BR259" s="6">
        <f>[1]Results!BU427</f>
        <v>17.171157050000001</v>
      </c>
      <c r="BS259" s="6">
        <f>[1]Results!BV427</f>
        <v>17.344617769999999</v>
      </c>
      <c r="BT259" s="6">
        <f>[1]Results!BW427</f>
        <v>17.494493800000001</v>
      </c>
      <c r="BU259" s="6">
        <f>[1]Results!BX427</f>
        <v>17.663696179999999</v>
      </c>
      <c r="BV259" s="6">
        <f>[1]Results!BY427</f>
        <v>17.81275771</v>
      </c>
      <c r="BW259" s="6">
        <f>[1]Results!BZ427</f>
        <v>17.982822330000001</v>
      </c>
      <c r="BX259" s="6">
        <f>[1]Results!CA427</f>
        <v>18.133125969999998</v>
      </c>
      <c r="BY259" s="6">
        <f>[1]Results!CB427</f>
        <v>18.303645580000001</v>
      </c>
      <c r="BZ259" s="6">
        <f>[1]Results!CC427</f>
        <v>18.47922586</v>
      </c>
      <c r="CA259" s="6">
        <f>[1]Results!CD427</f>
        <v>18.656844540000002</v>
      </c>
      <c r="CB259" s="6">
        <f>[1]Results!CE427</f>
        <v>18.83557248</v>
      </c>
      <c r="CC259" s="6">
        <f>[1]Results!CF427</f>
        <v>19.02443762</v>
      </c>
      <c r="CD259" s="6">
        <f>[1]Results!CG427</f>
        <v>19.190991489999998</v>
      </c>
      <c r="CE259" s="6">
        <f>[1]Results!CH427</f>
        <v>19.366718200000001</v>
      </c>
      <c r="CF259" s="6">
        <f>[1]Results!CI427</f>
        <v>19.544151970000001</v>
      </c>
      <c r="CG259" s="6">
        <f>[1]Results!CJ427</f>
        <v>19.72230601</v>
      </c>
      <c r="CH259" s="6">
        <f>[1]Results!CK427</f>
        <v>19.87822298</v>
      </c>
      <c r="CI259" s="6">
        <f>[1]Results!CL427</f>
        <v>20.053192660000001</v>
      </c>
      <c r="CJ259" s="6">
        <f>[1]Results!CM427</f>
        <v>20.23233725</v>
      </c>
    </row>
    <row r="260" spans="1:88" x14ac:dyDescent="0.3">
      <c r="B260" t="s">
        <v>32</v>
      </c>
      <c r="C260" s="6">
        <f>[1]Results!F414</f>
        <v>73.965462590000001</v>
      </c>
      <c r="D260" s="6">
        <f>[1]Results!G414</f>
        <v>73.730024049999997</v>
      </c>
      <c r="E260" s="6">
        <f>[1]Results!H414</f>
        <v>73.273609859999993</v>
      </c>
      <c r="F260" s="6">
        <f>[1]Results!I414</f>
        <v>72.83521202</v>
      </c>
      <c r="G260" s="6">
        <f>[1]Results!J414</f>
        <v>72.525992169999995</v>
      </c>
      <c r="H260" s="6">
        <f>[1]Results!K414</f>
        <v>72.330585859999999</v>
      </c>
      <c r="I260" s="6">
        <f>[1]Results!L414</f>
        <v>72.093912990000007</v>
      </c>
      <c r="J260" s="6">
        <f>[1]Results!M414</f>
        <v>71.75289076</v>
      </c>
      <c r="K260" s="6">
        <f>[1]Results!N414</f>
        <v>71.34558767</v>
      </c>
      <c r="L260" s="6">
        <f>[1]Results!O414</f>
        <v>70.830095189999994</v>
      </c>
      <c r="M260" s="6">
        <f>[1]Results!P414</f>
        <v>70.167849189999998</v>
      </c>
      <c r="N260" s="6">
        <f>[1]Results!Q414</f>
        <v>69.39823629</v>
      </c>
      <c r="O260" s="6">
        <f>[1]Results!R414</f>
        <v>68.573072699999997</v>
      </c>
      <c r="P260" s="6">
        <f>[1]Results!S414</f>
        <v>67.730371890000001</v>
      </c>
      <c r="Q260" s="6">
        <f>[1]Results!T414</f>
        <v>66.894576229999998</v>
      </c>
      <c r="R260" s="6">
        <f>[1]Results!U414</f>
        <v>66.078711960000007</v>
      </c>
      <c r="S260" s="6">
        <f>[1]Results!V414</f>
        <v>65.296949069999997</v>
      </c>
      <c r="T260" s="6">
        <f>[1]Results!W414</f>
        <v>64.53878555</v>
      </c>
      <c r="U260" s="6">
        <f>[1]Results!X414</f>
        <v>63.801892420000001</v>
      </c>
      <c r="V260" s="6">
        <f>[1]Results!Y414</f>
        <v>63.086555689999997</v>
      </c>
      <c r="W260" s="6">
        <f>[1]Results!Z414</f>
        <v>62.395047720000001</v>
      </c>
      <c r="X260" s="6">
        <f>[1]Results!AA414</f>
        <v>61.729862439999998</v>
      </c>
      <c r="Y260" s="6">
        <f>[1]Results!AB414</f>
        <v>61.095836869999999</v>
      </c>
      <c r="Z260" s="6">
        <f>[1]Results!AC414</f>
        <v>60.492422900000001</v>
      </c>
      <c r="AA260" s="6">
        <f>[1]Results!AD414</f>
        <v>59.920005750000001</v>
      </c>
      <c r="AB260" s="6">
        <f>[1]Results!AE414</f>
        <v>59.379153350000003</v>
      </c>
      <c r="AC260" s="6">
        <f>[1]Results!AF414</f>
        <v>58.870268690000003</v>
      </c>
      <c r="AD260" s="6">
        <f>[1]Results!AG414</f>
        <v>58.394965210000002</v>
      </c>
      <c r="AE260" s="6">
        <f>[1]Results!AH414</f>
        <v>57.951727579999996</v>
      </c>
      <c r="AF260" s="6">
        <f>[1]Results!AI414</f>
        <v>57.540349030000002</v>
      </c>
      <c r="AG260" s="6">
        <f>[1]Results!AJ414</f>
        <v>57.162454390000001</v>
      </c>
      <c r="AH260" s="6">
        <f>[1]Results!AK414</f>
        <v>56.818263229999999</v>
      </c>
      <c r="AI260" s="6">
        <f>[1]Results!AL414</f>
        <v>56.507651899999999</v>
      </c>
      <c r="AJ260" s="6">
        <f>[1]Results!AM414</f>
        <v>56.230188380000001</v>
      </c>
      <c r="AK260" s="6">
        <f>[1]Results!AN414</f>
        <v>55.986293889999999</v>
      </c>
      <c r="AL260" s="6">
        <f>[1]Results!AO414</f>
        <v>55.773661990000001</v>
      </c>
      <c r="AM260" s="6">
        <f>[1]Results!AP414</f>
        <v>55.553482950000003</v>
      </c>
      <c r="AN260" s="6">
        <f>[1]Results!AQ414</f>
        <v>55.341042510000001</v>
      </c>
      <c r="AO260" s="6">
        <f>[1]Results!AR414</f>
        <v>55.137132569999999</v>
      </c>
      <c r="AP260" s="6">
        <f>[1]Results!AS414</f>
        <v>54.941162730000002</v>
      </c>
      <c r="AQ260" s="6">
        <f>[1]Results!AT414</f>
        <v>54.751570800000003</v>
      </c>
      <c r="AR260" s="6">
        <f>[1]Results!AU414</f>
        <v>54.566825600000001</v>
      </c>
      <c r="AS260" s="6">
        <f>[1]Results!AV414</f>
        <v>54.385743910000002</v>
      </c>
      <c r="AT260" s="6">
        <f>[1]Results!AW414</f>
        <v>54.207996100000003</v>
      </c>
      <c r="AU260" s="6">
        <f>[1]Results!AX414</f>
        <v>54.032851890000003</v>
      </c>
      <c r="AV260" s="6">
        <f>[1]Results!AY414</f>
        <v>53.859451489999998</v>
      </c>
      <c r="AW260" s="6">
        <f>[1]Results!AZ414</f>
        <v>53.687755600000003</v>
      </c>
      <c r="AX260" s="6">
        <f>[1]Results!BA414</f>
        <v>53.516349220000002</v>
      </c>
      <c r="AY260" s="6">
        <f>[1]Results!BB414</f>
        <v>53.344140940000003</v>
      </c>
      <c r="AZ260" s="6">
        <f>[1]Results!BC414</f>
        <v>53.171124020000001</v>
      </c>
      <c r="BA260" s="6">
        <f>[1]Results!BD414</f>
        <v>52.997040239999997</v>
      </c>
      <c r="BB260" s="6">
        <f>[1]Results!BE414</f>
        <v>52.790168809999997</v>
      </c>
      <c r="BC260" s="6">
        <f>[1]Results!BF414</f>
        <v>52.566612890000002</v>
      </c>
      <c r="BD260" s="6">
        <f>[1]Results!BG414</f>
        <v>52.334288710000003</v>
      </c>
      <c r="BE260" s="6">
        <f>[1]Results!BH414</f>
        <v>52.097347429999999</v>
      </c>
      <c r="BF260" s="6">
        <f>[1]Results!BI414</f>
        <v>51.85777057</v>
      </c>
      <c r="BG260" s="6">
        <f>[1]Results!BJ414</f>
        <v>51.616486799999997</v>
      </c>
      <c r="BH260" s="6">
        <f>[1]Results!BK414</f>
        <v>51.37374423</v>
      </c>
      <c r="BI260" s="6">
        <f>[1]Results!BL414</f>
        <v>51.128946380000002</v>
      </c>
      <c r="BJ260" s="6">
        <f>[1]Results!BM414</f>
        <v>50.881633970000003</v>
      </c>
      <c r="BK260" s="6">
        <f>[1]Results!BN414</f>
        <v>50.632138570000002</v>
      </c>
      <c r="BL260" s="6">
        <f>[1]Results!BO414</f>
        <v>50.380799570000001</v>
      </c>
      <c r="BM260" s="6">
        <f>[1]Results!BP414</f>
        <v>50.128325680000003</v>
      </c>
      <c r="BN260" s="6">
        <f>[1]Results!BQ414</f>
        <v>49.8745938</v>
      </c>
      <c r="BO260" s="6">
        <f>[1]Results!BR414</f>
        <v>49.619874959999997</v>
      </c>
      <c r="BP260" s="6">
        <f>[1]Results!BS414</f>
        <v>49.364199710000001</v>
      </c>
      <c r="BQ260" s="6">
        <f>[1]Results!BT414</f>
        <v>49.10765713</v>
      </c>
      <c r="BR260" s="6">
        <f>[1]Results!BU414</f>
        <v>48.850948899999999</v>
      </c>
      <c r="BS260" s="6">
        <f>[1]Results!BV414</f>
        <v>48.594451509999999</v>
      </c>
      <c r="BT260" s="6">
        <f>[1]Results!BW414</f>
        <v>48.337710940000001</v>
      </c>
      <c r="BU260" s="6">
        <f>[1]Results!BX414</f>
        <v>48.080348209999997</v>
      </c>
      <c r="BV260" s="6">
        <f>[1]Results!BY414</f>
        <v>47.822043290000003</v>
      </c>
      <c r="BW260" s="6">
        <f>[1]Results!BZ414</f>
        <v>47.563075349999998</v>
      </c>
      <c r="BX260" s="6">
        <f>[1]Results!CA414</f>
        <v>47.303502739999999</v>
      </c>
      <c r="BY260" s="6">
        <f>[1]Results!CB414</f>
        <v>47.043719969999998</v>
      </c>
      <c r="BZ260" s="6">
        <f>[1]Results!CC414</f>
        <v>46.784797359999999</v>
      </c>
      <c r="CA260" s="6">
        <f>[1]Results!CD414</f>
        <v>46.52759219</v>
      </c>
      <c r="CB260" s="6">
        <f>[1]Results!CE414</f>
        <v>46.272626889999998</v>
      </c>
      <c r="CC260" s="6">
        <f>[1]Results!CF414</f>
        <v>46.130790230000002</v>
      </c>
      <c r="CD260" s="6">
        <f>[1]Results!CG414</f>
        <v>45.900818940000001</v>
      </c>
      <c r="CE260" s="6">
        <f>[1]Results!CH414</f>
        <v>45.644820799999998</v>
      </c>
      <c r="CF260" s="6">
        <f>[1]Results!CI414</f>
        <v>45.383287099999997</v>
      </c>
      <c r="CG260" s="6">
        <f>[1]Results!CJ414</f>
        <v>45.124929549999997</v>
      </c>
      <c r="CH260" s="6">
        <f>[1]Results!CK414</f>
        <v>44.872004330000003</v>
      </c>
      <c r="CI260" s="6">
        <f>[1]Results!CL414</f>
        <v>44.62474082</v>
      </c>
      <c r="CJ260" s="6">
        <f>[1]Results!CM414</f>
        <v>44.383318969999998</v>
      </c>
    </row>
    <row r="261" spans="1:88" x14ac:dyDescent="0.3">
      <c r="B261" t="s">
        <v>33</v>
      </c>
      <c r="C261" s="6">
        <f>[1]Results!F415</f>
        <v>39.923462139999998</v>
      </c>
      <c r="D261" s="6">
        <f>[1]Results!G415</f>
        <v>40.15049295</v>
      </c>
      <c r="E261" s="6">
        <f>[1]Results!H415</f>
        <v>39.93388805</v>
      </c>
      <c r="F261" s="6">
        <f>[1]Results!I415</f>
        <v>39.612784040000001</v>
      </c>
      <c r="G261" s="6">
        <f>[1]Results!J415</f>
        <v>39.32654986</v>
      </c>
      <c r="H261" s="6">
        <f>[1]Results!K415</f>
        <v>39.100208270000003</v>
      </c>
      <c r="I261" s="6">
        <f>[1]Results!L415</f>
        <v>38.865152889999997</v>
      </c>
      <c r="J261" s="6">
        <f>[1]Results!M415</f>
        <v>38.616362200000005</v>
      </c>
      <c r="K261" s="6">
        <f>[1]Results!N415</f>
        <v>38.359384509999998</v>
      </c>
      <c r="L261" s="6">
        <f>[1]Results!O415</f>
        <v>38.043794689999999</v>
      </c>
      <c r="M261" s="6">
        <f>[1]Results!P415</f>
        <v>37.649054119999995</v>
      </c>
      <c r="N261" s="6">
        <f>[1]Results!Q415</f>
        <v>37.186422880000002</v>
      </c>
      <c r="O261" s="6">
        <f>[1]Results!R415</f>
        <v>36.707942530000004</v>
      </c>
      <c r="P261" s="6">
        <f>[1]Results!S415</f>
        <v>36.25538933</v>
      </c>
      <c r="Q261" s="6">
        <f>[1]Results!T415</f>
        <v>35.845571</v>
      </c>
      <c r="R261" s="6">
        <f>[1]Results!U415</f>
        <v>35.484679280000002</v>
      </c>
      <c r="S261" s="6">
        <f>[1]Results!V415</f>
        <v>35.173765070000002</v>
      </c>
      <c r="T261" s="6">
        <f>[1]Results!W415</f>
        <v>34.897213960000002</v>
      </c>
      <c r="U261" s="6">
        <f>[1]Results!X415</f>
        <v>34.643270460000004</v>
      </c>
      <c r="V261" s="6">
        <f>[1]Results!Y415</f>
        <v>34.40990429</v>
      </c>
      <c r="W261" s="6">
        <f>[1]Results!Z415</f>
        <v>34.195897039999998</v>
      </c>
      <c r="X261" s="6">
        <f>[1]Results!AA415</f>
        <v>34.000457729999994</v>
      </c>
      <c r="Y261" s="6">
        <f>[1]Results!AB415</f>
        <v>33.82228739</v>
      </c>
      <c r="Z261" s="6">
        <f>[1]Results!AC415</f>
        <v>33.660576280000001</v>
      </c>
      <c r="AA261" s="6">
        <f>[1]Results!AD415</f>
        <v>33.514502960000002</v>
      </c>
      <c r="AB261" s="6">
        <f>[1]Results!AE415</f>
        <v>33.383525370000001</v>
      </c>
      <c r="AC261" s="6">
        <f>[1]Results!AF415</f>
        <v>33.267131140000004</v>
      </c>
      <c r="AD261" s="6">
        <f>[1]Results!AG415</f>
        <v>33.164078119999999</v>
      </c>
      <c r="AE261" s="6">
        <f>[1]Results!AH415</f>
        <v>33.076057509999998</v>
      </c>
      <c r="AF261" s="6">
        <f>[1]Results!AI415</f>
        <v>33.001164119999999</v>
      </c>
      <c r="AG261" s="6">
        <f>[1]Results!AJ415</f>
        <v>32.93753478</v>
      </c>
      <c r="AH261" s="6">
        <f>[1]Results!AK415</f>
        <v>32.886642449999997</v>
      </c>
      <c r="AI261" s="6">
        <f>[1]Results!AL415</f>
        <v>32.848901779999998</v>
      </c>
      <c r="AJ261" s="6">
        <f>[1]Results!AM415</f>
        <v>32.824378519999996</v>
      </c>
      <c r="AK261" s="6">
        <f>[1]Results!AN415</f>
        <v>32.811676499999997</v>
      </c>
      <c r="AL261" s="6">
        <f>[1]Results!AO415</f>
        <v>32.810280259999999</v>
      </c>
      <c r="AM261" s="6">
        <f>[1]Results!AP415</f>
        <v>32.786389290000002</v>
      </c>
      <c r="AN261" s="6">
        <f>[1]Results!AQ415</f>
        <v>32.754490260000004</v>
      </c>
      <c r="AO261" s="6">
        <f>[1]Results!AR415</f>
        <v>32.714313390000001</v>
      </c>
      <c r="AP261" s="6">
        <f>[1]Results!AS415</f>
        <v>32.664920629999997</v>
      </c>
      <c r="AQ261" s="6">
        <f>[1]Results!AT415</f>
        <v>32.606623899999995</v>
      </c>
      <c r="AR261" s="6">
        <f>[1]Results!AU415</f>
        <v>32.537408200000002</v>
      </c>
      <c r="AS261" s="6">
        <f>[1]Results!AV415</f>
        <v>32.456093510000002</v>
      </c>
      <c r="AT261" s="6">
        <f>[1]Results!AW415</f>
        <v>32.362927550000002</v>
      </c>
      <c r="AU261" s="6">
        <f>[1]Results!AX415</f>
        <v>32.257913370000004</v>
      </c>
      <c r="AV261" s="6">
        <f>[1]Results!AY415</f>
        <v>32.140977999999997</v>
      </c>
      <c r="AW261" s="6">
        <f>[1]Results!AZ415</f>
        <v>32.01282758</v>
      </c>
      <c r="AX261" s="6">
        <f>[1]Results!BA415</f>
        <v>31.872861109999999</v>
      </c>
      <c r="AY261" s="6">
        <f>[1]Results!BB415</f>
        <v>31.720795010000003</v>
      </c>
      <c r="AZ261" s="6">
        <f>[1]Results!BC415</f>
        <v>31.555890550000001</v>
      </c>
      <c r="BA261" s="6">
        <f>[1]Results!BD415</f>
        <v>31.379611929999999</v>
      </c>
      <c r="BB261" s="6">
        <f>[1]Results!BE415</f>
        <v>31.163815209999999</v>
      </c>
      <c r="BC261" s="6">
        <f>[1]Results!BF415</f>
        <v>30.924963440000003</v>
      </c>
      <c r="BD261" s="6">
        <f>[1]Results!BG415</f>
        <v>30.671429750000001</v>
      </c>
      <c r="BE261" s="6">
        <f>[1]Results!BH415</f>
        <v>30.406244809999997</v>
      </c>
      <c r="BF261" s="6">
        <f>[1]Results!BI415</f>
        <v>30.132600710000002</v>
      </c>
      <c r="BG261" s="6">
        <f>[1]Results!BJ415</f>
        <v>29.850727879999997</v>
      </c>
      <c r="BH261" s="6">
        <f>[1]Results!BK415</f>
        <v>29.562237120000002</v>
      </c>
      <c r="BI261" s="6">
        <f>[1]Results!BL415</f>
        <v>29.267308059999998</v>
      </c>
      <c r="BJ261" s="6">
        <f>[1]Results!BM415</f>
        <v>28.965753660000001</v>
      </c>
      <c r="BK261" s="6">
        <f>[1]Results!BN415</f>
        <v>28.657134929999998</v>
      </c>
      <c r="BL261" s="6">
        <f>[1]Results!BO415</f>
        <v>28.343021749999998</v>
      </c>
      <c r="BM261" s="6">
        <f>[1]Results!BP415</f>
        <v>28.023184319999999</v>
      </c>
      <c r="BN261" s="6">
        <f>[1]Results!BQ415</f>
        <v>27.69896486</v>
      </c>
      <c r="BO261" s="6">
        <f>[1]Results!BR415</f>
        <v>27.369983050000002</v>
      </c>
      <c r="BP261" s="6">
        <f>[1]Results!BS415</f>
        <v>27.03723836</v>
      </c>
      <c r="BQ261" s="6">
        <f>[1]Results!BT415</f>
        <v>26.700348719999997</v>
      </c>
      <c r="BR261" s="6">
        <f>[1]Results!BU415</f>
        <v>26.359661899999999</v>
      </c>
      <c r="BS261" s="6">
        <f>[1]Results!BV415</f>
        <v>26.01589998</v>
      </c>
      <c r="BT261" s="6">
        <f>[1]Results!BW415</f>
        <v>25.66986129</v>
      </c>
      <c r="BU261" s="6">
        <f>[1]Results!BX415</f>
        <v>25.320808329999998</v>
      </c>
      <c r="BV261" s="6">
        <f>[1]Results!BY415</f>
        <v>24.969354339999999</v>
      </c>
      <c r="BW261" s="6">
        <f>[1]Results!BZ415</f>
        <v>24.61503609</v>
      </c>
      <c r="BX261" s="6">
        <f>[1]Results!CA415</f>
        <v>24.25901528</v>
      </c>
      <c r="BY261" s="6">
        <f>[1]Results!CB415</f>
        <v>23.901225010000001</v>
      </c>
      <c r="BZ261" s="6">
        <f>[1]Results!CC415</f>
        <v>23.542279600000001</v>
      </c>
      <c r="CA261" s="6">
        <f>[1]Results!CD415</f>
        <v>23.183001369999999</v>
      </c>
      <c r="CB261" s="6">
        <f>[1]Results!CE415</f>
        <v>22.8239895</v>
      </c>
      <c r="CC261" s="6">
        <f>[1]Results!CF415</f>
        <v>22.416632889999999</v>
      </c>
      <c r="CD261" s="6">
        <f>[1]Results!CG415</f>
        <v>22.10315216</v>
      </c>
      <c r="CE261" s="6">
        <f>[1]Results!CH415</f>
        <v>21.757998629999999</v>
      </c>
      <c r="CF261" s="6">
        <f>[1]Results!CI415</f>
        <v>21.401528670000001</v>
      </c>
      <c r="CG261" s="6">
        <f>[1]Results!CJ415</f>
        <v>21.043824300000001</v>
      </c>
      <c r="CH261" s="6">
        <f>[1]Results!CK415</f>
        <v>20.689028670000003</v>
      </c>
      <c r="CI261" s="6">
        <f>[1]Results!CL415</f>
        <v>20.337589129999998</v>
      </c>
      <c r="CJ261" s="6">
        <f>[1]Results!CM415</f>
        <v>19.989949260000003</v>
      </c>
    </row>
    <row r="262" spans="1:88" x14ac:dyDescent="0.3">
      <c r="B262" t="s">
        <v>34</v>
      </c>
      <c r="C262" s="6">
        <f>[1]Results!F423</f>
        <v>34.042000460000004</v>
      </c>
      <c r="D262" s="6">
        <f>[1]Results!G423</f>
        <v>33.579531109999998</v>
      </c>
      <c r="E262" s="6">
        <f>[1]Results!H423</f>
        <v>33.33972181</v>
      </c>
      <c r="F262" s="6">
        <f>[1]Results!I423</f>
        <v>33.222427979999999</v>
      </c>
      <c r="G262" s="6">
        <f>[1]Results!J423</f>
        <v>33.199442310000002</v>
      </c>
      <c r="H262" s="6">
        <f>[1]Results!K423</f>
        <v>33.230377600000004</v>
      </c>
      <c r="I262" s="6">
        <f>[1]Results!L423</f>
        <v>33.228760100000002</v>
      </c>
      <c r="J262" s="6">
        <f>[1]Results!M423</f>
        <v>33.136528560000002</v>
      </c>
      <c r="K262" s="6">
        <f>[1]Results!N423</f>
        <v>32.986203170000003</v>
      </c>
      <c r="L262" s="6">
        <f>[1]Results!O423</f>
        <v>32.786300500000003</v>
      </c>
      <c r="M262" s="6">
        <f>[1]Results!P423</f>
        <v>32.518795070000003</v>
      </c>
      <c r="N262" s="6">
        <f>[1]Results!Q423</f>
        <v>32.211813409999998</v>
      </c>
      <c r="O262" s="6">
        <f>[1]Results!R423</f>
        <v>31.86513017</v>
      </c>
      <c r="P262" s="6">
        <f>[1]Results!S423</f>
        <v>31.474982559999997</v>
      </c>
      <c r="Q262" s="6">
        <f>[1]Results!T423</f>
        <v>31.049005229999999</v>
      </c>
      <c r="R262" s="6">
        <f>[1]Results!U423</f>
        <v>30.594032679999998</v>
      </c>
      <c r="S262" s="6">
        <f>[1]Results!V423</f>
        <v>30.123183999999998</v>
      </c>
      <c r="T262" s="6">
        <f>[1]Results!W423</f>
        <v>29.641571589999998</v>
      </c>
      <c r="U262" s="6">
        <f>[1]Results!X423</f>
        <v>29.158621960000001</v>
      </c>
      <c r="V262" s="6">
        <f>[1]Results!Y423</f>
        <v>28.676651399999997</v>
      </c>
      <c r="W262" s="6">
        <f>[1]Results!Z423</f>
        <v>28.199150679999999</v>
      </c>
      <c r="X262" s="6">
        <f>[1]Results!AA423</f>
        <v>27.729404710000001</v>
      </c>
      <c r="Y262" s="6">
        <f>[1]Results!AB423</f>
        <v>27.273549489999997</v>
      </c>
      <c r="Z262" s="6">
        <f>[1]Results!AC423</f>
        <v>26.83184662</v>
      </c>
      <c r="AA262" s="6">
        <f>[1]Results!AD423</f>
        <v>26.40550279</v>
      </c>
      <c r="AB262" s="6">
        <f>[1]Results!AE423</f>
        <v>25.995627980000002</v>
      </c>
      <c r="AC262" s="6">
        <f>[1]Results!AF423</f>
        <v>25.60313755</v>
      </c>
      <c r="AD262" s="6">
        <f>[1]Results!AG423</f>
        <v>25.23088709</v>
      </c>
      <c r="AE262" s="6">
        <f>[1]Results!AH423</f>
        <v>24.875670079999999</v>
      </c>
      <c r="AF262" s="6">
        <f>[1]Results!AI423</f>
        <v>24.539184909999999</v>
      </c>
      <c r="AG262" s="6">
        <f>[1]Results!AJ423</f>
        <v>24.224919610000001</v>
      </c>
      <c r="AH262" s="6">
        <f>[1]Results!AK423</f>
        <v>23.931620769999999</v>
      </c>
      <c r="AI262" s="6">
        <f>[1]Results!AL423</f>
        <v>23.658750129999998</v>
      </c>
      <c r="AJ262" s="6">
        <f>[1]Results!AM423</f>
        <v>23.405809870000002</v>
      </c>
      <c r="AK262" s="6">
        <f>[1]Results!AN423</f>
        <v>23.174617379999997</v>
      </c>
      <c r="AL262" s="6">
        <f>[1]Results!AO423</f>
        <v>22.963381730000002</v>
      </c>
      <c r="AM262" s="6">
        <f>[1]Results!AP423</f>
        <v>22.76709365</v>
      </c>
      <c r="AN262" s="6">
        <f>[1]Results!AQ423</f>
        <v>22.58655225</v>
      </c>
      <c r="AO262" s="6">
        <f>[1]Results!AR423</f>
        <v>22.422819180000001</v>
      </c>
      <c r="AP262" s="6">
        <f>[1]Results!AS423</f>
        <v>22.276242100000001</v>
      </c>
      <c r="AQ262" s="6">
        <f>[1]Results!AT423</f>
        <v>22.144946899999997</v>
      </c>
      <c r="AR262" s="6">
        <f>[1]Results!AU423</f>
        <v>22.0294174</v>
      </c>
      <c r="AS262" s="6">
        <f>[1]Results!AV423</f>
        <v>21.9296504</v>
      </c>
      <c r="AT262" s="6">
        <f>[1]Results!AW423</f>
        <v>21.845068550000001</v>
      </c>
      <c r="AU262" s="6">
        <f>[1]Results!AX423</f>
        <v>21.774938519999999</v>
      </c>
      <c r="AV262" s="6">
        <f>[1]Results!AY423</f>
        <v>21.718473489999997</v>
      </c>
      <c r="AW262" s="6">
        <f>[1]Results!AZ423</f>
        <v>21.674928019999999</v>
      </c>
      <c r="AX262" s="6">
        <f>[1]Results!BA423</f>
        <v>21.64348811</v>
      </c>
      <c r="AY262" s="6">
        <f>[1]Results!BB423</f>
        <v>21.623345929999999</v>
      </c>
      <c r="AZ262" s="6">
        <f>[1]Results!BC423</f>
        <v>21.615233460000002</v>
      </c>
      <c r="BA262" s="6">
        <f>[1]Results!BD423</f>
        <v>21.617428309999998</v>
      </c>
      <c r="BB262" s="6">
        <f>[1]Results!BE423</f>
        <v>21.626353600000002</v>
      </c>
      <c r="BC262" s="6">
        <f>[1]Results!BF423</f>
        <v>21.641649449999999</v>
      </c>
      <c r="BD262" s="6">
        <f>[1]Results!BG423</f>
        <v>21.662858960000001</v>
      </c>
      <c r="BE262" s="6">
        <f>[1]Results!BH423</f>
        <v>21.691102609999998</v>
      </c>
      <c r="BF262" s="6">
        <f>[1]Results!BI423</f>
        <v>21.725169860000001</v>
      </c>
      <c r="BG262" s="6">
        <f>[1]Results!BJ423</f>
        <v>21.765758920000003</v>
      </c>
      <c r="BH262" s="6">
        <f>[1]Results!BK423</f>
        <v>21.811507110000001</v>
      </c>
      <c r="BI262" s="6">
        <f>[1]Results!BL423</f>
        <v>21.861638320000001</v>
      </c>
      <c r="BJ262" s="6">
        <f>[1]Results!BM423</f>
        <v>21.915880309999999</v>
      </c>
      <c r="BK262" s="6">
        <f>[1]Results!BN423</f>
        <v>21.975003640000001</v>
      </c>
      <c r="BL262" s="6">
        <f>[1]Results!BO423</f>
        <v>22.037777819999999</v>
      </c>
      <c r="BM262" s="6">
        <f>[1]Results!BP423</f>
        <v>22.105141360000001</v>
      </c>
      <c r="BN262" s="6">
        <f>[1]Results!BQ423</f>
        <v>22.17562895</v>
      </c>
      <c r="BO262" s="6">
        <f>[1]Results!BR423</f>
        <v>22.249891920000003</v>
      </c>
      <c r="BP262" s="6">
        <f>[1]Results!BS423</f>
        <v>22.32696134</v>
      </c>
      <c r="BQ262" s="6">
        <f>[1]Results!BT423</f>
        <v>22.407308409999999</v>
      </c>
      <c r="BR262" s="6">
        <f>[1]Results!BU423</f>
        <v>22.491287010000001</v>
      </c>
      <c r="BS262" s="6">
        <f>[1]Results!BV423</f>
        <v>22.578551520000001</v>
      </c>
      <c r="BT262" s="6">
        <f>[1]Results!BW423</f>
        <v>22.667849649999997</v>
      </c>
      <c r="BU262" s="6">
        <f>[1]Results!BX423</f>
        <v>22.759539879999998</v>
      </c>
      <c r="BV262" s="6">
        <f>[1]Results!BY423</f>
        <v>22.852688960000002</v>
      </c>
      <c r="BW262" s="6">
        <f>[1]Results!BZ423</f>
        <v>22.948039269999999</v>
      </c>
      <c r="BX262" s="6">
        <f>[1]Results!CA423</f>
        <v>23.044487459999999</v>
      </c>
      <c r="BY262" s="6">
        <f>[1]Results!CB423</f>
        <v>23.142494960000001</v>
      </c>
      <c r="BZ262" s="6">
        <f>[1]Results!CC423</f>
        <v>23.242517760000002</v>
      </c>
      <c r="CA262" s="6">
        <f>[1]Results!CD423</f>
        <v>23.344590820000001</v>
      </c>
      <c r="CB262" s="6">
        <f>[1]Results!CE423</f>
        <v>23.448637390000002</v>
      </c>
      <c r="CC262" s="6">
        <f>[1]Results!CF423</f>
        <v>23.71415734</v>
      </c>
      <c r="CD262" s="6">
        <f>[1]Results!CG423</f>
        <v>23.797666789999997</v>
      </c>
      <c r="CE262" s="6">
        <f>[1]Results!CH423</f>
        <v>23.886822170000002</v>
      </c>
      <c r="CF262" s="6">
        <f>[1]Results!CI423</f>
        <v>23.981758429999999</v>
      </c>
      <c r="CG262" s="6">
        <f>[1]Results!CJ423</f>
        <v>24.081105260000001</v>
      </c>
      <c r="CH262" s="6">
        <f>[1]Results!CK423</f>
        <v>24.18297566</v>
      </c>
      <c r="CI262" s="6">
        <f>[1]Results!CL423</f>
        <v>24.287151690000002</v>
      </c>
      <c r="CJ262" s="6">
        <f>[1]Results!CM423</f>
        <v>24.393369710000002</v>
      </c>
    </row>
    <row r="264" spans="1:88" x14ac:dyDescent="0.3">
      <c r="A264" s="12" t="s">
        <v>31</v>
      </c>
      <c r="C264" s="2">
        <v>42005</v>
      </c>
      <c r="D264" s="2">
        <v>42370</v>
      </c>
      <c r="E264" s="2">
        <v>42736</v>
      </c>
      <c r="F264" s="2">
        <v>43101</v>
      </c>
      <c r="G264" s="2">
        <v>43466</v>
      </c>
      <c r="H264" s="2">
        <v>43831</v>
      </c>
      <c r="I264" s="2">
        <v>44197</v>
      </c>
      <c r="J264" s="2">
        <v>44562</v>
      </c>
      <c r="K264" s="2">
        <v>44927</v>
      </c>
      <c r="L264" s="2">
        <v>45292</v>
      </c>
      <c r="M264" s="2">
        <v>45658</v>
      </c>
      <c r="N264" s="2">
        <v>46023</v>
      </c>
      <c r="O264" s="2">
        <v>46388</v>
      </c>
      <c r="P264" s="2">
        <v>46753</v>
      </c>
      <c r="Q264" s="2">
        <v>47119</v>
      </c>
      <c r="R264" s="2">
        <v>47484</v>
      </c>
      <c r="S264" s="2">
        <v>47849</v>
      </c>
      <c r="T264" s="2">
        <v>48214</v>
      </c>
      <c r="U264" s="2">
        <v>48580</v>
      </c>
      <c r="V264" s="2">
        <v>48945</v>
      </c>
      <c r="W264" s="2">
        <v>49310</v>
      </c>
      <c r="X264" s="2">
        <v>49675</v>
      </c>
      <c r="Y264" s="2">
        <v>50041</v>
      </c>
      <c r="Z264" s="2">
        <v>50406</v>
      </c>
      <c r="AA264" s="2">
        <v>50771</v>
      </c>
      <c r="AB264" s="2">
        <v>51136</v>
      </c>
      <c r="AC264" s="2">
        <v>51502</v>
      </c>
      <c r="AD264" s="2">
        <v>51867</v>
      </c>
      <c r="AE264" s="2">
        <v>52232</v>
      </c>
      <c r="AF264" s="2">
        <v>52597</v>
      </c>
      <c r="AG264" s="2">
        <v>52963</v>
      </c>
      <c r="AH264" s="2">
        <v>53328</v>
      </c>
      <c r="AI264" s="2">
        <v>53693</v>
      </c>
      <c r="AJ264" s="2">
        <v>54058</v>
      </c>
      <c r="AK264" s="2">
        <v>54424</v>
      </c>
      <c r="AL264" s="2">
        <v>54789</v>
      </c>
      <c r="AM264" s="2">
        <v>55154</v>
      </c>
      <c r="AN264" s="2">
        <v>55519</v>
      </c>
      <c r="AO264" s="2">
        <v>55885</v>
      </c>
      <c r="AP264" s="2">
        <v>56250</v>
      </c>
      <c r="AQ264" s="2">
        <v>56615</v>
      </c>
      <c r="AR264" s="2">
        <v>56980</v>
      </c>
      <c r="AS264" s="2">
        <v>57346</v>
      </c>
      <c r="AT264" s="2">
        <v>57711</v>
      </c>
      <c r="AU264" s="2">
        <v>58076</v>
      </c>
      <c r="AV264" s="2">
        <v>58441</v>
      </c>
      <c r="AW264" s="2">
        <v>58807</v>
      </c>
      <c r="AX264" s="2">
        <v>59172</v>
      </c>
      <c r="AY264" s="2">
        <v>59537</v>
      </c>
      <c r="AZ264" s="2">
        <v>59902</v>
      </c>
      <c r="BA264" s="2">
        <v>60268</v>
      </c>
      <c r="BB264" s="2">
        <v>60633</v>
      </c>
      <c r="BC264" s="2">
        <v>60998</v>
      </c>
      <c r="BD264" s="2">
        <v>61363</v>
      </c>
      <c r="BE264" s="2">
        <v>61729</v>
      </c>
      <c r="BF264" s="2">
        <v>62094</v>
      </c>
      <c r="BG264" s="2">
        <v>62459</v>
      </c>
      <c r="BH264" s="2">
        <v>62824</v>
      </c>
      <c r="BI264" s="2">
        <v>63190</v>
      </c>
      <c r="BJ264" s="2">
        <v>63555</v>
      </c>
      <c r="BK264" s="2">
        <v>63920</v>
      </c>
      <c r="BL264" s="2">
        <v>64285</v>
      </c>
      <c r="BM264" s="2">
        <v>64651</v>
      </c>
      <c r="BN264" s="2">
        <v>65016</v>
      </c>
      <c r="BO264" s="2">
        <v>65381</v>
      </c>
      <c r="BP264" s="2">
        <v>65746</v>
      </c>
      <c r="BQ264" s="2">
        <v>66112</v>
      </c>
      <c r="BR264" s="2">
        <v>66477</v>
      </c>
      <c r="BS264" s="2">
        <v>66842</v>
      </c>
      <c r="BT264" s="2">
        <v>67207</v>
      </c>
      <c r="BU264" s="2">
        <v>67573</v>
      </c>
      <c r="BV264" s="2">
        <v>67938</v>
      </c>
      <c r="BW264" s="2">
        <v>68303</v>
      </c>
      <c r="BX264" s="2">
        <v>68668</v>
      </c>
      <c r="BY264" s="2">
        <v>69034</v>
      </c>
      <c r="BZ264" s="2">
        <v>69399</v>
      </c>
      <c r="CA264" s="2">
        <v>69764</v>
      </c>
      <c r="CB264" s="2">
        <v>70129</v>
      </c>
      <c r="CC264" s="2">
        <v>70495</v>
      </c>
      <c r="CD264" s="2">
        <v>70860</v>
      </c>
      <c r="CE264" s="2">
        <v>71225</v>
      </c>
      <c r="CF264" s="2">
        <v>71590</v>
      </c>
      <c r="CG264" s="2">
        <v>71956</v>
      </c>
      <c r="CH264" s="2">
        <v>72321</v>
      </c>
      <c r="CI264" s="2">
        <v>72686</v>
      </c>
      <c r="CJ264" s="2">
        <v>73051</v>
      </c>
    </row>
    <row r="265" spans="1:88" x14ac:dyDescent="0.3">
      <c r="A265" t="s">
        <v>27</v>
      </c>
      <c r="B265" t="s">
        <v>80</v>
      </c>
      <c r="C265" s="9">
        <f t="shared" ref="C265:AL265" si="183">(C246/C141)/(C255/C129)-1</f>
        <v>-3.1324039302490503E-3</v>
      </c>
      <c r="D265" s="9">
        <f t="shared" si="183"/>
        <v>-6.5445702281503593E-3</v>
      </c>
      <c r="E265" s="9">
        <f t="shared" si="183"/>
        <v>-8.8991104138760324E-3</v>
      </c>
      <c r="F265" s="9">
        <f t="shared" si="183"/>
        <v>-1.0658743566802742E-2</v>
      </c>
      <c r="G265" s="9">
        <f t="shared" si="183"/>
        <v>-1.1795303288752668E-2</v>
      </c>
      <c r="H265" s="9">
        <f t="shared" si="183"/>
        <v>-1.2305803518602221E-2</v>
      </c>
      <c r="I265" s="9">
        <f t="shared" si="183"/>
        <v>-1.2213747546950482E-2</v>
      </c>
      <c r="J265" s="9">
        <f t="shared" si="183"/>
        <v>-3.0929813602111889E-3</v>
      </c>
      <c r="K265" s="9">
        <f t="shared" si="183"/>
        <v>1.0050457451653561E-2</v>
      </c>
      <c r="L265" s="9">
        <f t="shared" si="183"/>
        <v>2.2816530845843008E-2</v>
      </c>
      <c r="M265" s="9">
        <f t="shared" si="183"/>
        <v>3.5107051844135206E-2</v>
      </c>
      <c r="N265" s="9">
        <f t="shared" si="183"/>
        <v>4.4590016149658407E-2</v>
      </c>
      <c r="O265" s="9">
        <f t="shared" si="183"/>
        <v>5.1585861440678782E-2</v>
      </c>
      <c r="P265" s="9">
        <f t="shared" si="183"/>
        <v>5.7003766047734494E-2</v>
      </c>
      <c r="Q265" s="9">
        <f t="shared" si="183"/>
        <v>6.0429212918891917E-2</v>
      </c>
      <c r="R265" s="9">
        <f t="shared" si="183"/>
        <v>6.2186331943007378E-2</v>
      </c>
      <c r="S265" s="9">
        <f t="shared" si="183"/>
        <v>6.4413984227377874E-2</v>
      </c>
      <c r="T265" s="9">
        <f t="shared" si="183"/>
        <v>6.7316893916568032E-2</v>
      </c>
      <c r="U265" s="9">
        <f t="shared" si="183"/>
        <v>7.1088744951530503E-2</v>
      </c>
      <c r="V265" s="9">
        <f t="shared" si="183"/>
        <v>7.5613638056761134E-2</v>
      </c>
      <c r="W265" s="9">
        <f t="shared" si="183"/>
        <v>8.0747625616962804E-2</v>
      </c>
      <c r="X265" s="9">
        <f t="shared" si="183"/>
        <v>8.6077550959941185E-2</v>
      </c>
      <c r="Y265" s="9">
        <f t="shared" si="183"/>
        <v>9.1376842204732744E-2</v>
      </c>
      <c r="Z265" s="9">
        <f t="shared" si="183"/>
        <v>9.6408400227754099E-2</v>
      </c>
      <c r="AA265" s="9">
        <f t="shared" si="183"/>
        <v>0.10111148284144256</v>
      </c>
      <c r="AB265" s="9">
        <f t="shared" si="183"/>
        <v>0.10528127347454563</v>
      </c>
      <c r="AC265" s="9">
        <f t="shared" si="183"/>
        <v>0.10877628688561969</v>
      </c>
      <c r="AD265" s="9">
        <f t="shared" si="183"/>
        <v>0.11129963645422047</v>
      </c>
      <c r="AE265" s="9">
        <f t="shared" si="183"/>
        <v>0.11352973219993556</v>
      </c>
      <c r="AF265" s="9">
        <f t="shared" si="183"/>
        <v>0.11463475533579803</v>
      </c>
      <c r="AG265" s="9">
        <f t="shared" si="183"/>
        <v>0.11470549864455259</v>
      </c>
      <c r="AH265" s="9">
        <f t="shared" si="183"/>
        <v>0.11372437742310226</v>
      </c>
      <c r="AI265" s="9">
        <f t="shared" si="183"/>
        <v>0.11168074434547415</v>
      </c>
      <c r="AJ265" s="9">
        <f t="shared" si="183"/>
        <v>0.10848811770303235</v>
      </c>
      <c r="AK265" s="9">
        <f t="shared" si="183"/>
        <v>0.10425104184093703</v>
      </c>
      <c r="AL265" s="9">
        <f t="shared" si="183"/>
        <v>9.8954257454394456E-2</v>
      </c>
      <c r="AM265" s="9">
        <f t="shared" ref="AM265:CJ265" si="184">(AM246/AM141)/(AM255/AM129)-1</f>
        <v>9.5907654461251601E-2</v>
      </c>
      <c r="AN265" s="9">
        <f t="shared" si="184"/>
        <v>9.5083445827733426E-2</v>
      </c>
      <c r="AO265" s="9">
        <f t="shared" si="184"/>
        <v>9.6108221552585249E-2</v>
      </c>
      <c r="AP265" s="9">
        <f t="shared" si="184"/>
        <v>9.8536486571682014E-2</v>
      </c>
      <c r="AQ265" s="9">
        <f t="shared" si="184"/>
        <v>0.10203004268467586</v>
      </c>
      <c r="AR265" s="9">
        <f t="shared" si="184"/>
        <v>0.10630999338888936</v>
      </c>
      <c r="AS265" s="9">
        <f t="shared" si="184"/>
        <v>0.11123691903253285</v>
      </c>
      <c r="AT265" s="9">
        <f t="shared" si="184"/>
        <v>0.11663148507535315</v>
      </c>
      <c r="AU265" s="9">
        <f t="shared" si="184"/>
        <v>0.12238868884933796</v>
      </c>
      <c r="AV265" s="9">
        <f t="shared" si="184"/>
        <v>0.12888262397898531</v>
      </c>
      <c r="AW265" s="9">
        <f t="shared" si="184"/>
        <v>0.13539945607336579</v>
      </c>
      <c r="AX265" s="9">
        <f t="shared" si="184"/>
        <v>0.14194349185033994</v>
      </c>
      <c r="AY265" s="9">
        <f t="shared" si="184"/>
        <v>0.14855148818580366</v>
      </c>
      <c r="AZ265" s="9">
        <f t="shared" si="184"/>
        <v>0.1551986630798956</v>
      </c>
      <c r="BA265" s="9">
        <f t="shared" si="184"/>
        <v>0.16184527770808899</v>
      </c>
      <c r="BB265" s="9">
        <f t="shared" si="184"/>
        <v>0.16877286767694732</v>
      </c>
      <c r="BC265" s="9">
        <f t="shared" si="184"/>
        <v>0.17554544124605642</v>
      </c>
      <c r="BD265" s="9">
        <f t="shared" si="184"/>
        <v>0.1822000601294238</v>
      </c>
      <c r="BE265" s="9">
        <f t="shared" si="184"/>
        <v>0.18879537576161276</v>
      </c>
      <c r="BF265" s="9">
        <f t="shared" si="184"/>
        <v>0.19534303274303499</v>
      </c>
      <c r="BG265" s="9">
        <f t="shared" si="184"/>
        <v>0.20188090978734308</v>
      </c>
      <c r="BH265" s="9">
        <f t="shared" si="184"/>
        <v>0.20838505278675945</v>
      </c>
      <c r="BI265" s="9">
        <f t="shared" si="184"/>
        <v>0.21528461212088379</v>
      </c>
      <c r="BJ265" s="9">
        <f t="shared" si="184"/>
        <v>0.22201550577305151</v>
      </c>
      <c r="BK265" s="9">
        <f t="shared" si="184"/>
        <v>0.22854170308291111</v>
      </c>
      <c r="BL265" s="9">
        <f t="shared" si="184"/>
        <v>0.23493318964362997</v>
      </c>
      <c r="BM265" s="9">
        <f t="shared" si="184"/>
        <v>0.24125127479616038</v>
      </c>
      <c r="BN265" s="9">
        <f t="shared" si="184"/>
        <v>0.24742355581517828</v>
      </c>
      <c r="BO265" s="9">
        <f t="shared" si="184"/>
        <v>0.25350594406386473</v>
      </c>
      <c r="BP265" s="9">
        <f t="shared" si="184"/>
        <v>0.25952952892092873</v>
      </c>
      <c r="BQ265" s="9">
        <f t="shared" si="184"/>
        <v>0.26543899891233447</v>
      </c>
      <c r="BR265" s="9">
        <f t="shared" si="184"/>
        <v>0.2713228218936734</v>
      </c>
      <c r="BS265" s="9">
        <f t="shared" si="184"/>
        <v>0.27713210645131636</v>
      </c>
      <c r="BT265" s="9">
        <f t="shared" si="184"/>
        <v>0.28292523139514558</v>
      </c>
      <c r="BU265" s="9">
        <f t="shared" si="184"/>
        <v>0.2886528958759158</v>
      </c>
      <c r="BV265" s="9">
        <f t="shared" si="184"/>
        <v>0.29473984647220219</v>
      </c>
      <c r="BW265" s="9">
        <f t="shared" si="184"/>
        <v>0.30064530789691246</v>
      </c>
      <c r="BX265" s="9">
        <f t="shared" si="184"/>
        <v>0.30638065968103789</v>
      </c>
      <c r="BY265" s="9">
        <f t="shared" si="184"/>
        <v>0.31198778823387352</v>
      </c>
      <c r="BZ265" s="9">
        <f t="shared" si="184"/>
        <v>0.31751976344718069</v>
      </c>
      <c r="CA265" s="9">
        <f t="shared" si="184"/>
        <v>0.32294700846893898</v>
      </c>
      <c r="CB265" s="9">
        <f t="shared" si="184"/>
        <v>0.32830667324772</v>
      </c>
      <c r="CC265" s="9">
        <f t="shared" si="184"/>
        <v>0.33323066088813014</v>
      </c>
      <c r="CD265" s="9">
        <f t="shared" si="184"/>
        <v>0.33981733627265598</v>
      </c>
      <c r="CE265" s="9">
        <f t="shared" si="184"/>
        <v>0.34559163352812061</v>
      </c>
      <c r="CF265" s="9">
        <f t="shared" si="184"/>
        <v>0.35118413774997759</v>
      </c>
      <c r="CG265" s="9">
        <f t="shared" si="184"/>
        <v>0.35667855273799165</v>
      </c>
      <c r="CH265" s="9">
        <f t="shared" si="184"/>
        <v>0.36246250394221402</v>
      </c>
      <c r="CI265" s="9">
        <f t="shared" si="184"/>
        <v>0.36798476195335006</v>
      </c>
      <c r="CJ265" s="9">
        <f t="shared" si="184"/>
        <v>0.37329783689085794</v>
      </c>
    </row>
    <row r="266" spans="1:88" x14ac:dyDescent="0.3">
      <c r="B266" t="s">
        <v>7</v>
      </c>
      <c r="C266" s="9">
        <f t="shared" ref="C266:AL266" si="185">(C247/C142)/(C256/C130)-1</f>
        <v>4.886886510719668E-3</v>
      </c>
      <c r="D266" s="9">
        <f t="shared" si="185"/>
        <v>2.7064023597556108E-3</v>
      </c>
      <c r="E266" s="9">
        <f t="shared" si="185"/>
        <v>8.0076752286339925E-4</v>
      </c>
      <c r="F266" s="9">
        <f t="shared" si="185"/>
        <v>-7.1262778286207418E-4</v>
      </c>
      <c r="G266" s="9">
        <f t="shared" si="185"/>
        <v>-1.6146087892439098E-3</v>
      </c>
      <c r="H266" s="9">
        <f t="shared" si="185"/>
        <v>-1.8059959918347301E-3</v>
      </c>
      <c r="I266" s="9">
        <f t="shared" si="185"/>
        <v>-1.2510836034518302E-3</v>
      </c>
      <c r="J266" s="9">
        <f t="shared" si="185"/>
        <v>1.2525217212456141E-2</v>
      </c>
      <c r="K266" s="9">
        <f t="shared" si="185"/>
        <v>3.0536322451721221E-2</v>
      </c>
      <c r="L266" s="9">
        <f t="shared" si="185"/>
        <v>5.064844195380247E-2</v>
      </c>
      <c r="M266" s="9">
        <f t="shared" si="185"/>
        <v>6.8957594438940673E-2</v>
      </c>
      <c r="N266" s="9">
        <f t="shared" si="185"/>
        <v>8.2211353068071702E-2</v>
      </c>
      <c r="O266" s="9">
        <f t="shared" si="185"/>
        <v>9.0688592497334852E-2</v>
      </c>
      <c r="P266" s="9">
        <f t="shared" si="185"/>
        <v>9.5247904628546154E-2</v>
      </c>
      <c r="Q266" s="9">
        <f t="shared" si="185"/>
        <v>9.7530809978896071E-2</v>
      </c>
      <c r="R266" s="9">
        <f t="shared" si="185"/>
        <v>9.7357067164198563E-2</v>
      </c>
      <c r="S266" s="9">
        <f t="shared" si="185"/>
        <v>9.8377317199347392E-2</v>
      </c>
      <c r="T266" s="9">
        <f t="shared" si="185"/>
        <v>0.10076468997185484</v>
      </c>
      <c r="U266" s="9">
        <f t="shared" si="185"/>
        <v>0.1044130349246839</v>
      </c>
      <c r="V266" s="9">
        <f t="shared" si="185"/>
        <v>0.10894384393459444</v>
      </c>
      <c r="W266" s="9">
        <f t="shared" si="185"/>
        <v>0.1140317868915266</v>
      </c>
      <c r="X266" s="9">
        <f t="shared" si="185"/>
        <v>0.11918509966962176</v>
      </c>
      <c r="Y266" s="9">
        <f t="shared" si="185"/>
        <v>0.12400575594779917</v>
      </c>
      <c r="Z266" s="9">
        <f t="shared" si="185"/>
        <v>0.1280984968848573</v>
      </c>
      <c r="AA266" s="9">
        <f t="shared" si="185"/>
        <v>0.13130970407451659</v>
      </c>
      <c r="AB266" s="9">
        <f t="shared" si="185"/>
        <v>0.13342556528621818</v>
      </c>
      <c r="AC266" s="9">
        <f t="shared" si="185"/>
        <v>0.13411175295921085</v>
      </c>
      <c r="AD266" s="9">
        <f t="shared" si="185"/>
        <v>0.13319176308565828</v>
      </c>
      <c r="AE266" s="9">
        <f t="shared" si="185"/>
        <v>0.1304548268860688</v>
      </c>
      <c r="AF266" s="9">
        <f t="shared" si="185"/>
        <v>0.12674266601929007</v>
      </c>
      <c r="AG266" s="9">
        <f t="shared" si="185"/>
        <v>0.12120624777723532</v>
      </c>
      <c r="AH266" s="9">
        <f t="shared" si="185"/>
        <v>0.11372481142741764</v>
      </c>
      <c r="AI266" s="9">
        <f t="shared" si="185"/>
        <v>0.10430327278280571</v>
      </c>
      <c r="AJ266" s="9">
        <f t="shared" si="185"/>
        <v>9.2906000406685285E-2</v>
      </c>
      <c r="AK266" s="9">
        <f t="shared" si="185"/>
        <v>7.9567106832197476E-2</v>
      </c>
      <c r="AL266" s="9">
        <f t="shared" si="185"/>
        <v>6.4196576069055489E-2</v>
      </c>
      <c r="AM266" s="9">
        <f t="shared" ref="AM266:CJ266" si="186">(AM247/AM142)/(AM256/AM130)-1</f>
        <v>5.4018243531020582E-2</v>
      </c>
      <c r="AN266" s="9">
        <f t="shared" si="186"/>
        <v>4.8933520894906657E-2</v>
      </c>
      <c r="AO266" s="9">
        <f t="shared" si="186"/>
        <v>4.7825030947147518E-2</v>
      </c>
      <c r="AP266" s="9">
        <f t="shared" si="186"/>
        <v>4.9688729320818359E-2</v>
      </c>
      <c r="AQ266" s="9">
        <f t="shared" si="186"/>
        <v>5.3727650863975684E-2</v>
      </c>
      <c r="AR266" s="9">
        <f t="shared" si="186"/>
        <v>5.9365333395055231E-2</v>
      </c>
      <c r="AS266" s="9">
        <f t="shared" si="186"/>
        <v>6.6141153261789265E-2</v>
      </c>
      <c r="AT266" s="9">
        <f t="shared" si="186"/>
        <v>7.376164149346276E-2</v>
      </c>
      <c r="AU266" s="9">
        <f t="shared" si="186"/>
        <v>8.2009390648446034E-2</v>
      </c>
      <c r="AV266" s="9">
        <f t="shared" si="186"/>
        <v>9.0648024551892581E-2</v>
      </c>
      <c r="AW266" s="9">
        <f t="shared" si="186"/>
        <v>0.10001028917587629</v>
      </c>
      <c r="AX266" s="9">
        <f t="shared" si="186"/>
        <v>0.10949511743049256</v>
      </c>
      <c r="AY266" s="9">
        <f t="shared" si="186"/>
        <v>0.11912633167743403</v>
      </c>
      <c r="AZ266" s="9">
        <f t="shared" si="186"/>
        <v>0.12885861686700339</v>
      </c>
      <c r="BA266" s="9">
        <f t="shared" si="186"/>
        <v>0.13859434287041217</v>
      </c>
      <c r="BB266" s="9">
        <f t="shared" si="186"/>
        <v>0.14845494212786847</v>
      </c>
      <c r="BC266" s="9">
        <f t="shared" si="186"/>
        <v>0.1582915788044863</v>
      </c>
      <c r="BD266" s="9">
        <f t="shared" si="186"/>
        <v>0.16808170710195802</v>
      </c>
      <c r="BE266" s="9">
        <f t="shared" si="186"/>
        <v>0.17786440408081883</v>
      </c>
      <c r="BF266" s="9">
        <f t="shared" si="186"/>
        <v>0.18759905185236958</v>
      </c>
      <c r="BG266" s="9">
        <f t="shared" si="186"/>
        <v>0.19738599479344843</v>
      </c>
      <c r="BH266" s="9">
        <f t="shared" si="186"/>
        <v>0.20714205044596889</v>
      </c>
      <c r="BI266" s="9">
        <f t="shared" si="186"/>
        <v>0.21684398505923297</v>
      </c>
      <c r="BJ266" s="9">
        <f t="shared" si="186"/>
        <v>0.22706396650853078</v>
      </c>
      <c r="BK266" s="9">
        <f t="shared" si="186"/>
        <v>0.23713250668951713</v>
      </c>
      <c r="BL266" s="9">
        <f t="shared" si="186"/>
        <v>0.24698211215371879</v>
      </c>
      <c r="BM266" s="9">
        <f t="shared" si="186"/>
        <v>0.25675476867892733</v>
      </c>
      <c r="BN266" s="9">
        <f t="shared" si="186"/>
        <v>0.26637383204310572</v>
      </c>
      <c r="BO266" s="9">
        <f t="shared" si="186"/>
        <v>0.27592817888418852</v>
      </c>
      <c r="BP266" s="9">
        <f t="shared" si="186"/>
        <v>0.28537706958609443</v>
      </c>
      <c r="BQ266" s="9">
        <f t="shared" si="186"/>
        <v>0.29465943415007323</v>
      </c>
      <c r="BR266" s="9">
        <f t="shared" si="186"/>
        <v>0.3038634724185636</v>
      </c>
      <c r="BS266" s="9">
        <f t="shared" si="186"/>
        <v>0.31301001852965804</v>
      </c>
      <c r="BT266" s="9">
        <f t="shared" si="186"/>
        <v>0.32212057528123283</v>
      </c>
      <c r="BU266" s="9">
        <f t="shared" si="186"/>
        <v>0.33126531205674881</v>
      </c>
      <c r="BV266" s="9">
        <f t="shared" si="186"/>
        <v>0.34020345696750587</v>
      </c>
      <c r="BW266" s="9">
        <f t="shared" si="186"/>
        <v>0.34967104410310257</v>
      </c>
      <c r="BX266" s="9">
        <f t="shared" si="186"/>
        <v>0.35893310417815627</v>
      </c>
      <c r="BY266" s="9">
        <f t="shared" si="186"/>
        <v>0.36814186211988331</v>
      </c>
      <c r="BZ266" s="9">
        <f t="shared" si="186"/>
        <v>0.37722777541378805</v>
      </c>
      <c r="CA266" s="9">
        <f t="shared" si="186"/>
        <v>0.38608771023412958</v>
      </c>
      <c r="CB266" s="9">
        <f t="shared" si="186"/>
        <v>0.39486842300862057</v>
      </c>
      <c r="CC266" s="9">
        <f t="shared" si="186"/>
        <v>0.40348954134730919</v>
      </c>
      <c r="CD266" s="9">
        <f t="shared" si="186"/>
        <v>0.41234937084949763</v>
      </c>
      <c r="CE266" s="9">
        <f t="shared" si="186"/>
        <v>0.42120620079908244</v>
      </c>
      <c r="CF266" s="9">
        <f t="shared" si="186"/>
        <v>0.43009522657121413</v>
      </c>
      <c r="CG266" s="9">
        <f t="shared" si="186"/>
        <v>0.4390090046375974</v>
      </c>
      <c r="CH266" s="9">
        <f t="shared" si="186"/>
        <v>0.44785824639108607</v>
      </c>
      <c r="CI266" s="9">
        <f t="shared" si="186"/>
        <v>0.45724342968179332</v>
      </c>
      <c r="CJ266" s="9">
        <f t="shared" si="186"/>
        <v>0.46641496341692812</v>
      </c>
    </row>
    <row r="267" spans="1:88" x14ac:dyDescent="0.3">
      <c r="B267" t="s">
        <v>8</v>
      </c>
      <c r="C267" s="9">
        <f t="shared" ref="C267:AL267" si="187">(C248/C145)/(C257/C133)-1</f>
        <v>1.6500461690591717E-3</v>
      </c>
      <c r="D267" s="9">
        <f t="shared" si="187"/>
        <v>-2.0861819478347199E-3</v>
      </c>
      <c r="E267" s="9">
        <f t="shared" si="187"/>
        <v>-3.0529580300955317E-3</v>
      </c>
      <c r="F267" s="9">
        <f t="shared" si="187"/>
        <v>-3.6994696650579639E-3</v>
      </c>
      <c r="G267" s="9">
        <f t="shared" si="187"/>
        <v>-4.3444232843755648E-3</v>
      </c>
      <c r="H267" s="9">
        <f t="shared" si="187"/>
        <v>-4.9651388023225218E-3</v>
      </c>
      <c r="I267" s="9">
        <f t="shared" si="187"/>
        <v>-5.4957062434908277E-3</v>
      </c>
      <c r="J267" s="9">
        <f t="shared" si="187"/>
        <v>-1.9390820436360201E-4</v>
      </c>
      <c r="K267" s="9">
        <f t="shared" si="187"/>
        <v>6.8855036558803651E-3</v>
      </c>
      <c r="L267" s="9">
        <f t="shared" si="187"/>
        <v>1.6943510630764491E-2</v>
      </c>
      <c r="M267" s="9">
        <f t="shared" si="187"/>
        <v>2.47317085579144E-2</v>
      </c>
      <c r="N267" s="9">
        <f t="shared" si="187"/>
        <v>3.0772240739875611E-2</v>
      </c>
      <c r="O267" s="9">
        <f t="shared" si="187"/>
        <v>3.4940448854664519E-2</v>
      </c>
      <c r="P267" s="9">
        <f t="shared" si="187"/>
        <v>3.7006429865638513E-2</v>
      </c>
      <c r="Q267" s="9">
        <f t="shared" si="187"/>
        <v>3.9000441966558164E-2</v>
      </c>
      <c r="R267" s="9">
        <f t="shared" si="187"/>
        <v>3.9585191975692879E-2</v>
      </c>
      <c r="S267" s="9">
        <f t="shared" si="187"/>
        <v>4.0655186502784435E-2</v>
      </c>
      <c r="T267" s="9">
        <f t="shared" si="187"/>
        <v>4.2604519254169526E-2</v>
      </c>
      <c r="U267" s="9">
        <f t="shared" si="187"/>
        <v>4.5456984047028692E-2</v>
      </c>
      <c r="V267" s="9">
        <f t="shared" si="187"/>
        <v>4.8929998522807328E-2</v>
      </c>
      <c r="W267" s="9">
        <f t="shared" si="187"/>
        <v>5.2839012538042907E-2</v>
      </c>
      <c r="X267" s="9">
        <f t="shared" si="187"/>
        <v>5.6954879768734257E-2</v>
      </c>
      <c r="Y267" s="9">
        <f t="shared" si="187"/>
        <v>6.1098316109680084E-2</v>
      </c>
      <c r="Z267" s="9">
        <f t="shared" si="187"/>
        <v>6.4991778011720847E-2</v>
      </c>
      <c r="AA267" s="9">
        <f t="shared" si="187"/>
        <v>6.8595599550930419E-2</v>
      </c>
      <c r="AB267" s="9">
        <f t="shared" si="187"/>
        <v>7.1858568587225502E-2</v>
      </c>
      <c r="AC267" s="9">
        <f t="shared" si="187"/>
        <v>7.46740165159967E-2</v>
      </c>
      <c r="AD267" s="9">
        <f t="shared" si="187"/>
        <v>7.7122538077836644E-2</v>
      </c>
      <c r="AE267" s="9">
        <f t="shared" si="187"/>
        <v>7.8382702842846097E-2</v>
      </c>
      <c r="AF267" s="9">
        <f t="shared" si="187"/>
        <v>8.0257547073948166E-2</v>
      </c>
      <c r="AG267" s="9">
        <f t="shared" si="187"/>
        <v>8.1392927893707778E-2</v>
      </c>
      <c r="AH267" s="9">
        <f t="shared" si="187"/>
        <v>8.188206785482377E-2</v>
      </c>
      <c r="AI267" s="9">
        <f t="shared" si="187"/>
        <v>8.1836560969747119E-2</v>
      </c>
      <c r="AJ267" s="9">
        <f t="shared" si="187"/>
        <v>8.1310943149812465E-2</v>
      </c>
      <c r="AK267" s="9">
        <f t="shared" si="187"/>
        <v>8.0367081546563357E-2</v>
      </c>
      <c r="AL267" s="9">
        <f t="shared" si="187"/>
        <v>7.8923026496417359E-2</v>
      </c>
      <c r="AM267" s="9">
        <f t="shared" ref="AM267:CJ267" si="188">(AM248/AM145)/(AM257/AM133)-1</f>
        <v>7.8646692885698366E-2</v>
      </c>
      <c r="AN267" s="9">
        <f t="shared" si="188"/>
        <v>7.9669274156790815E-2</v>
      </c>
      <c r="AO267" s="9">
        <f t="shared" si="188"/>
        <v>8.169863852519188E-2</v>
      </c>
      <c r="AP267" s="9">
        <f t="shared" si="188"/>
        <v>8.4509460063286301E-2</v>
      </c>
      <c r="AQ267" s="9">
        <f t="shared" si="188"/>
        <v>8.783321824273016E-2</v>
      </c>
      <c r="AR267" s="9">
        <f t="shared" si="188"/>
        <v>9.1748085874295837E-2</v>
      </c>
      <c r="AS267" s="9">
        <f t="shared" si="188"/>
        <v>9.5970571847911801E-2</v>
      </c>
      <c r="AT267" s="9">
        <f t="shared" si="188"/>
        <v>0.1004210348677157</v>
      </c>
      <c r="AU267" s="9">
        <f t="shared" si="188"/>
        <v>0.10503795556645379</v>
      </c>
      <c r="AV267" s="9">
        <f t="shared" si="188"/>
        <v>0.10932110203345546</v>
      </c>
      <c r="AW267" s="9">
        <f t="shared" si="188"/>
        <v>0.11450341315225776</v>
      </c>
      <c r="AX267" s="9">
        <f t="shared" si="188"/>
        <v>0.11949986645311772</v>
      </c>
      <c r="AY267" s="9">
        <f t="shared" si="188"/>
        <v>0.12448785576769605</v>
      </c>
      <c r="AZ267" s="9">
        <f t="shared" si="188"/>
        <v>0.12957776650448682</v>
      </c>
      <c r="BA267" s="9">
        <f t="shared" si="188"/>
        <v>0.13455039910302169</v>
      </c>
      <c r="BB267" s="9">
        <f t="shared" si="188"/>
        <v>0.13940771969899179</v>
      </c>
      <c r="BC267" s="9">
        <f t="shared" si="188"/>
        <v>0.14430036838422433</v>
      </c>
      <c r="BD267" s="9">
        <f t="shared" si="188"/>
        <v>0.14924280299692771</v>
      </c>
      <c r="BE267" s="9">
        <f t="shared" si="188"/>
        <v>0.15430384325541691</v>
      </c>
      <c r="BF267" s="9">
        <f t="shared" si="188"/>
        <v>0.15924638507029099</v>
      </c>
      <c r="BG267" s="9">
        <f t="shared" si="188"/>
        <v>0.1642810646728956</v>
      </c>
      <c r="BH267" s="9">
        <f t="shared" si="188"/>
        <v>0.16917755272540802</v>
      </c>
      <c r="BI267" s="9">
        <f t="shared" si="188"/>
        <v>0.17363030761735931</v>
      </c>
      <c r="BJ267" s="9">
        <f t="shared" si="188"/>
        <v>0.17878275702413449</v>
      </c>
      <c r="BK267" s="9">
        <f t="shared" si="188"/>
        <v>0.1837881703352966</v>
      </c>
      <c r="BL267" s="9">
        <f t="shared" si="188"/>
        <v>0.18858582232080701</v>
      </c>
      <c r="BM267" s="9">
        <f t="shared" si="188"/>
        <v>0.19340512898022277</v>
      </c>
      <c r="BN267" s="9">
        <f t="shared" si="188"/>
        <v>0.19807560713033068</v>
      </c>
      <c r="BO267" s="9">
        <f t="shared" si="188"/>
        <v>0.20281885412920864</v>
      </c>
      <c r="BP267" s="9">
        <f t="shared" si="188"/>
        <v>0.20737607997454965</v>
      </c>
      <c r="BQ267" s="9">
        <f t="shared" si="188"/>
        <v>0.21200349796413187</v>
      </c>
      <c r="BR267" s="9">
        <f t="shared" si="188"/>
        <v>0.21656415178747301</v>
      </c>
      <c r="BS267" s="9">
        <f t="shared" si="188"/>
        <v>0.2211021734293741</v>
      </c>
      <c r="BT267" s="9">
        <f t="shared" si="188"/>
        <v>0.22547861908937517</v>
      </c>
      <c r="BU267" s="9">
        <f t="shared" si="188"/>
        <v>0.22996558568365</v>
      </c>
      <c r="BV267" s="9">
        <f t="shared" si="188"/>
        <v>0.23388043402438452</v>
      </c>
      <c r="BW267" s="9">
        <f t="shared" si="188"/>
        <v>0.23857254308101394</v>
      </c>
      <c r="BX267" s="9">
        <f t="shared" si="188"/>
        <v>0.24291229994456387</v>
      </c>
      <c r="BY267" s="9">
        <f t="shared" si="188"/>
        <v>0.24731684610999505</v>
      </c>
      <c r="BZ267" s="9">
        <f t="shared" si="188"/>
        <v>0.25163646467211809</v>
      </c>
      <c r="CA267" s="9">
        <f t="shared" si="188"/>
        <v>0.25587540793554209</v>
      </c>
      <c r="CB267" s="9">
        <f t="shared" si="188"/>
        <v>0.26007513577216446</v>
      </c>
      <c r="CC267" s="9">
        <f t="shared" si="188"/>
        <v>0.26366776790811142</v>
      </c>
      <c r="CD267" s="9">
        <f t="shared" si="188"/>
        <v>0.27018842307434321</v>
      </c>
      <c r="CE267" s="9">
        <f t="shared" si="188"/>
        <v>0.27522605845876491</v>
      </c>
      <c r="CF267" s="9">
        <f t="shared" si="188"/>
        <v>0.27995265646796508</v>
      </c>
      <c r="CG267" s="9">
        <f t="shared" si="188"/>
        <v>0.28450003898740484</v>
      </c>
      <c r="CH267" s="9">
        <f t="shared" si="188"/>
        <v>0.28838674286678256</v>
      </c>
      <c r="CI267" s="9">
        <f t="shared" si="188"/>
        <v>0.2929309564878777</v>
      </c>
      <c r="CJ267" s="9">
        <f t="shared" si="188"/>
        <v>0.29717827449315037</v>
      </c>
    </row>
    <row r="268" spans="1:88" x14ac:dyDescent="0.3">
      <c r="B268" t="s">
        <v>10</v>
      </c>
      <c r="C268" s="9">
        <f t="shared" ref="C268:AL268" si="189">(C249/C147)/(C258/C135)-1</f>
        <v>2.6987207662445556E-3</v>
      </c>
      <c r="D268" s="9">
        <f t="shared" si="189"/>
        <v>-1.2106856493924179E-3</v>
      </c>
      <c r="E268" s="9">
        <f t="shared" si="189"/>
        <v>-5.61128204192618E-3</v>
      </c>
      <c r="F268" s="9">
        <f t="shared" si="189"/>
        <v>-9.2812628273345466E-3</v>
      </c>
      <c r="G268" s="9">
        <f t="shared" si="189"/>
        <v>-1.1826672353610568E-2</v>
      </c>
      <c r="H268" s="9">
        <f t="shared" si="189"/>
        <v>-1.3144511671664194E-2</v>
      </c>
      <c r="I268" s="9">
        <f t="shared" si="189"/>
        <v>-1.3207076988928312E-2</v>
      </c>
      <c r="J268" s="9">
        <f t="shared" si="189"/>
        <v>-1.5950114182463615E-3</v>
      </c>
      <c r="K268" s="9">
        <f t="shared" si="189"/>
        <v>1.5117961687891368E-2</v>
      </c>
      <c r="L268" s="9">
        <f t="shared" si="189"/>
        <v>3.5503628385954444E-2</v>
      </c>
      <c r="M268" s="9">
        <f t="shared" si="189"/>
        <v>5.5523618365181271E-2</v>
      </c>
      <c r="N268" s="9">
        <f t="shared" si="189"/>
        <v>7.2114009493011055E-2</v>
      </c>
      <c r="O268" s="9">
        <f t="shared" si="189"/>
        <v>8.5151870214300152E-2</v>
      </c>
      <c r="P268" s="9">
        <f t="shared" si="189"/>
        <v>9.4763769644824913E-2</v>
      </c>
      <c r="Q268" s="9">
        <f t="shared" si="189"/>
        <v>0.10230646862790804</v>
      </c>
      <c r="R268" s="9">
        <f t="shared" si="189"/>
        <v>0.10747175967620026</v>
      </c>
      <c r="S268" s="9">
        <f t="shared" si="189"/>
        <v>0.11253650293979556</v>
      </c>
      <c r="T268" s="9">
        <f t="shared" si="189"/>
        <v>0.11817245310560809</v>
      </c>
      <c r="U268" s="9">
        <f t="shared" si="189"/>
        <v>0.12488307619885108</v>
      </c>
      <c r="V268" s="9">
        <f t="shared" si="189"/>
        <v>0.13260364415870307</v>
      </c>
      <c r="W268" s="9">
        <f t="shared" si="189"/>
        <v>0.14117281220760747</v>
      </c>
      <c r="X268" s="9">
        <f t="shared" si="189"/>
        <v>0.15014244068339488</v>
      </c>
      <c r="Y268" s="9">
        <f t="shared" si="189"/>
        <v>0.15917224429674892</v>
      </c>
      <c r="Z268" s="9">
        <f t="shared" si="189"/>
        <v>0.16781912576833879</v>
      </c>
      <c r="AA268" s="9">
        <f t="shared" si="189"/>
        <v>0.17594331993764856</v>
      </c>
      <c r="AB268" s="9">
        <f t="shared" si="189"/>
        <v>0.18334754093546635</v>
      </c>
      <c r="AC268" s="9">
        <f t="shared" si="189"/>
        <v>0.18966895983153909</v>
      </c>
      <c r="AD268" s="9">
        <f t="shared" si="189"/>
        <v>0.19466308885277162</v>
      </c>
      <c r="AE268" s="9">
        <f t="shared" si="189"/>
        <v>0.19802744149942209</v>
      </c>
      <c r="AF268" s="9">
        <f t="shared" si="189"/>
        <v>0.20072285836943804</v>
      </c>
      <c r="AG268" s="9">
        <f t="shared" si="189"/>
        <v>0.2021969162281485</v>
      </c>
      <c r="AH268" s="9">
        <f t="shared" si="189"/>
        <v>0.20201303544626925</v>
      </c>
      <c r="AI268" s="9">
        <f t="shared" si="189"/>
        <v>0.20009866239667184</v>
      </c>
      <c r="AJ268" s="9">
        <f t="shared" si="189"/>
        <v>0.19644231194689943</v>
      </c>
      <c r="AK268" s="9">
        <f t="shared" si="189"/>
        <v>0.19124415441894094</v>
      </c>
      <c r="AL268" s="9">
        <f t="shared" si="189"/>
        <v>0.18441505660743451</v>
      </c>
      <c r="AM268" s="9">
        <f t="shared" ref="AM268:CJ268" si="190">(AM249/AM147)/(AM258/AM135)-1</f>
        <v>0.18081525498086859</v>
      </c>
      <c r="AN268" s="9">
        <f t="shared" si="190"/>
        <v>0.18036407413326838</v>
      </c>
      <c r="AO268" s="9">
        <f t="shared" si="190"/>
        <v>0.18248306194994512</v>
      </c>
      <c r="AP268" s="9">
        <f t="shared" si="190"/>
        <v>0.1866207360323755</v>
      </c>
      <c r="AQ268" s="9">
        <f t="shared" si="190"/>
        <v>0.19225600696736045</v>
      </c>
      <c r="AR268" s="9">
        <f t="shared" si="190"/>
        <v>0.19919886845105994</v>
      </c>
      <c r="AS268" s="9">
        <f t="shared" si="190"/>
        <v>0.20716494233981786</v>
      </c>
      <c r="AT268" s="9">
        <f t="shared" si="190"/>
        <v>0.21592770219731605</v>
      </c>
      <c r="AU268" s="9">
        <f t="shared" si="190"/>
        <v>0.22533001469883773</v>
      </c>
      <c r="AV268" s="9">
        <f t="shared" si="190"/>
        <v>0.23517656925350972</v>
      </c>
      <c r="AW268" s="9">
        <f t="shared" si="190"/>
        <v>0.24584089787009478</v>
      </c>
      <c r="AX268" s="9">
        <f t="shared" si="190"/>
        <v>0.25685060529410042</v>
      </c>
      <c r="AY268" s="9">
        <f t="shared" si="190"/>
        <v>0.26806902975998748</v>
      </c>
      <c r="AZ268" s="9">
        <f t="shared" si="190"/>
        <v>0.27951217647609683</v>
      </c>
      <c r="BA268" s="9">
        <f t="shared" si="190"/>
        <v>0.29090610346336088</v>
      </c>
      <c r="BB268" s="9">
        <f t="shared" si="190"/>
        <v>0.30270767266706611</v>
      </c>
      <c r="BC268" s="9">
        <f t="shared" si="190"/>
        <v>0.31440589160732779</v>
      </c>
      <c r="BD268" s="9">
        <f t="shared" si="190"/>
        <v>0.32595406381966785</v>
      </c>
      <c r="BE268" s="9">
        <f t="shared" si="190"/>
        <v>0.33754521062944409</v>
      </c>
      <c r="BF268" s="9">
        <f t="shared" si="190"/>
        <v>0.34899108673755275</v>
      </c>
      <c r="BG268" s="9">
        <f t="shared" si="190"/>
        <v>0.36055199710355423</v>
      </c>
      <c r="BH268" s="9">
        <f t="shared" si="190"/>
        <v>0.37199127758582318</v>
      </c>
      <c r="BI268" s="9">
        <f t="shared" si="190"/>
        <v>0.38333599904820859</v>
      </c>
      <c r="BJ268" s="9">
        <f t="shared" si="190"/>
        <v>0.39513355526422322</v>
      </c>
      <c r="BK268" s="9">
        <f t="shared" si="190"/>
        <v>0.40700312642135916</v>
      </c>
      <c r="BL268" s="9">
        <f t="shared" si="190"/>
        <v>0.41855551321928686</v>
      </c>
      <c r="BM268" s="9">
        <f t="shared" si="190"/>
        <v>0.43006213222728729</v>
      </c>
      <c r="BN268" s="9">
        <f t="shared" si="190"/>
        <v>0.44123343067234999</v>
      </c>
      <c r="BO268" s="9">
        <f t="shared" si="190"/>
        <v>0.45235104632657475</v>
      </c>
      <c r="BP268" s="9">
        <f t="shared" si="190"/>
        <v>0.46322972988053834</v>
      </c>
      <c r="BQ268" s="9">
        <f t="shared" si="190"/>
        <v>0.47400701958565938</v>
      </c>
      <c r="BR268" s="9">
        <f t="shared" si="190"/>
        <v>0.48472325445661579</v>
      </c>
      <c r="BS268" s="9">
        <f t="shared" si="190"/>
        <v>0.49533233818568045</v>
      </c>
      <c r="BT268" s="9">
        <f t="shared" si="190"/>
        <v>0.50574421167172834</v>
      </c>
      <c r="BU268" s="9">
        <f t="shared" si="190"/>
        <v>0.51620096665235593</v>
      </c>
      <c r="BV268" s="9">
        <f t="shared" si="190"/>
        <v>0.52638350075036744</v>
      </c>
      <c r="BW268" s="9">
        <f t="shared" si="190"/>
        <v>0.53707637703400168</v>
      </c>
      <c r="BX268" s="9">
        <f t="shared" si="190"/>
        <v>0.54757731715713986</v>
      </c>
      <c r="BY268" s="9">
        <f t="shared" si="190"/>
        <v>0.55802864204263924</v>
      </c>
      <c r="BZ268" s="9">
        <f t="shared" si="190"/>
        <v>0.56833090356690485</v>
      </c>
      <c r="CA268" s="9">
        <f t="shared" si="190"/>
        <v>0.578382097026374</v>
      </c>
      <c r="CB268" s="9">
        <f t="shared" si="190"/>
        <v>0.58827826200126299</v>
      </c>
      <c r="CC268" s="9">
        <f t="shared" si="190"/>
        <v>0.59789220970357682</v>
      </c>
      <c r="CD268" s="9">
        <f t="shared" si="190"/>
        <v>0.60752363104412632</v>
      </c>
      <c r="CE268" s="9">
        <f t="shared" si="190"/>
        <v>0.61716248377439298</v>
      </c>
      <c r="CF268" s="9">
        <f t="shared" si="190"/>
        <v>0.62680503193721404</v>
      </c>
      <c r="CG268" s="9">
        <f t="shared" si="190"/>
        <v>0.63644728134626405</v>
      </c>
      <c r="CH268" s="9">
        <f t="shared" si="190"/>
        <v>0.64588261846090211</v>
      </c>
      <c r="CI268" s="9">
        <f t="shared" si="190"/>
        <v>0.6557692849592005</v>
      </c>
      <c r="CJ268" s="9">
        <f t="shared" si="190"/>
        <v>0.66558035632235213</v>
      </c>
    </row>
    <row r="269" spans="1:88" x14ac:dyDescent="0.3">
      <c r="B269" t="s">
        <v>23</v>
      </c>
      <c r="C269" s="9">
        <f t="shared" ref="C269:AL269" si="191">(C250/C148)/(C259/C136)-1</f>
        <v>4.6028503709116819E-3</v>
      </c>
      <c r="D269" s="9">
        <f t="shared" si="191"/>
        <v>2.3122945939668682E-3</v>
      </c>
      <c r="E269" s="9">
        <f t="shared" si="191"/>
        <v>1.5731744355989008E-3</v>
      </c>
      <c r="F269" s="9">
        <f t="shared" si="191"/>
        <v>1.1424673556659215E-3</v>
      </c>
      <c r="G269" s="9">
        <f t="shared" si="191"/>
        <v>8.506889910899762E-4</v>
      </c>
      <c r="H269" s="9">
        <f t="shared" si="191"/>
        <v>6.7011745631218034E-4</v>
      </c>
      <c r="I269" s="9">
        <f t="shared" si="191"/>
        <v>5.9894563683626778E-4</v>
      </c>
      <c r="J269" s="9">
        <f t="shared" si="191"/>
        <v>4.3718852578742418E-3</v>
      </c>
      <c r="K269" s="9">
        <f t="shared" si="191"/>
        <v>8.7660970087537482E-3</v>
      </c>
      <c r="L269" s="9">
        <f t="shared" si="191"/>
        <v>1.573383756190716E-2</v>
      </c>
      <c r="M269" s="9">
        <f t="shared" si="191"/>
        <v>2.060688680596634E-2</v>
      </c>
      <c r="N269" s="9">
        <f t="shared" si="191"/>
        <v>2.4582786682939561E-2</v>
      </c>
      <c r="O269" s="9">
        <f t="shared" si="191"/>
        <v>2.727393297024916E-2</v>
      </c>
      <c r="P269" s="9">
        <f t="shared" si="191"/>
        <v>2.827714803232495E-2</v>
      </c>
      <c r="Q269" s="9">
        <f t="shared" si="191"/>
        <v>2.9611884439936009E-2</v>
      </c>
      <c r="R269" s="9">
        <f t="shared" si="191"/>
        <v>3.0090988784665873E-2</v>
      </c>
      <c r="S269" s="9">
        <f t="shared" si="191"/>
        <v>3.0464846034098381E-2</v>
      </c>
      <c r="T269" s="9">
        <f t="shared" si="191"/>
        <v>3.0968459849650687E-2</v>
      </c>
      <c r="U269" s="9">
        <f t="shared" si="191"/>
        <v>3.171533630891088E-2</v>
      </c>
      <c r="V269" s="9">
        <f t="shared" si="191"/>
        <v>3.241118012878319E-2</v>
      </c>
      <c r="W269" s="9">
        <f t="shared" si="191"/>
        <v>3.3136226188746232E-2</v>
      </c>
      <c r="X269" s="9">
        <f t="shared" si="191"/>
        <v>3.3820798695443521E-2</v>
      </c>
      <c r="Y269" s="9">
        <f t="shared" si="191"/>
        <v>3.4528443905888162E-2</v>
      </c>
      <c r="Z269" s="9">
        <f t="shared" si="191"/>
        <v>3.4946484691195323E-2</v>
      </c>
      <c r="AA269" s="9">
        <f t="shared" si="191"/>
        <v>3.5179750744655403E-2</v>
      </c>
      <c r="AB269" s="9">
        <f t="shared" si="191"/>
        <v>3.5163294438240289E-2</v>
      </c>
      <c r="AC269" s="9">
        <f t="shared" si="191"/>
        <v>3.4934206483479446E-2</v>
      </c>
      <c r="AD269" s="9">
        <f t="shared" si="191"/>
        <v>3.4643472615050408E-2</v>
      </c>
      <c r="AE269" s="9">
        <f t="shared" si="191"/>
        <v>3.340336500710861E-2</v>
      </c>
      <c r="AF269" s="9">
        <f t="shared" si="191"/>
        <v>3.2811719543722306E-2</v>
      </c>
      <c r="AG269" s="9">
        <f t="shared" si="191"/>
        <v>3.1766492185173689E-2</v>
      </c>
      <c r="AH269" s="9">
        <f t="shared" si="191"/>
        <v>3.0160374946247348E-2</v>
      </c>
      <c r="AI269" s="9">
        <f t="shared" si="191"/>
        <v>2.8141477915961888E-2</v>
      </c>
      <c r="AJ269" s="9">
        <f t="shared" si="191"/>
        <v>2.5581920171542816E-2</v>
      </c>
      <c r="AK269" s="9">
        <f t="shared" si="191"/>
        <v>2.2426883697054478E-2</v>
      </c>
      <c r="AL269" s="9">
        <f t="shared" si="191"/>
        <v>1.8247662114976748E-2</v>
      </c>
      <c r="AM269" s="9">
        <f t="shared" ref="AM269:CJ269" si="192">(AM250/AM148)/(AM259/AM136)-1</f>
        <v>1.5042539684311462E-2</v>
      </c>
      <c r="AN269" s="9">
        <f t="shared" si="192"/>
        <v>1.2893603822829114E-2</v>
      </c>
      <c r="AO269" s="9">
        <f t="shared" si="192"/>
        <v>1.1628243954387552E-2</v>
      </c>
      <c r="AP269" s="9">
        <f t="shared" si="192"/>
        <v>1.1019443487967129E-2</v>
      </c>
      <c r="AQ269" s="9">
        <f t="shared" si="192"/>
        <v>1.0805404468170021E-2</v>
      </c>
      <c r="AR269" s="9">
        <f t="shared" si="192"/>
        <v>1.1025751121811034E-2</v>
      </c>
      <c r="AS269" s="9">
        <f t="shared" si="192"/>
        <v>1.1445305942232142E-2</v>
      </c>
      <c r="AT269" s="9">
        <f t="shared" si="192"/>
        <v>1.200397100991335E-2</v>
      </c>
      <c r="AU269" s="9">
        <f t="shared" si="192"/>
        <v>1.265560479983785E-2</v>
      </c>
      <c r="AV269" s="9">
        <f t="shared" si="192"/>
        <v>1.2986634026938004E-2</v>
      </c>
      <c r="AW269" s="9">
        <f t="shared" si="192"/>
        <v>1.3938960006970147E-2</v>
      </c>
      <c r="AX269" s="9">
        <f t="shared" si="192"/>
        <v>1.476684575079279E-2</v>
      </c>
      <c r="AY269" s="9">
        <f t="shared" si="192"/>
        <v>1.5576237332453502E-2</v>
      </c>
      <c r="AZ269" s="9">
        <f t="shared" si="192"/>
        <v>1.6449770806680197E-2</v>
      </c>
      <c r="BA269" s="9">
        <f t="shared" si="192"/>
        <v>1.7207133823517573E-2</v>
      </c>
      <c r="BB269" s="9">
        <f t="shared" si="192"/>
        <v>1.798537197862049E-2</v>
      </c>
      <c r="BC269" s="9">
        <f t="shared" si="192"/>
        <v>1.8761132208237941E-2</v>
      </c>
      <c r="BD269" s="9">
        <f t="shared" si="192"/>
        <v>1.9522733585304763E-2</v>
      </c>
      <c r="BE269" s="9">
        <f t="shared" si="192"/>
        <v>2.0341705155862755E-2</v>
      </c>
      <c r="BF269" s="9">
        <f t="shared" si="192"/>
        <v>2.1046783308001471E-2</v>
      </c>
      <c r="BG269" s="9">
        <f t="shared" si="192"/>
        <v>2.1832692183201718E-2</v>
      </c>
      <c r="BH269" s="9">
        <f t="shared" si="192"/>
        <v>2.2510448575899566E-2</v>
      </c>
      <c r="BI269" s="9">
        <f t="shared" si="192"/>
        <v>2.2879434717978153E-2</v>
      </c>
      <c r="BJ269" s="9">
        <f t="shared" si="192"/>
        <v>2.3740089269221665E-2</v>
      </c>
      <c r="BK269" s="9">
        <f t="shared" si="192"/>
        <v>2.4523404866979792E-2</v>
      </c>
      <c r="BL269" s="9">
        <f t="shared" si="192"/>
        <v>2.5163318659179312E-2</v>
      </c>
      <c r="BM269" s="9">
        <f t="shared" si="192"/>
        <v>2.586734778224975E-2</v>
      </c>
      <c r="BN269" s="9">
        <f t="shared" si="192"/>
        <v>2.6452864877982263E-2</v>
      </c>
      <c r="BO269" s="9">
        <f t="shared" si="192"/>
        <v>2.7107532022316194E-2</v>
      </c>
      <c r="BP269" s="9">
        <f t="shared" si="192"/>
        <v>2.7654679524992121E-2</v>
      </c>
      <c r="BQ269" s="9">
        <f t="shared" si="192"/>
        <v>2.8258145422920489E-2</v>
      </c>
      <c r="BR269" s="9">
        <f t="shared" si="192"/>
        <v>2.8832153475448985E-2</v>
      </c>
      <c r="BS269" s="9">
        <f t="shared" si="192"/>
        <v>2.9385197734499435E-2</v>
      </c>
      <c r="BT269" s="9">
        <f t="shared" si="192"/>
        <v>2.9861648573871413E-2</v>
      </c>
      <c r="BU269" s="9">
        <f t="shared" si="192"/>
        <v>3.041217440828281E-2</v>
      </c>
      <c r="BV269" s="9">
        <f t="shared" si="192"/>
        <v>3.0594159486596828E-2</v>
      </c>
      <c r="BW269" s="9">
        <f t="shared" si="192"/>
        <v>3.1277913800872303E-2</v>
      </c>
      <c r="BX269" s="9">
        <f t="shared" si="192"/>
        <v>3.1756608625959526E-2</v>
      </c>
      <c r="BY269" s="9">
        <f t="shared" si="192"/>
        <v>3.2282025557458738E-2</v>
      </c>
      <c r="BZ269" s="9">
        <f t="shared" si="192"/>
        <v>3.2769340488929544E-2</v>
      </c>
      <c r="CA269" s="9">
        <f t="shared" si="192"/>
        <v>3.3222918964603831E-2</v>
      </c>
      <c r="CB269" s="9">
        <f t="shared" si="192"/>
        <v>3.3662198141741317E-2</v>
      </c>
      <c r="CC269" s="9">
        <f t="shared" si="192"/>
        <v>3.3844043609896346E-2</v>
      </c>
      <c r="CD269" s="9">
        <f t="shared" si="192"/>
        <v>3.4588158907908673E-2</v>
      </c>
      <c r="CE269" s="9">
        <f t="shared" si="192"/>
        <v>3.5094994926696543E-2</v>
      </c>
      <c r="CF269" s="9">
        <f t="shared" si="192"/>
        <v>3.5528792328906489E-2</v>
      </c>
      <c r="CG269" s="9">
        <f t="shared" si="192"/>
        <v>3.5939817785242356E-2</v>
      </c>
      <c r="CH269" s="9">
        <f t="shared" si="192"/>
        <v>3.6041391213386342E-2</v>
      </c>
      <c r="CI269" s="9">
        <f t="shared" si="192"/>
        <v>3.657904714159077E-2</v>
      </c>
      <c r="CJ269" s="9">
        <f t="shared" si="192"/>
        <v>3.6995313978255506E-2</v>
      </c>
    </row>
    <row r="270" spans="1:88" x14ac:dyDescent="0.3">
      <c r="B270" t="s">
        <v>32</v>
      </c>
      <c r="C270" s="9">
        <f t="shared" ref="C270:AL270" si="193">(C251/C59)/(C260/C58)-1</f>
        <v>5.6488731104986645E-3</v>
      </c>
      <c r="D270" s="9">
        <f t="shared" si="193"/>
        <v>1.1203447238871123E-2</v>
      </c>
      <c r="E270" s="9">
        <f t="shared" si="193"/>
        <v>1.3781238905600013E-2</v>
      </c>
      <c r="F270" s="9">
        <f t="shared" si="193"/>
        <v>1.482755016337256E-2</v>
      </c>
      <c r="G270" s="9">
        <f t="shared" si="193"/>
        <v>1.5202524678080476E-2</v>
      </c>
      <c r="H270" s="9">
        <f t="shared" si="193"/>
        <v>1.5264657973379503E-2</v>
      </c>
      <c r="I270" s="9">
        <f t="shared" si="193"/>
        <v>1.5199909645396747E-2</v>
      </c>
      <c r="J270" s="9">
        <f t="shared" si="193"/>
        <v>1.6830858662187032E-2</v>
      </c>
      <c r="K270" s="9">
        <f t="shared" si="193"/>
        <v>1.8503309947045743E-2</v>
      </c>
      <c r="L270" s="9">
        <f t="shared" si="193"/>
        <v>2.2883030693095163E-2</v>
      </c>
      <c r="M270" s="9">
        <f t="shared" si="193"/>
        <v>2.9868188412346397E-2</v>
      </c>
      <c r="N270" s="9">
        <f t="shared" si="193"/>
        <v>3.8274673581196295E-2</v>
      </c>
      <c r="O270" s="9">
        <f t="shared" si="193"/>
        <v>4.7299948215062448E-2</v>
      </c>
      <c r="P270" s="9">
        <f t="shared" si="193"/>
        <v>5.5255507057296205E-2</v>
      </c>
      <c r="Q270" s="9">
        <f t="shared" si="193"/>
        <v>6.1946930064337602E-2</v>
      </c>
      <c r="R270" s="9">
        <f t="shared" si="193"/>
        <v>6.7022666439618739E-2</v>
      </c>
      <c r="S270" s="9">
        <f t="shared" si="193"/>
        <v>7.0907523450274512E-2</v>
      </c>
      <c r="T270" s="9">
        <f t="shared" si="193"/>
        <v>7.4024027517310076E-2</v>
      </c>
      <c r="U270" s="9">
        <f t="shared" si="193"/>
        <v>7.6936425328209657E-2</v>
      </c>
      <c r="V270" s="9">
        <f t="shared" si="193"/>
        <v>7.9745481050234934E-2</v>
      </c>
      <c r="W270" s="9">
        <f t="shared" si="193"/>
        <v>8.2468046730517885E-2</v>
      </c>
      <c r="X270" s="9">
        <f t="shared" si="193"/>
        <v>8.4949263323205848E-2</v>
      </c>
      <c r="Y270" s="9">
        <f t="shared" si="193"/>
        <v>8.713594738360686E-2</v>
      </c>
      <c r="Z270" s="9">
        <f t="shared" si="193"/>
        <v>8.8899666935785104E-2</v>
      </c>
      <c r="AA270" s="9">
        <f t="shared" si="193"/>
        <v>9.0220900776952773E-2</v>
      </c>
      <c r="AB270" s="9">
        <f t="shared" si="193"/>
        <v>9.1012104612874012E-2</v>
      </c>
      <c r="AC270" s="9">
        <f t="shared" si="193"/>
        <v>9.1179321067910601E-2</v>
      </c>
      <c r="AD270" s="9">
        <f t="shared" si="193"/>
        <v>9.0608043310417719E-2</v>
      </c>
      <c r="AE270" s="9">
        <f t="shared" si="193"/>
        <v>8.8883582917189452E-2</v>
      </c>
      <c r="AF270" s="9">
        <f t="shared" si="193"/>
        <v>8.6574260874040743E-2</v>
      </c>
      <c r="AG270" s="9">
        <f t="shared" si="193"/>
        <v>8.3931454474863054E-2</v>
      </c>
      <c r="AH270" s="9">
        <f t="shared" si="193"/>
        <v>8.0818054539028461E-2</v>
      </c>
      <c r="AI270" s="9">
        <f t="shared" si="193"/>
        <v>7.7188703680624471E-2</v>
      </c>
      <c r="AJ270" s="9">
        <f t="shared" si="193"/>
        <v>7.3027163483951218E-2</v>
      </c>
      <c r="AK270" s="9">
        <f t="shared" si="193"/>
        <v>6.8519823603793606E-2</v>
      </c>
      <c r="AL270" s="9">
        <f t="shared" si="193"/>
        <v>6.3655127527823874E-2</v>
      </c>
      <c r="AM270" s="9">
        <f t="shared" ref="AM270:CJ270" si="194">(AM251/AM59)/(AM260/AM58)-1</f>
        <v>6.0375883746331516E-2</v>
      </c>
      <c r="AN270" s="9">
        <f t="shared" si="194"/>
        <v>5.7805462524494367E-2</v>
      </c>
      <c r="AO270" s="9">
        <f t="shared" si="194"/>
        <v>5.575050690663752E-2</v>
      </c>
      <c r="AP270" s="9">
        <f t="shared" si="194"/>
        <v>5.4087703420154565E-2</v>
      </c>
      <c r="AQ270" s="9">
        <f t="shared" si="194"/>
        <v>5.2679400131515619E-2</v>
      </c>
      <c r="AR270" s="9">
        <f t="shared" si="194"/>
        <v>5.1540343797592314E-2</v>
      </c>
      <c r="AS270" s="9">
        <f t="shared" si="194"/>
        <v>5.0730008001639515E-2</v>
      </c>
      <c r="AT270" s="9">
        <f t="shared" si="194"/>
        <v>5.0234063123726136E-2</v>
      </c>
      <c r="AU270" s="9">
        <f t="shared" si="194"/>
        <v>5.0043561131724257E-2</v>
      </c>
      <c r="AV270" s="9">
        <f t="shared" si="194"/>
        <v>4.9852530583644139E-2</v>
      </c>
      <c r="AW270" s="9">
        <f t="shared" si="194"/>
        <v>5.0045922499114992E-2</v>
      </c>
      <c r="AX270" s="9">
        <f t="shared" si="194"/>
        <v>5.062882043201089E-2</v>
      </c>
      <c r="AY270" s="9">
        <f t="shared" si="194"/>
        <v>5.156346503088205E-2</v>
      </c>
      <c r="AZ270" s="9">
        <f t="shared" si="194"/>
        <v>5.2884159771036998E-2</v>
      </c>
      <c r="BA270" s="9">
        <f t="shared" si="194"/>
        <v>5.4487172544910534E-2</v>
      </c>
      <c r="BB270" s="9">
        <f t="shared" si="194"/>
        <v>5.6706919903781072E-2</v>
      </c>
      <c r="BC270" s="9">
        <f t="shared" si="194"/>
        <v>5.9117427649867604E-2</v>
      </c>
      <c r="BD270" s="9">
        <f t="shared" si="194"/>
        <v>6.1732693253616855E-2</v>
      </c>
      <c r="BE270" s="9">
        <f t="shared" si="194"/>
        <v>6.4631390279422662E-2</v>
      </c>
      <c r="BF270" s="9">
        <f t="shared" si="194"/>
        <v>6.7732738182773033E-2</v>
      </c>
      <c r="BG270" s="9">
        <f t="shared" si="194"/>
        <v>7.1083915294053668E-2</v>
      </c>
      <c r="BH270" s="9">
        <f t="shared" si="194"/>
        <v>7.4603193215680319E-2</v>
      </c>
      <c r="BI270" s="9">
        <f t="shared" si="194"/>
        <v>7.8019900303630152E-2</v>
      </c>
      <c r="BJ270" s="9">
        <f t="shared" si="194"/>
        <v>8.1701064696959813E-2</v>
      </c>
      <c r="BK270" s="9">
        <f t="shared" si="194"/>
        <v>8.5670058378983116E-2</v>
      </c>
      <c r="BL270" s="9">
        <f t="shared" si="194"/>
        <v>8.9844041973015321E-2</v>
      </c>
      <c r="BM270" s="9">
        <f t="shared" si="194"/>
        <v>9.4304479431825516E-2</v>
      </c>
      <c r="BN270" s="9">
        <f t="shared" si="194"/>
        <v>9.8881749212180292E-2</v>
      </c>
      <c r="BO270" s="9">
        <f t="shared" si="194"/>
        <v>0.10362470774510313</v>
      </c>
      <c r="BP270" s="9">
        <f t="shared" si="194"/>
        <v>0.10853362820206303</v>
      </c>
      <c r="BQ270" s="9">
        <f t="shared" si="194"/>
        <v>0.11363763888915357</v>
      </c>
      <c r="BR270" s="9">
        <f t="shared" si="194"/>
        <v>0.11895853822255287</v>
      </c>
      <c r="BS270" s="9">
        <f t="shared" si="194"/>
        <v>0.12438618958504843</v>
      </c>
      <c r="BT270" s="9">
        <f t="shared" si="194"/>
        <v>0.12991473387852004</v>
      </c>
      <c r="BU270" s="9">
        <f t="shared" si="194"/>
        <v>0.13553873954238327</v>
      </c>
      <c r="BV270" s="9">
        <f t="shared" si="194"/>
        <v>0.14106758934422392</v>
      </c>
      <c r="BW270" s="9">
        <f t="shared" si="194"/>
        <v>0.14681258269171127</v>
      </c>
      <c r="BX270" s="9">
        <f t="shared" si="194"/>
        <v>0.15270989728550233</v>
      </c>
      <c r="BY270" s="9">
        <f t="shared" si="194"/>
        <v>0.15871555464523501</v>
      </c>
      <c r="BZ270" s="9">
        <f t="shared" si="194"/>
        <v>0.16488533953531115</v>
      </c>
      <c r="CA270" s="9">
        <f t="shared" si="194"/>
        <v>0.17122376825189312</v>
      </c>
      <c r="CB270" s="9">
        <f t="shared" si="194"/>
        <v>0.17766528059834963</v>
      </c>
      <c r="CC270" s="9">
        <f t="shared" si="194"/>
        <v>0.18187277590514572</v>
      </c>
      <c r="CD270" s="9">
        <f t="shared" si="194"/>
        <v>0.18760984714515527</v>
      </c>
      <c r="CE270" s="9">
        <f t="shared" si="194"/>
        <v>0.19427876843819414</v>
      </c>
      <c r="CF270" s="9">
        <f t="shared" si="194"/>
        <v>0.20127084337044732</v>
      </c>
      <c r="CG270" s="9">
        <f t="shared" si="194"/>
        <v>0.20831717034507302</v>
      </c>
      <c r="CH270" s="9">
        <f t="shared" si="194"/>
        <v>0.21511702751464057</v>
      </c>
      <c r="CI270" s="9">
        <f t="shared" si="194"/>
        <v>0.22187303851693252</v>
      </c>
      <c r="CJ270" s="9">
        <f t="shared" si="194"/>
        <v>0.22860054854353207</v>
      </c>
    </row>
    <row r="271" spans="1:88" x14ac:dyDescent="0.3">
      <c r="B271" t="s">
        <v>33</v>
      </c>
      <c r="C271" s="9">
        <f t="shared" ref="C271:AL271" si="195">(C252/C59)/(C261/C58)-1</f>
        <v>5.6488749453853515E-3</v>
      </c>
      <c r="D271" s="9">
        <f t="shared" si="195"/>
        <v>1.1925989078815258E-2</v>
      </c>
      <c r="E271" s="9">
        <f t="shared" si="195"/>
        <v>1.4623528837755861E-2</v>
      </c>
      <c r="F271" s="9">
        <f t="shared" si="195"/>
        <v>1.5499848242173986E-2</v>
      </c>
      <c r="G271" s="9">
        <f t="shared" si="195"/>
        <v>1.5607263213511358E-2</v>
      </c>
      <c r="H271" s="9">
        <f t="shared" si="195"/>
        <v>1.5362911272108537E-2</v>
      </c>
      <c r="I271" s="9">
        <f t="shared" si="195"/>
        <v>1.4958058193295987E-2</v>
      </c>
      <c r="J271" s="9">
        <f t="shared" si="195"/>
        <v>1.5377829379308761E-2</v>
      </c>
      <c r="K271" s="9">
        <f t="shared" si="195"/>
        <v>1.5535634081106586E-2</v>
      </c>
      <c r="L271" s="9">
        <f t="shared" si="195"/>
        <v>1.8932757017007917E-2</v>
      </c>
      <c r="M271" s="9">
        <f t="shared" si="195"/>
        <v>2.5627855117724474E-2</v>
      </c>
      <c r="N271" s="9">
        <f t="shared" si="195"/>
        <v>3.4745894835084945E-2</v>
      </c>
      <c r="O271" s="9">
        <f t="shared" si="195"/>
        <v>4.5099125608676349E-2</v>
      </c>
      <c r="P271" s="9">
        <f t="shared" si="195"/>
        <v>5.4507639828874188E-2</v>
      </c>
      <c r="Q271" s="9">
        <f t="shared" si="195"/>
        <v>6.2673825090440172E-2</v>
      </c>
      <c r="R271" s="9">
        <f t="shared" si="195"/>
        <v>6.9204399224076285E-2</v>
      </c>
      <c r="S271" s="9">
        <f t="shared" si="195"/>
        <v>7.4299906127240467E-2</v>
      </c>
      <c r="T271" s="9">
        <f t="shared" si="195"/>
        <v>7.8515564445188035E-2</v>
      </c>
      <c r="U271" s="9">
        <f t="shared" si="195"/>
        <v>8.2507317177899164E-2</v>
      </c>
      <c r="V271" s="9">
        <f t="shared" si="195"/>
        <v>8.6330274328573209E-2</v>
      </c>
      <c r="W271" s="9">
        <f t="shared" si="195"/>
        <v>8.9955353004394611E-2</v>
      </c>
      <c r="X271" s="9">
        <f t="shared" si="195"/>
        <v>9.3189685443310077E-2</v>
      </c>
      <c r="Y271" s="9">
        <f t="shared" si="195"/>
        <v>9.5963999354895746E-2</v>
      </c>
      <c r="Z271" s="9">
        <f t="shared" si="195"/>
        <v>9.8161295424190609E-2</v>
      </c>
      <c r="AA271" s="9">
        <f t="shared" si="195"/>
        <v>9.9765593071965863E-2</v>
      </c>
      <c r="AB271" s="9">
        <f t="shared" si="195"/>
        <v>0.10067852422010626</v>
      </c>
      <c r="AC271" s="9">
        <f t="shared" si="195"/>
        <v>0.10082534793057385</v>
      </c>
      <c r="AD271" s="9">
        <f t="shared" si="195"/>
        <v>0.10007930595361847</v>
      </c>
      <c r="AE271" s="9">
        <f t="shared" si="195"/>
        <v>9.7961856059538999E-2</v>
      </c>
      <c r="AF271" s="9">
        <f t="shared" si="195"/>
        <v>9.5093952793214642E-2</v>
      </c>
      <c r="AG271" s="9">
        <f t="shared" si="195"/>
        <v>9.1767369503993779E-2</v>
      </c>
      <c r="AH271" s="9">
        <f t="shared" si="195"/>
        <v>8.7845777663993818E-2</v>
      </c>
      <c r="AI271" s="9">
        <f t="shared" si="195"/>
        <v>8.3268751812831221E-2</v>
      </c>
      <c r="AJ271" s="9">
        <f t="shared" si="195"/>
        <v>7.8010515275672265E-2</v>
      </c>
      <c r="AK271" s="9">
        <f t="shared" si="195"/>
        <v>7.2279984729180624E-2</v>
      </c>
      <c r="AL271" s="9">
        <f t="shared" si="195"/>
        <v>6.6080487151939815E-2</v>
      </c>
      <c r="AM271" s="9">
        <f t="shared" ref="AM271:CJ271" si="196">(AM252/AM59)/(AM261/AM58)-1</f>
        <v>6.1863381799529327E-2</v>
      </c>
      <c r="AN271" s="9">
        <f t="shared" si="196"/>
        <v>5.8488648426466394E-2</v>
      </c>
      <c r="AO271" s="9">
        <f t="shared" si="196"/>
        <v>5.5736425454929295E-2</v>
      </c>
      <c r="AP271" s="9">
        <f t="shared" si="196"/>
        <v>5.346710732308102E-2</v>
      </c>
      <c r="AQ271" s="9">
        <f t="shared" si="196"/>
        <v>5.1529641020191974E-2</v>
      </c>
      <c r="AR271" s="9">
        <f t="shared" si="196"/>
        <v>4.9966926824494218E-2</v>
      </c>
      <c r="AS271" s="9">
        <f t="shared" si="196"/>
        <v>4.8852205326820775E-2</v>
      </c>
      <c r="AT271" s="9">
        <f t="shared" si="196"/>
        <v>4.8170041183530854E-2</v>
      </c>
      <c r="AU271" s="9">
        <f t="shared" si="196"/>
        <v>4.7915200972500349E-2</v>
      </c>
      <c r="AV271" s="9">
        <f t="shared" si="196"/>
        <v>4.7756856332258124E-2</v>
      </c>
      <c r="AW271" s="9">
        <f t="shared" si="196"/>
        <v>4.815138605185787E-2</v>
      </c>
      <c r="AX271" s="9">
        <f t="shared" si="196"/>
        <v>4.9091596602417686E-2</v>
      </c>
      <c r="AY271" s="9">
        <f t="shared" si="196"/>
        <v>5.0536668126675455E-2</v>
      </c>
      <c r="AZ271" s="9">
        <f t="shared" si="196"/>
        <v>5.2533732191726301E-2</v>
      </c>
      <c r="BA271" s="9">
        <f t="shared" si="196"/>
        <v>5.4970890580207765E-2</v>
      </c>
      <c r="BB271" s="9">
        <f t="shared" si="196"/>
        <v>5.8307527139038307E-2</v>
      </c>
      <c r="BC271" s="9">
        <f t="shared" si="196"/>
        <v>6.205973379637153E-2</v>
      </c>
      <c r="BD271" s="9">
        <f t="shared" si="196"/>
        <v>6.6207486477500632E-2</v>
      </c>
      <c r="BE271" s="9">
        <f t="shared" si="196"/>
        <v>7.0833535412635706E-2</v>
      </c>
      <c r="BF271" s="9">
        <f t="shared" si="196"/>
        <v>7.5841976765097741E-2</v>
      </c>
      <c r="BG271" s="9">
        <f t="shared" si="196"/>
        <v>8.1289129313131259E-2</v>
      </c>
      <c r="BH271" s="9">
        <f t="shared" si="196"/>
        <v>8.708671286915215E-2</v>
      </c>
      <c r="BI271" s="9">
        <f t="shared" si="196"/>
        <v>9.2938531990881312E-2</v>
      </c>
      <c r="BJ271" s="9">
        <f t="shared" si="196"/>
        <v>9.9253988712898034E-2</v>
      </c>
      <c r="BK271" s="9">
        <f t="shared" si="196"/>
        <v>0.1060785113567384</v>
      </c>
      <c r="BL271" s="9">
        <f t="shared" si="196"/>
        <v>0.11333947911816633</v>
      </c>
      <c r="BM271" s="9">
        <f t="shared" si="196"/>
        <v>0.12112967808045072</v>
      </c>
      <c r="BN271" s="9">
        <f t="shared" si="196"/>
        <v>0.12925701382408072</v>
      </c>
      <c r="BO271" s="9">
        <f t="shared" si="196"/>
        <v>0.13778862945219839</v>
      </c>
      <c r="BP271" s="9">
        <f t="shared" si="196"/>
        <v>0.14672704517023361</v>
      </c>
      <c r="BQ271" s="9">
        <f t="shared" si="196"/>
        <v>0.15616790809220338</v>
      </c>
      <c r="BR271" s="9">
        <f t="shared" si="196"/>
        <v>0.16612239432491083</v>
      </c>
      <c r="BS271" s="9">
        <f t="shared" si="196"/>
        <v>0.17646239983730583</v>
      </c>
      <c r="BT271" s="9">
        <f t="shared" si="196"/>
        <v>0.18717953420938671</v>
      </c>
      <c r="BU271" s="9">
        <f t="shared" si="196"/>
        <v>0.19828980195503698</v>
      </c>
      <c r="BV271" s="9">
        <f t="shared" si="196"/>
        <v>0.20960093873917907</v>
      </c>
      <c r="BW271" s="9">
        <f t="shared" si="196"/>
        <v>0.22147534227351007</v>
      </c>
      <c r="BX271" s="9">
        <f t="shared" si="196"/>
        <v>0.23383606912070531</v>
      </c>
      <c r="BY271" s="9">
        <f t="shared" si="196"/>
        <v>0.24664749977928957</v>
      </c>
      <c r="BZ271" s="9">
        <f t="shared" si="196"/>
        <v>0.25998434617021782</v>
      </c>
      <c r="CA271" s="9">
        <f t="shared" si="196"/>
        <v>0.27390161766937871</v>
      </c>
      <c r="CB271" s="9">
        <f t="shared" si="196"/>
        <v>0.28830562618329081</v>
      </c>
      <c r="CC271" s="9">
        <f t="shared" si="196"/>
        <v>0.30659715170393453</v>
      </c>
      <c r="CD271" s="9">
        <f t="shared" si="196"/>
        <v>0.31902345473503058</v>
      </c>
      <c r="CE271" s="9">
        <f t="shared" si="196"/>
        <v>0.33391845188216762</v>
      </c>
      <c r="CF271" s="9">
        <f t="shared" si="196"/>
        <v>0.35007406720256395</v>
      </c>
      <c r="CG271" s="9">
        <f t="shared" si="196"/>
        <v>0.36688053248737296</v>
      </c>
      <c r="CH271" s="9">
        <f t="shared" si="196"/>
        <v>0.38382878943796905</v>
      </c>
      <c r="CI271" s="9">
        <f t="shared" si="196"/>
        <v>0.40114178931716959</v>
      </c>
      <c r="CJ271" s="9">
        <f t="shared" si="196"/>
        <v>0.4188280686649104</v>
      </c>
    </row>
    <row r="272" spans="1:88" x14ac:dyDescent="0.3">
      <c r="B272" t="s">
        <v>34</v>
      </c>
      <c r="C272" s="9">
        <f t="shared" ref="C272:AL272" si="197">(C253/C59)/(C262/C58)-1</f>
        <v>5.6488706631834251E-3</v>
      </c>
      <c r="D272" s="9">
        <f t="shared" si="197"/>
        <v>1.0339515545847222E-2</v>
      </c>
      <c r="E272" s="9">
        <f t="shared" si="197"/>
        <v>1.2772354906865901E-2</v>
      </c>
      <c r="F272" s="9">
        <f t="shared" si="197"/>
        <v>1.4025935103145981E-2</v>
      </c>
      <c r="G272" s="9">
        <f t="shared" si="197"/>
        <v>1.4723089811516932E-2</v>
      </c>
      <c r="H272" s="9">
        <f t="shared" si="197"/>
        <v>1.5149048856853309E-2</v>
      </c>
      <c r="I272" s="9">
        <f t="shared" si="197"/>
        <v>1.5482784890644474E-2</v>
      </c>
      <c r="J272" s="9">
        <f t="shared" si="197"/>
        <v>1.8524177410806253E-2</v>
      </c>
      <c r="K272" s="9">
        <f t="shared" si="197"/>
        <v>2.1954395507602253E-2</v>
      </c>
      <c r="L272" s="9">
        <f t="shared" si="197"/>
        <v>2.7466756164114869E-2</v>
      </c>
      <c r="M272" s="9">
        <f t="shared" si="197"/>
        <v>3.4777488936932555E-2</v>
      </c>
      <c r="N272" s="9">
        <f t="shared" si="197"/>
        <v>4.2348416870113814E-2</v>
      </c>
      <c r="O272" s="9">
        <f t="shared" si="197"/>
        <v>4.9835248048643699E-2</v>
      </c>
      <c r="P272" s="9">
        <f t="shared" si="197"/>
        <v>5.6116960037672525E-2</v>
      </c>
      <c r="Q272" s="9">
        <f t="shared" si="197"/>
        <v>6.1107741591963416E-2</v>
      </c>
      <c r="R272" s="9">
        <f t="shared" si="197"/>
        <v>6.44921700862644E-2</v>
      </c>
      <c r="S272" s="9">
        <f t="shared" si="197"/>
        <v>6.6946359474144623E-2</v>
      </c>
      <c r="T272" s="9">
        <f t="shared" si="197"/>
        <v>6.8736112040039155E-2</v>
      </c>
      <c r="U272" s="9">
        <f t="shared" si="197"/>
        <v>7.0317665589942013E-2</v>
      </c>
      <c r="V272" s="9">
        <f t="shared" si="197"/>
        <v>7.1844206130909694E-2</v>
      </c>
      <c r="W272" s="9">
        <f t="shared" si="197"/>
        <v>7.3388512479508616E-2</v>
      </c>
      <c r="X272" s="9">
        <f t="shared" si="197"/>
        <v>7.4845255042772951E-2</v>
      </c>
      <c r="Y272" s="9">
        <f t="shared" si="197"/>
        <v>7.6188163639960615E-2</v>
      </c>
      <c r="Z272" s="9">
        <f t="shared" si="197"/>
        <v>7.7280945472961049E-2</v>
      </c>
      <c r="AA272" s="9">
        <f t="shared" si="197"/>
        <v>7.8106546404778099E-2</v>
      </c>
      <c r="AB272" s="9">
        <f t="shared" si="197"/>
        <v>7.8598510475180516E-2</v>
      </c>
      <c r="AC272" s="9">
        <f t="shared" si="197"/>
        <v>7.8645871212653429E-2</v>
      </c>
      <c r="AD272" s="9">
        <f t="shared" si="197"/>
        <v>7.8158790413611845E-2</v>
      </c>
      <c r="AE272" s="9">
        <f t="shared" si="197"/>
        <v>7.681261178471388E-2</v>
      </c>
      <c r="AF272" s="9">
        <f t="shared" si="197"/>
        <v>7.5116677734760273E-2</v>
      </c>
      <c r="AG272" s="9">
        <f t="shared" si="197"/>
        <v>7.327731287356043E-2</v>
      </c>
      <c r="AH272" s="9">
        <f t="shared" si="197"/>
        <v>7.1160614363285246E-2</v>
      </c>
      <c r="AI272" s="9">
        <f t="shared" si="197"/>
        <v>6.874688348357294E-2</v>
      </c>
      <c r="AJ272" s="9">
        <f t="shared" si="197"/>
        <v>6.6038495407582554E-2</v>
      </c>
      <c r="AK272" s="9">
        <f t="shared" si="197"/>
        <v>6.3196017056059706E-2</v>
      </c>
      <c r="AL272" s="9">
        <f t="shared" si="197"/>
        <v>6.0189752526259133E-2</v>
      </c>
      <c r="AM272" s="9">
        <f t="shared" ref="AM272:CJ272" si="198">(AM253/AM59)/(AM262/AM58)-1</f>
        <v>5.8233771563372283E-2</v>
      </c>
      <c r="AN272" s="9">
        <f t="shared" si="198"/>
        <v>5.6814722294457276E-2</v>
      </c>
      <c r="AO272" s="9">
        <f t="shared" si="198"/>
        <v>5.5771050890759399E-2</v>
      </c>
      <c r="AP272" s="9">
        <f t="shared" si="198"/>
        <v>5.4997718770283477E-2</v>
      </c>
      <c r="AQ272" s="9">
        <f t="shared" si="198"/>
        <v>5.4372326426974427E-2</v>
      </c>
      <c r="AR272" s="9">
        <f t="shared" si="198"/>
        <v>5.3864277717083908E-2</v>
      </c>
      <c r="AS272" s="9">
        <f t="shared" si="198"/>
        <v>5.3509173517597208E-2</v>
      </c>
      <c r="AT272" s="9">
        <f t="shared" si="198"/>
        <v>5.329186046408485E-2</v>
      </c>
      <c r="AU272" s="9">
        <f t="shared" si="198"/>
        <v>5.3196564644149236E-2</v>
      </c>
      <c r="AV272" s="9">
        <f t="shared" si="198"/>
        <v>5.2953900996213221E-2</v>
      </c>
      <c r="AW272" s="9">
        <f t="shared" si="198"/>
        <v>5.2844061831993194E-2</v>
      </c>
      <c r="AX272" s="9">
        <f t="shared" si="198"/>
        <v>5.2892583669722271E-2</v>
      </c>
      <c r="AY272" s="9">
        <f t="shared" si="198"/>
        <v>5.306974505899098E-2</v>
      </c>
      <c r="AZ272" s="9">
        <f t="shared" si="198"/>
        <v>5.3395746420690005E-2</v>
      </c>
      <c r="BA272" s="9">
        <f t="shared" si="198"/>
        <v>5.3785012971925727E-2</v>
      </c>
      <c r="BB272" s="9">
        <f t="shared" si="198"/>
        <v>5.4400427139168928E-2</v>
      </c>
      <c r="BC272" s="9">
        <f t="shared" si="198"/>
        <v>5.4913001817162854E-2</v>
      </c>
      <c r="BD272" s="9">
        <f t="shared" si="198"/>
        <v>5.5397043140547275E-2</v>
      </c>
      <c r="BE272" s="9">
        <f t="shared" si="198"/>
        <v>5.5937321747638213E-2</v>
      </c>
      <c r="BF272" s="9">
        <f t="shared" si="198"/>
        <v>5.648530261205198E-2</v>
      </c>
      <c r="BG272" s="9">
        <f t="shared" si="198"/>
        <v>5.7087938045554232E-2</v>
      </c>
      <c r="BH272" s="9">
        <f t="shared" si="198"/>
        <v>5.7683649097335365E-2</v>
      </c>
      <c r="BI272" s="9">
        <f t="shared" si="198"/>
        <v>5.8047555000258377E-2</v>
      </c>
      <c r="BJ272" s="9">
        <f t="shared" si="198"/>
        <v>5.8501738245571255E-2</v>
      </c>
      <c r="BK272" s="9">
        <f t="shared" si="198"/>
        <v>5.9055828853599612E-2</v>
      </c>
      <c r="BL272" s="9">
        <f t="shared" si="198"/>
        <v>5.9626308975162301E-2</v>
      </c>
      <c r="BM272" s="9">
        <f t="shared" si="198"/>
        <v>6.0297571933385363E-2</v>
      </c>
      <c r="BN272" s="9">
        <f t="shared" si="198"/>
        <v>6.0940845710228508E-2</v>
      </c>
      <c r="BO272" s="9">
        <f t="shared" si="198"/>
        <v>6.1599066791743207E-2</v>
      </c>
      <c r="BP272" s="9">
        <f t="shared" si="198"/>
        <v>6.2282617914461547E-2</v>
      </c>
      <c r="BQ272" s="9">
        <f t="shared" si="198"/>
        <v>6.2958949682103471E-2</v>
      </c>
      <c r="BR272" s="9">
        <f t="shared" si="198"/>
        <v>6.3682763590570346E-2</v>
      </c>
      <c r="BS272" s="9">
        <f t="shared" si="198"/>
        <v>6.4381921161706934E-2</v>
      </c>
      <c r="BT272" s="9">
        <f t="shared" si="198"/>
        <v>6.5066082418856697E-2</v>
      </c>
      <c r="BU272" s="9">
        <f t="shared" si="198"/>
        <v>6.5725921171176704E-2</v>
      </c>
      <c r="BV272" s="9">
        <f t="shared" si="198"/>
        <v>6.6186532195941172E-2</v>
      </c>
      <c r="BW272" s="9">
        <f t="shared" si="198"/>
        <v>6.6726153516984521E-2</v>
      </c>
      <c r="BX272" s="9">
        <f t="shared" si="198"/>
        <v>6.7308083333056601E-2</v>
      </c>
      <c r="BY272" s="9">
        <f t="shared" si="198"/>
        <v>6.7900747454801236E-2</v>
      </c>
      <c r="BZ272" s="9">
        <f t="shared" si="198"/>
        <v>6.8559828375145182E-2</v>
      </c>
      <c r="CA272" s="9">
        <f t="shared" si="198"/>
        <v>6.9256646957358114E-2</v>
      </c>
      <c r="CB272" s="9">
        <f t="shared" si="198"/>
        <v>6.9972281474059539E-2</v>
      </c>
      <c r="CC272" s="9">
        <f t="shared" si="198"/>
        <v>6.3972717107785737E-2</v>
      </c>
      <c r="CD272" s="9">
        <f t="shared" si="198"/>
        <v>6.5553554737942887E-2</v>
      </c>
      <c r="CE272" s="9">
        <f t="shared" si="198"/>
        <v>6.708394817247143E-2</v>
      </c>
      <c r="CF272" s="9">
        <f t="shared" si="198"/>
        <v>6.8477559244639163E-2</v>
      </c>
      <c r="CG272" s="9">
        <f t="shared" si="198"/>
        <v>6.9752951244815842E-2</v>
      </c>
      <c r="CH272" s="9">
        <f t="shared" si="198"/>
        <v>7.0780675840126817E-2</v>
      </c>
      <c r="CI272" s="9">
        <f t="shared" si="198"/>
        <v>7.1756868281756869E-2</v>
      </c>
      <c r="CJ272" s="9">
        <f t="shared" si="198"/>
        <v>7.2712349402143994E-2</v>
      </c>
    </row>
    <row r="274" spans="1:88" x14ac:dyDescent="0.3">
      <c r="A274" s="12" t="s">
        <v>17</v>
      </c>
      <c r="B274" t="s">
        <v>80</v>
      </c>
      <c r="C274" s="6">
        <f>[1]Results!F1600</f>
        <v>466709.54810000001</v>
      </c>
      <c r="D274" s="6">
        <f>[1]Results!G1600</f>
        <v>467157.64169999998</v>
      </c>
      <c r="E274" s="6">
        <f>[1]Results!H1600</f>
        <v>469790.78259999998</v>
      </c>
      <c r="F274" s="6">
        <f>[1]Results!I1600</f>
        <v>474312.56310000003</v>
      </c>
      <c r="G274" s="6">
        <f>[1]Results!J1600</f>
        <v>479918.41690000001</v>
      </c>
      <c r="H274" s="6">
        <f>[1]Results!K1600</f>
        <v>486055.11109999998</v>
      </c>
      <c r="I274" s="6">
        <f>[1]Results!L1600</f>
        <v>492095.2795</v>
      </c>
      <c r="J274" s="6">
        <f>[1]Results!M1600</f>
        <v>497894.97120000003</v>
      </c>
      <c r="K274" s="6">
        <f>[1]Results!N1600</f>
        <v>503483.43729999999</v>
      </c>
      <c r="L274" s="6">
        <f>[1]Results!O1600</f>
        <v>508950.36430000002</v>
      </c>
      <c r="M274" s="6">
        <f>[1]Results!P1600</f>
        <v>514382.77799999999</v>
      </c>
      <c r="N274" s="6">
        <f>[1]Results!Q1600</f>
        <v>520681.69410000002</v>
      </c>
      <c r="O274" s="6">
        <f>[1]Results!R1600</f>
        <v>526640.98470000003</v>
      </c>
      <c r="P274" s="6">
        <f>[1]Results!S1600</f>
        <v>532506.41949999996</v>
      </c>
      <c r="Q274" s="6">
        <f>[1]Results!T1600</f>
        <v>538443.21059999999</v>
      </c>
      <c r="R274" s="6">
        <f>[1]Results!U1600</f>
        <v>544536.47530000005</v>
      </c>
      <c r="S274" s="6">
        <f>[1]Results!V1600</f>
        <v>551066.76729999995</v>
      </c>
      <c r="T274" s="6">
        <f>[1]Results!W1600</f>
        <v>558044.15060000005</v>
      </c>
      <c r="U274" s="6">
        <f>[1]Results!X1600</f>
        <v>566155.18169999996</v>
      </c>
      <c r="V274" s="6">
        <f>[1]Results!Y1600</f>
        <v>574078.00950000004</v>
      </c>
      <c r="W274" s="6">
        <f>[1]Results!Z1600</f>
        <v>581888.53130000003</v>
      </c>
      <c r="X274" s="6">
        <f>[1]Results!AA1600</f>
        <v>589644.14560000005</v>
      </c>
      <c r="Y274" s="6">
        <f>[1]Results!AB1600</f>
        <v>598142.45510000002</v>
      </c>
      <c r="Z274" s="6">
        <f>[1]Results!AC1600</f>
        <v>606233.38340000005</v>
      </c>
      <c r="AA274" s="6">
        <f>[1]Results!AD1600</f>
        <v>614097.54740000004</v>
      </c>
      <c r="AB274" s="6">
        <f>[1]Results!AE1600</f>
        <v>621856.65590000001</v>
      </c>
      <c r="AC274" s="6">
        <f>[1]Results!AF1600</f>
        <v>629584.64989999996</v>
      </c>
      <c r="AD274" s="6">
        <f>[1]Results!AG1600</f>
        <v>638067.04749999999</v>
      </c>
      <c r="AE274" s="6">
        <f>[1]Results!AH1600</f>
        <v>646184.92949999997</v>
      </c>
      <c r="AF274" s="6">
        <f>[1]Results!AI1600</f>
        <v>654131.42520000006</v>
      </c>
      <c r="AG274" s="6">
        <f>[1]Results!AJ1600</f>
        <v>662789.29180000001</v>
      </c>
      <c r="AH274" s="6">
        <f>[1]Results!AK1600</f>
        <v>671106.6679</v>
      </c>
      <c r="AI274" s="6">
        <f>[1]Results!AL1600</f>
        <v>679289.17209999997</v>
      </c>
      <c r="AJ274" s="6">
        <f>[1]Results!AM1600</f>
        <v>687469.20479999995</v>
      </c>
      <c r="AK274" s="6">
        <f>[1]Results!AN1600</f>
        <v>696449.95330000005</v>
      </c>
      <c r="AL274" s="6">
        <f>[1]Results!AO1600</f>
        <v>705137.64980000001</v>
      </c>
      <c r="AM274" s="6">
        <f>[1]Results!AP1600</f>
        <v>714562.88060000003</v>
      </c>
      <c r="AN274" s="6">
        <f>[1]Results!AQ1600</f>
        <v>724387.34050000005</v>
      </c>
      <c r="AO274" s="6">
        <f>[1]Results!AR1600</f>
        <v>734458.31909999996</v>
      </c>
      <c r="AP274" s="6">
        <f>[1]Results!AS1600</f>
        <v>744717.73629999999</v>
      </c>
      <c r="AQ274" s="6">
        <f>[1]Results!AT1600</f>
        <v>754403.02029999997</v>
      </c>
      <c r="AR274" s="6">
        <f>[1]Results!AU1600</f>
        <v>764610.39410000003</v>
      </c>
      <c r="AS274" s="6">
        <f>[1]Results!AV1600</f>
        <v>775153.3848</v>
      </c>
      <c r="AT274" s="6">
        <f>[1]Results!AW1600</f>
        <v>785901.72759999998</v>
      </c>
      <c r="AU274" s="6">
        <f>[1]Results!AX1600</f>
        <v>796786.6226</v>
      </c>
      <c r="AV274" s="6">
        <f>[1]Results!AY1600</f>
        <v>808502.03079999995</v>
      </c>
      <c r="AW274" s="6">
        <f>[1]Results!AZ1600</f>
        <v>819950.76769999997</v>
      </c>
      <c r="AX274" s="6">
        <f>[1]Results!BA1600</f>
        <v>831299.89390000002</v>
      </c>
      <c r="AY274" s="6">
        <f>[1]Results!BB1600</f>
        <v>842651.41130000004</v>
      </c>
      <c r="AZ274" s="6">
        <f>[1]Results!BC1600</f>
        <v>854773.77410000004</v>
      </c>
      <c r="BA274" s="6">
        <f>[1]Results!BD1600</f>
        <v>866589.91579999996</v>
      </c>
      <c r="BB274" s="6">
        <f>[1]Results!BE1600</f>
        <v>878500.77930000005</v>
      </c>
      <c r="BC274" s="6">
        <f>[1]Results!BF1600</f>
        <v>890004.03260000004</v>
      </c>
      <c r="BD274" s="6">
        <f>[1]Results!BG1600</f>
        <v>901123.86849999998</v>
      </c>
      <c r="BE274" s="6">
        <f>[1]Results!BH1600</f>
        <v>912712.56310000003</v>
      </c>
      <c r="BF274" s="6">
        <f>[1]Results!BI1600</f>
        <v>923792.69350000005</v>
      </c>
      <c r="BG274" s="6">
        <f>[1]Results!BJ1600</f>
        <v>935306.14989999996</v>
      </c>
      <c r="BH274" s="6">
        <f>[1]Results!BK1600</f>
        <v>946306.13840000005</v>
      </c>
      <c r="BI274" s="6">
        <f>[1]Results!BL1600</f>
        <v>957735.52960000001</v>
      </c>
      <c r="BJ274" s="6">
        <f>[1]Results!BM1600</f>
        <v>968657.85140000004</v>
      </c>
      <c r="BK274" s="6">
        <f>[1]Results!BN1600</f>
        <v>980013.38859999995</v>
      </c>
      <c r="BL274" s="6">
        <f>[1]Results!BO1600</f>
        <v>990880.65300000005</v>
      </c>
      <c r="BM274" s="6">
        <f>[1]Results!BP1600</f>
        <v>1002190.277</v>
      </c>
      <c r="BN274" s="6">
        <f>[1]Results!BQ1600</f>
        <v>1013005.91</v>
      </c>
      <c r="BO274" s="6">
        <f>[1]Results!BR1600</f>
        <v>1024254.473</v>
      </c>
      <c r="BP274" s="6">
        <f>[1]Results!BS1600</f>
        <v>1035002.827</v>
      </c>
      <c r="BQ274" s="6">
        <f>[1]Results!BT1600</f>
        <v>1046203.5</v>
      </c>
      <c r="BR274" s="6">
        <f>[1]Results!BU1600</f>
        <v>1057621.3370000001</v>
      </c>
      <c r="BS274" s="6">
        <f>[1]Results!BV1600</f>
        <v>1069112.4310000001</v>
      </c>
      <c r="BT274" s="6">
        <f>[1]Results!BW1600</f>
        <v>1079910.145</v>
      </c>
      <c r="BU274" s="6">
        <f>[1]Results!BX1600</f>
        <v>1091041.615</v>
      </c>
      <c r="BV274" s="6">
        <f>[1]Results!BY1600</f>
        <v>1102353.611</v>
      </c>
      <c r="BW274" s="6">
        <f>[1]Results!BZ1600</f>
        <v>1113729.9069999999</v>
      </c>
      <c r="BX274" s="6">
        <f>[1]Results!CA1600</f>
        <v>1124422.3740000001</v>
      </c>
      <c r="BY274" s="6">
        <f>[1]Results!CB1600</f>
        <v>1135455.1259999999</v>
      </c>
      <c r="BZ274" s="6">
        <f>[1]Results!CC1600</f>
        <v>1146660.8559999999</v>
      </c>
      <c r="CA274" s="6">
        <f>[1]Results!CD1600</f>
        <v>1157954.375</v>
      </c>
      <c r="CB274" s="6">
        <f>[1]Results!CE1600</f>
        <v>1169277.2760000001</v>
      </c>
      <c r="CC274" s="6">
        <f>[1]Results!CF1600</f>
        <v>1180603.534</v>
      </c>
      <c r="CD274" s="6">
        <f>[1]Results!CG1600</f>
        <v>1191923.1129999999</v>
      </c>
      <c r="CE274" s="6">
        <f>[1]Results!CH1600</f>
        <v>1203233.402</v>
      </c>
      <c r="CF274" s="6">
        <f>[1]Results!CI1600</f>
        <v>1214532.96</v>
      </c>
      <c r="CG274" s="6">
        <f>[1]Results!CJ1600</f>
        <v>1225824.2949999999</v>
      </c>
      <c r="CH274" s="6">
        <f>[1]Results!CK1600</f>
        <v>1237110.2760000001</v>
      </c>
      <c r="CI274" s="6">
        <f>[1]Results!CL1600</f>
        <v>1248393.933</v>
      </c>
      <c r="CJ274" s="6">
        <f>[1]Results!CM1600</f>
        <v>1259678.416</v>
      </c>
    </row>
    <row r="275" spans="1:88" x14ac:dyDescent="0.3">
      <c r="A275" t="s">
        <v>27</v>
      </c>
      <c r="B275" t="s">
        <v>7</v>
      </c>
      <c r="C275" s="6">
        <f>[1]Results!F1601</f>
        <v>12045.924429999999</v>
      </c>
      <c r="D275" s="6">
        <f>[1]Results!G1601</f>
        <v>11993.502109999999</v>
      </c>
      <c r="E275" s="6">
        <f>[1]Results!H1601</f>
        <v>11963.605600000001</v>
      </c>
      <c r="F275" s="6">
        <f>[1]Results!I1601</f>
        <v>11996.965</v>
      </c>
      <c r="G275" s="6">
        <f>[1]Results!J1601</f>
        <v>12087.200629999999</v>
      </c>
      <c r="H275" s="6">
        <f>[1]Results!K1601</f>
        <v>12224.43194</v>
      </c>
      <c r="I275" s="6">
        <f>[1]Results!L1601</f>
        <v>12397.06379</v>
      </c>
      <c r="J275" s="6">
        <f>[1]Results!M1601</f>
        <v>12584.92655</v>
      </c>
      <c r="K275" s="6">
        <f>[1]Results!N1601</f>
        <v>12772.38486</v>
      </c>
      <c r="L275" s="6">
        <f>[1]Results!O1601</f>
        <v>12945.5931</v>
      </c>
      <c r="M275" s="6">
        <f>[1]Results!P1601</f>
        <v>13095.480449999999</v>
      </c>
      <c r="N275" s="6">
        <f>[1]Results!Q1601</f>
        <v>13242.46564</v>
      </c>
      <c r="O275" s="6">
        <f>[1]Results!R1601</f>
        <v>13349.703229999999</v>
      </c>
      <c r="P275" s="6">
        <f>[1]Results!S1601</f>
        <v>13427.230310000001</v>
      </c>
      <c r="Q275" s="6">
        <f>[1]Results!T1601</f>
        <v>13484.378189999999</v>
      </c>
      <c r="R275" s="6">
        <f>[1]Results!U1601</f>
        <v>13529.666380000001</v>
      </c>
      <c r="S275" s="6">
        <f>[1]Results!V1601</f>
        <v>13564.85376</v>
      </c>
      <c r="T275" s="6">
        <f>[1]Results!W1601</f>
        <v>13595.63363</v>
      </c>
      <c r="U275" s="6">
        <f>[1]Results!X1601</f>
        <v>13649.8639</v>
      </c>
      <c r="V275" s="6">
        <f>[1]Results!Y1601</f>
        <v>13691.737580000001</v>
      </c>
      <c r="W275" s="6">
        <f>[1]Results!Z1601</f>
        <v>13728.073039999999</v>
      </c>
      <c r="X275" s="6">
        <f>[1]Results!AA1601</f>
        <v>13761.879010000001</v>
      </c>
      <c r="Y275" s="6">
        <f>[1]Results!AB1601</f>
        <v>13817.79911</v>
      </c>
      <c r="Z275" s="6">
        <f>[1]Results!AC1601</f>
        <v>13858.216189999999</v>
      </c>
      <c r="AA275" s="6">
        <f>[1]Results!AD1601</f>
        <v>13888.72942</v>
      </c>
      <c r="AB275" s="6">
        <f>[1]Results!AE1601</f>
        <v>13912.07281</v>
      </c>
      <c r="AC275" s="6">
        <f>[1]Results!AF1601</f>
        <v>13930.01476</v>
      </c>
      <c r="AD275" s="6">
        <f>[1]Results!AG1601</f>
        <v>13967.014939999999</v>
      </c>
      <c r="AE275" s="6">
        <f>[1]Results!AH1601</f>
        <v>13987.259700000001</v>
      </c>
      <c r="AF275" s="6">
        <f>[1]Results!AI1601</f>
        <v>13998.41373</v>
      </c>
      <c r="AG275" s="6">
        <f>[1]Results!AJ1601</f>
        <v>14028.187470000001</v>
      </c>
      <c r="AH275" s="6">
        <f>[1]Results!AK1601</f>
        <v>14043.04573</v>
      </c>
      <c r="AI275" s="6">
        <f>[1]Results!AL1601</f>
        <v>14051.259609999999</v>
      </c>
      <c r="AJ275" s="6">
        <f>[1]Results!AM1601</f>
        <v>14057.489240000001</v>
      </c>
      <c r="AK275" s="6">
        <f>[1]Results!AN1601</f>
        <v>14086.9334</v>
      </c>
      <c r="AL275" s="6">
        <f>[1]Results!AO1601</f>
        <v>14105.124309999999</v>
      </c>
      <c r="AM275" s="6">
        <f>[1]Results!AP1601</f>
        <v>14139.16073</v>
      </c>
      <c r="AN275" s="6">
        <f>[1]Results!AQ1601</f>
        <v>14179.020140000001</v>
      </c>
      <c r="AO275" s="6">
        <f>[1]Results!AR1601</f>
        <v>14219.850200000001</v>
      </c>
      <c r="AP275" s="6">
        <f>[1]Results!AS1601</f>
        <v>14259.258390000001</v>
      </c>
      <c r="AQ275" s="6">
        <f>[1]Results!AT1601</f>
        <v>14274.0784</v>
      </c>
      <c r="AR275" s="6">
        <f>[1]Results!AU1601</f>
        <v>14299.05329</v>
      </c>
      <c r="AS275" s="6">
        <f>[1]Results!AV1601</f>
        <v>14327.875760000001</v>
      </c>
      <c r="AT275" s="6">
        <f>[1]Results!AW1601</f>
        <v>14357.66395</v>
      </c>
      <c r="AU275" s="6">
        <f>[1]Results!AX1601</f>
        <v>14387.28757</v>
      </c>
      <c r="AV275" s="6">
        <f>[1]Results!AY1601</f>
        <v>14437.7642</v>
      </c>
      <c r="AW275" s="6">
        <f>[1]Results!AZ1601</f>
        <v>14475.41324</v>
      </c>
      <c r="AX275" s="6">
        <f>[1]Results!BA1601</f>
        <v>14506.160400000001</v>
      </c>
      <c r="AY275" s="6">
        <f>[1]Results!BB1601</f>
        <v>14533.29198</v>
      </c>
      <c r="AZ275" s="6">
        <f>[1]Results!BC1601</f>
        <v>14579.62335</v>
      </c>
      <c r="BA275" s="6">
        <f>[1]Results!BD1601</f>
        <v>14612.792299999999</v>
      </c>
      <c r="BB275" s="6">
        <f>[1]Results!BE1601</f>
        <v>14633.24128</v>
      </c>
      <c r="BC275" s="6">
        <f>[1]Results!BF1601</f>
        <v>14645.02779</v>
      </c>
      <c r="BD275" s="6">
        <f>[1]Results!BG1601</f>
        <v>14651.439539999999</v>
      </c>
      <c r="BE275" s="6">
        <f>[1]Results!BH1601</f>
        <v>14675.24315</v>
      </c>
      <c r="BF275" s="6">
        <f>[1]Results!BI1601</f>
        <v>14685.28177</v>
      </c>
      <c r="BG275" s="6">
        <f>[1]Results!BJ1601</f>
        <v>14708.924859999999</v>
      </c>
      <c r="BH275" s="6">
        <f>[1]Results!BK1601</f>
        <v>14717.61889</v>
      </c>
      <c r="BI275" s="6">
        <f>[1]Results!BL1601</f>
        <v>14739.48798</v>
      </c>
      <c r="BJ275" s="6">
        <f>[1]Results!BM1601</f>
        <v>14746.714</v>
      </c>
      <c r="BK275" s="6">
        <f>[1]Results!BN1601</f>
        <v>14767.35462</v>
      </c>
      <c r="BL275" s="6">
        <f>[1]Results!BO1601</f>
        <v>14774.06054</v>
      </c>
      <c r="BM275" s="6">
        <f>[1]Results!BP1601</f>
        <v>14794.45213</v>
      </c>
      <c r="BN275" s="6">
        <f>[1]Results!BQ1601</f>
        <v>14801.26561</v>
      </c>
      <c r="BO275" s="6">
        <f>[1]Results!BR1601</f>
        <v>14821.878570000001</v>
      </c>
      <c r="BP275" s="6">
        <f>[1]Results!BS1601</f>
        <v>14829.214239999999</v>
      </c>
      <c r="BQ275" s="6">
        <f>[1]Results!BT1601</f>
        <v>14850.461499999999</v>
      </c>
      <c r="BR275" s="6">
        <f>[1]Results!BU1601</f>
        <v>14877.512909999999</v>
      </c>
      <c r="BS275" s="6">
        <f>[1]Results!BV1601</f>
        <v>14906.322840000001</v>
      </c>
      <c r="BT275" s="6">
        <f>[1]Results!BW1601</f>
        <v>14916.034</v>
      </c>
      <c r="BU275" s="6">
        <f>[1]Results!BX1601</f>
        <v>14936.110360000001</v>
      </c>
      <c r="BV275" s="6">
        <f>[1]Results!BY1601</f>
        <v>14960.448109999999</v>
      </c>
      <c r="BW275" s="6">
        <f>[1]Results!BZ1601</f>
        <v>14985.91008</v>
      </c>
      <c r="BX275" s="6">
        <f>[1]Results!CA1601</f>
        <v>14992.74483</v>
      </c>
      <c r="BY275" s="6">
        <f>[1]Results!CB1601</f>
        <v>15010.302799999999</v>
      </c>
      <c r="BZ275" s="6">
        <f>[1]Results!CC1601</f>
        <v>15032.77353</v>
      </c>
      <c r="CA275" s="6">
        <f>[1]Results!CD1601</f>
        <v>15057.31126</v>
      </c>
      <c r="CB275" s="6">
        <f>[1]Results!CE1601</f>
        <v>15082.41912</v>
      </c>
      <c r="CC275" s="6">
        <f>[1]Results!CF1601</f>
        <v>15107.46478</v>
      </c>
      <c r="CD275" s="6">
        <f>[1]Results!CG1601</f>
        <v>15132.126190000001</v>
      </c>
      <c r="CE275" s="6">
        <f>[1]Results!CH1601</f>
        <v>15156.27115</v>
      </c>
      <c r="CF275" s="6">
        <f>[1]Results!CI1601</f>
        <v>15179.90575</v>
      </c>
      <c r="CG275" s="6">
        <f>[1]Results!CJ1601</f>
        <v>15203.134459999999</v>
      </c>
      <c r="CH275" s="6">
        <f>[1]Results!CK1601</f>
        <v>15226.09691</v>
      </c>
      <c r="CI275" s="6">
        <f>[1]Results!CL1601</f>
        <v>15248.955470000001</v>
      </c>
      <c r="CJ275" s="6">
        <f>[1]Results!CM1601</f>
        <v>15271.86944</v>
      </c>
    </row>
    <row r="276" spans="1:88" x14ac:dyDescent="0.3">
      <c r="B276" t="s">
        <v>96</v>
      </c>
      <c r="C276" s="6">
        <f>[1]Results!F1614</f>
        <v>7465.197373</v>
      </c>
      <c r="D276" s="6">
        <f>[1]Results!G1614</f>
        <v>7815.0207389999996</v>
      </c>
      <c r="E276" s="6">
        <f>[1]Results!H1614</f>
        <v>8269.097334</v>
      </c>
      <c r="F276" s="6">
        <f>[1]Results!I1614</f>
        <v>8623.4006539999991</v>
      </c>
      <c r="G276" s="6">
        <f>[1]Results!J1614</f>
        <v>8853.7757590000001</v>
      </c>
      <c r="H276" s="6">
        <f>[1]Results!K1614</f>
        <v>9002.2027120000002</v>
      </c>
      <c r="I276" s="6">
        <f>[1]Results!L1614</f>
        <v>9106.2480950000008</v>
      </c>
      <c r="J276" s="6">
        <f>[1]Results!M1614</f>
        <v>9190.2759449999994</v>
      </c>
      <c r="K276" s="6">
        <f>[1]Results!N1614</f>
        <v>9267.268548</v>
      </c>
      <c r="L276" s="6">
        <f>[1]Results!O1614</f>
        <v>9343.6623909999998</v>
      </c>
      <c r="M276" s="6">
        <f>[1]Results!P1614</f>
        <v>9422.8065659999993</v>
      </c>
      <c r="N276" s="6">
        <f>[1]Results!Q1614</f>
        <v>9514.5141870000007</v>
      </c>
      <c r="O276" s="6">
        <f>[1]Results!R1614</f>
        <v>9611.1658370000005</v>
      </c>
      <c r="P276" s="6">
        <f>[1]Results!S1614</f>
        <v>9711.7279780000008</v>
      </c>
      <c r="Q276" s="6">
        <f>[1]Results!T1614</f>
        <v>9816.6680529999994</v>
      </c>
      <c r="R276" s="6">
        <f>[1]Results!U1614</f>
        <v>9926.3979039999995</v>
      </c>
      <c r="S276" s="6">
        <f>[1]Results!V1614</f>
        <v>10044.025530000001</v>
      </c>
      <c r="T276" s="6">
        <f>[1]Results!W1614</f>
        <v>10168.38163</v>
      </c>
      <c r="U276" s="6">
        <f>[1]Results!X1614</f>
        <v>10304.060670000001</v>
      </c>
      <c r="V276" s="6">
        <f>[1]Results!Y1614</f>
        <v>10439.94123</v>
      </c>
      <c r="W276" s="6">
        <f>[1]Results!Z1614</f>
        <v>10572.60518</v>
      </c>
      <c r="X276" s="6">
        <f>[1]Results!AA1614</f>
        <v>10701.77362</v>
      </c>
      <c r="Y276" s="6">
        <f>[1]Results!AB1614</f>
        <v>10834.653389999999</v>
      </c>
      <c r="Z276" s="6">
        <f>[1]Results!AC1614</f>
        <v>10962.993049999999</v>
      </c>
      <c r="AA276" s="6">
        <f>[1]Results!AD1614</f>
        <v>11085.09024</v>
      </c>
      <c r="AB276" s="6">
        <f>[1]Results!AE1614</f>
        <v>11201.70537</v>
      </c>
      <c r="AC276" s="6">
        <f>[1]Results!AF1614</f>
        <v>11314.073969999999</v>
      </c>
      <c r="AD276" s="6">
        <f>[1]Results!AG1614</f>
        <v>11429.752270000001</v>
      </c>
      <c r="AE276" s="6">
        <f>[1]Results!AH1614</f>
        <v>11541.779430000001</v>
      </c>
      <c r="AF276" s="6">
        <f>[1]Results!AI1614</f>
        <v>11650.33964</v>
      </c>
      <c r="AG276" s="6">
        <f>[1]Results!AJ1614</f>
        <v>11764.91858</v>
      </c>
      <c r="AH276" s="6">
        <f>[1]Results!AK1614</f>
        <v>11880.19642</v>
      </c>
      <c r="AI276" s="6">
        <f>[1]Results!AL1614</f>
        <v>11996.29729</v>
      </c>
      <c r="AJ276" s="6">
        <f>[1]Results!AM1614</f>
        <v>12114.55687</v>
      </c>
      <c r="AK276" s="6">
        <f>[1]Results!AN1614</f>
        <v>12242.81172</v>
      </c>
      <c r="AL276" s="6">
        <f>[1]Results!AO1614</f>
        <v>12373.911630000001</v>
      </c>
      <c r="AM276" s="6">
        <f>[1]Results!AP1614</f>
        <v>12494.41372</v>
      </c>
      <c r="AN276" s="6">
        <f>[1]Results!AQ1614</f>
        <v>12631.48149</v>
      </c>
      <c r="AO276" s="6">
        <f>[1]Results!AR1614</f>
        <v>12785.190720000001</v>
      </c>
      <c r="AP276" s="6">
        <f>[1]Results!AS1614</f>
        <v>12950.578750000001</v>
      </c>
      <c r="AQ276" s="6">
        <f>[1]Results!AT1614</f>
        <v>13117.19685</v>
      </c>
      <c r="AR276" s="6">
        <f>[1]Results!AU1614</f>
        <v>13290.5578</v>
      </c>
      <c r="AS276" s="6">
        <f>[1]Results!AV1614</f>
        <v>13470.82141</v>
      </c>
      <c r="AT276" s="6">
        <f>[1]Results!AW1614</f>
        <v>13656.68996</v>
      </c>
      <c r="AU276" s="6">
        <f>[1]Results!AX1614</f>
        <v>13847.01815</v>
      </c>
      <c r="AV276" s="6">
        <f>[1]Results!AY1614</f>
        <v>14047.73301</v>
      </c>
      <c r="AW276" s="6">
        <f>[1]Results!AZ1614</f>
        <v>14256.28686</v>
      </c>
      <c r="AX276" s="6">
        <f>[1]Results!BA1614</f>
        <v>14464.88502</v>
      </c>
      <c r="AY276" s="6">
        <f>[1]Results!BB1614</f>
        <v>14673.336300000001</v>
      </c>
      <c r="AZ276" s="6">
        <f>[1]Results!BC1614</f>
        <v>14889.38874</v>
      </c>
      <c r="BA276" s="6">
        <f>[1]Results!BD1614</f>
        <v>15106.30588</v>
      </c>
      <c r="BB276" s="6">
        <f>[1]Results!BE1614</f>
        <v>15113.779189999999</v>
      </c>
      <c r="BC276" s="6">
        <f>[1]Results!BF1614</f>
        <v>15175.905269999999</v>
      </c>
      <c r="BD276" s="6">
        <f>[1]Results!BG1614</f>
        <v>15300.94672</v>
      </c>
      <c r="BE276" s="6">
        <f>[1]Results!BH1614</f>
        <v>15469.14176</v>
      </c>
      <c r="BF276" s="6">
        <f>[1]Results!BI1614</f>
        <v>15654.141369999999</v>
      </c>
      <c r="BG276" s="6">
        <f>[1]Results!BJ1614</f>
        <v>15849.534299999999</v>
      </c>
      <c r="BH276" s="6">
        <f>[1]Results!BK1614</f>
        <v>16045.458989999999</v>
      </c>
      <c r="BI276" s="6">
        <f>[1]Results!BL1614</f>
        <v>16245.89712</v>
      </c>
      <c r="BJ276" s="6">
        <f>[1]Results!BM1614</f>
        <v>16443.45636</v>
      </c>
      <c r="BK276" s="6">
        <f>[1]Results!BN1614</f>
        <v>16643.861730000001</v>
      </c>
      <c r="BL276" s="6">
        <f>[1]Results!BO1614</f>
        <v>16840.755980000002</v>
      </c>
      <c r="BM276" s="6">
        <f>[1]Results!BP1614</f>
        <v>17040.312249999999</v>
      </c>
      <c r="BN276" s="6">
        <f>[1]Results!BQ1614</f>
        <v>17236.295020000001</v>
      </c>
      <c r="BO276" s="6">
        <f>[1]Results!BR1614</f>
        <v>17434.812539999999</v>
      </c>
      <c r="BP276" s="6">
        <f>[1]Results!BS1614</f>
        <v>17629.592329999999</v>
      </c>
      <c r="BQ276" s="6">
        <f>[1]Results!BT1614</f>
        <v>17826.765599999999</v>
      </c>
      <c r="BR276" s="6">
        <f>[1]Results!BU1614</f>
        <v>18026.646799999999</v>
      </c>
      <c r="BS276" s="6">
        <f>[1]Results!BV1614</f>
        <v>18227.99339</v>
      </c>
      <c r="BT276" s="6">
        <f>[1]Results!BW1614</f>
        <v>18423.297139999999</v>
      </c>
      <c r="BU276" s="6">
        <f>[1]Results!BX1614</f>
        <v>18619.22999</v>
      </c>
      <c r="BV276" s="6">
        <f>[1]Results!BY1614</f>
        <v>18816.819080000001</v>
      </c>
      <c r="BW276" s="6">
        <f>[1]Results!BZ1614</f>
        <v>19015.36737</v>
      </c>
      <c r="BX276" s="6">
        <f>[1]Results!CA1614</f>
        <v>19207.723450000001</v>
      </c>
      <c r="BY276" s="6">
        <f>[1]Results!CB1614</f>
        <v>19400.656900000002</v>
      </c>
      <c r="BZ276" s="6">
        <f>[1]Results!CC1614</f>
        <v>19595.21026</v>
      </c>
      <c r="CA276" s="6">
        <f>[1]Results!CD1614</f>
        <v>19790.713070000002</v>
      </c>
      <c r="CB276" s="6">
        <f>[1]Results!CE1614</f>
        <v>19986.512200000001</v>
      </c>
      <c r="CC276" s="6">
        <f>[1]Results!CF1614</f>
        <v>20182.194230000001</v>
      </c>
      <c r="CD276" s="6">
        <f>[1]Results!CG1614</f>
        <v>20377.55703</v>
      </c>
      <c r="CE276" s="6">
        <f>[1]Results!CH1614</f>
        <v>20572.529470000001</v>
      </c>
      <c r="CF276" s="6">
        <f>[1]Results!CI1614</f>
        <v>20767.103940000001</v>
      </c>
      <c r="CG276" s="6">
        <f>[1]Results!CJ1614</f>
        <v>20961.29924</v>
      </c>
      <c r="CH276" s="6">
        <f>[1]Results!CK1614</f>
        <v>21155.151699999999</v>
      </c>
      <c r="CI276" s="6">
        <f>[1]Results!CL1614</f>
        <v>21348.70664</v>
      </c>
      <c r="CJ276" s="6">
        <f>[1]Results!CM1614</f>
        <v>21542.014650000001</v>
      </c>
    </row>
    <row r="277" spans="1:88" x14ac:dyDescent="0.3">
      <c r="B277" t="s">
        <v>11</v>
      </c>
      <c r="C277" s="6">
        <f>[1]Results!F1629</f>
        <v>6667.753549</v>
      </c>
      <c r="D277" s="6">
        <f>[1]Results!G1629</f>
        <v>6684.8244329999998</v>
      </c>
      <c r="E277" s="6">
        <f>[1]Results!H1629</f>
        <v>6702.7779019999998</v>
      </c>
      <c r="F277" s="6">
        <f>[1]Results!I1629</f>
        <v>6725.7092780000003</v>
      </c>
      <c r="G277" s="6">
        <f>[1]Results!J1629</f>
        <v>6747.3702119999998</v>
      </c>
      <c r="H277" s="6">
        <f>[1]Results!K1629</f>
        <v>6771.5774469999997</v>
      </c>
      <c r="I277" s="6">
        <f>[1]Results!L1629</f>
        <v>6804.0301529999997</v>
      </c>
      <c r="J277" s="6">
        <f>[1]Results!M1629</f>
        <v>6843.4460209999997</v>
      </c>
      <c r="K277" s="6">
        <f>[1]Results!N1629</f>
        <v>6889.217283</v>
      </c>
      <c r="L277" s="6">
        <f>[1]Results!O1629</f>
        <v>6939.89624</v>
      </c>
      <c r="M277" s="6">
        <f>[1]Results!P1629</f>
        <v>6994.9589880000003</v>
      </c>
      <c r="N277" s="6">
        <f>[1]Results!Q1629</f>
        <v>7065.5908069999996</v>
      </c>
      <c r="O277" s="6">
        <f>[1]Results!R1629</f>
        <v>7136.0127199999997</v>
      </c>
      <c r="P277" s="6">
        <f>[1]Results!S1629</f>
        <v>7209.9881450000003</v>
      </c>
      <c r="Q277" s="6">
        <f>[1]Results!T1629</f>
        <v>7290.5063380000001</v>
      </c>
      <c r="R277" s="6">
        <f>[1]Results!U1629</f>
        <v>7379.6026750000001</v>
      </c>
      <c r="S277" s="6">
        <f>[1]Results!V1629</f>
        <v>7475.4284040000002</v>
      </c>
      <c r="T277" s="6">
        <f>[1]Results!W1629</f>
        <v>7580.2772930000001</v>
      </c>
      <c r="U277" s="6">
        <f>[1]Results!X1629</f>
        <v>7705.7810639999998</v>
      </c>
      <c r="V277" s="6">
        <f>[1]Results!Y1629</f>
        <v>7836.801614</v>
      </c>
      <c r="W277" s="6">
        <f>[1]Results!Z1629</f>
        <v>7974.5005110000002</v>
      </c>
      <c r="X277" s="6">
        <f>[1]Results!AA1629</f>
        <v>8118.7843700000003</v>
      </c>
      <c r="Y277" s="6">
        <f>[1]Results!AB1629</f>
        <v>8278.8197120000004</v>
      </c>
      <c r="Z277" s="6">
        <f>[1]Results!AC1629</f>
        <v>8439.1275659999992</v>
      </c>
      <c r="AA277" s="6">
        <f>[1]Results!AD1629</f>
        <v>8601.0728120000003</v>
      </c>
      <c r="AB277" s="6">
        <f>[1]Results!AE1629</f>
        <v>8765.3242019999998</v>
      </c>
      <c r="AC277" s="6">
        <f>[1]Results!AF1629</f>
        <v>8932.1134380000003</v>
      </c>
      <c r="AD277" s="6">
        <f>[1]Results!AG1629</f>
        <v>9111.0377439999993</v>
      </c>
      <c r="AE277" s="6">
        <f>[1]Results!AH1629</f>
        <v>9287.4253040000003</v>
      </c>
      <c r="AF277" s="6">
        <f>[1]Results!AI1629</f>
        <v>9462.6903910000001</v>
      </c>
      <c r="AG277" s="6">
        <f>[1]Results!AJ1629</f>
        <v>9647.3011850000003</v>
      </c>
      <c r="AH277" s="6">
        <f>[1]Results!AK1629</f>
        <v>9826.9679180000003</v>
      </c>
      <c r="AI277" s="6">
        <f>[1]Results!AL1629</f>
        <v>10003.30126</v>
      </c>
      <c r="AJ277" s="6">
        <f>[1]Results!AM1629</f>
        <v>10177.088949999999</v>
      </c>
      <c r="AK277" s="6">
        <f>[1]Results!AN1629</f>
        <v>10358.362010000001</v>
      </c>
      <c r="AL277" s="6">
        <f>[1]Results!AO1629</f>
        <v>10532.661330000001</v>
      </c>
      <c r="AM277" s="6">
        <f>[1]Results!AP1629</f>
        <v>10714.82792</v>
      </c>
      <c r="AN277" s="6">
        <f>[1]Results!AQ1629</f>
        <v>10900.72784</v>
      </c>
      <c r="AO277" s="6">
        <f>[1]Results!AR1629</f>
        <v>11087.568810000001</v>
      </c>
      <c r="AP277" s="6">
        <f>[1]Results!AS1629</f>
        <v>11273.66684</v>
      </c>
      <c r="AQ277" s="6">
        <f>[1]Results!AT1629</f>
        <v>11447.87724</v>
      </c>
      <c r="AR277" s="6">
        <f>[1]Results!AU1629</f>
        <v>11623.890299999999</v>
      </c>
      <c r="AS277" s="6">
        <f>[1]Results!AV1629</f>
        <v>11799.053389999999</v>
      </c>
      <c r="AT277" s="6">
        <f>[1]Results!AW1629</f>
        <v>11971.7029</v>
      </c>
      <c r="AU277" s="6">
        <f>[1]Results!AX1629</f>
        <v>12141.02534</v>
      </c>
      <c r="AV277" s="6">
        <f>[1]Results!AY1629</f>
        <v>12316.550520000001</v>
      </c>
      <c r="AW277" s="6">
        <f>[1]Results!AZ1629</f>
        <v>12484.127630000001</v>
      </c>
      <c r="AX277" s="6">
        <f>[1]Results!BA1629</f>
        <v>12645.44083</v>
      </c>
      <c r="AY277" s="6">
        <f>[1]Results!BB1629</f>
        <v>12801.51029</v>
      </c>
      <c r="AZ277" s="6">
        <f>[1]Results!BC1629</f>
        <v>12962.66965</v>
      </c>
      <c r="BA277" s="6">
        <f>[1]Results!BD1629</f>
        <v>13114.82141</v>
      </c>
      <c r="BB277" s="6">
        <f>[1]Results!BE1629</f>
        <v>13257.187470000001</v>
      </c>
      <c r="BC277" s="6">
        <f>[1]Results!BF1629</f>
        <v>13391.632369999999</v>
      </c>
      <c r="BD277" s="6">
        <f>[1]Results!BG1629</f>
        <v>13519.405650000001</v>
      </c>
      <c r="BE277" s="6">
        <f>[1]Results!BH1629</f>
        <v>13651.1021</v>
      </c>
      <c r="BF277" s="6">
        <f>[1]Results!BI1629</f>
        <v>13773.186400000001</v>
      </c>
      <c r="BG277" s="6">
        <f>[1]Results!BJ1629</f>
        <v>13897.991389999999</v>
      </c>
      <c r="BH277" s="6">
        <f>[1]Results!BK1629</f>
        <v>14013.114149999999</v>
      </c>
      <c r="BI277" s="6">
        <f>[1]Results!BL1629</f>
        <v>14131.178599999999</v>
      </c>
      <c r="BJ277" s="6">
        <f>[1]Results!BM1629</f>
        <v>14239.907209999999</v>
      </c>
      <c r="BK277" s="6">
        <f>[1]Results!BN1629</f>
        <v>14351.85615</v>
      </c>
      <c r="BL277" s="6">
        <f>[1]Results!BO1629</f>
        <v>14455.03839</v>
      </c>
      <c r="BM277" s="6">
        <f>[1]Results!BP1629</f>
        <v>14561.8927</v>
      </c>
      <c r="BN277" s="6">
        <f>[1]Results!BQ1629</f>
        <v>14660.307640000001</v>
      </c>
      <c r="BO277" s="6">
        <f>[1]Results!BR1629</f>
        <v>14762.69211</v>
      </c>
      <c r="BP277" s="6">
        <f>[1]Results!BS1629</f>
        <v>14857.0229</v>
      </c>
      <c r="BQ277" s="6">
        <f>[1]Results!BT1629</f>
        <v>14956.047640000001</v>
      </c>
      <c r="BR277" s="6">
        <f>[1]Results!BU1629</f>
        <v>15057.08865</v>
      </c>
      <c r="BS277" s="6">
        <f>[1]Results!BV1629</f>
        <v>15158.666730000001</v>
      </c>
      <c r="BT277" s="6">
        <f>[1]Results!BW1629</f>
        <v>15250.77514</v>
      </c>
      <c r="BU277" s="6">
        <f>[1]Results!BX1629</f>
        <v>15346.64343</v>
      </c>
      <c r="BV277" s="6">
        <f>[1]Results!BY1629</f>
        <v>15444.40033</v>
      </c>
      <c r="BW277" s="6">
        <f>[1]Results!BZ1629</f>
        <v>15542.74287</v>
      </c>
      <c r="BX277" s="6">
        <f>[1]Results!CA1629</f>
        <v>15631.940269999999</v>
      </c>
      <c r="BY277" s="6">
        <f>[1]Results!CB1629</f>
        <v>15725.15451</v>
      </c>
      <c r="BZ277" s="6">
        <f>[1]Results!CC1629</f>
        <v>15820.37838</v>
      </c>
      <c r="CA277" s="6">
        <f>[1]Results!CD1629</f>
        <v>15916.796850000001</v>
      </c>
      <c r="CB277" s="6">
        <f>[1]Results!CE1629</f>
        <v>16013.860720000001</v>
      </c>
      <c r="CC277" s="6">
        <f>[1]Results!CF1629</f>
        <v>16111.35253</v>
      </c>
      <c r="CD277" s="6">
        <f>[1]Results!CG1629</f>
        <v>16209.148510000001</v>
      </c>
      <c r="CE277" s="6">
        <f>[1]Results!CH1629</f>
        <v>16307.180259999999</v>
      </c>
      <c r="CF277" s="6">
        <f>[1]Results!CI1629</f>
        <v>16405.396840000001</v>
      </c>
      <c r="CG277" s="6">
        <f>[1]Results!CJ1629</f>
        <v>16503.820930000002</v>
      </c>
      <c r="CH277" s="6">
        <f>[1]Results!CK1629</f>
        <v>16602.498350000002</v>
      </c>
      <c r="CI277" s="6">
        <f>[1]Results!CL1629</f>
        <v>16701.49584</v>
      </c>
      <c r="CJ277" s="6">
        <f>[1]Results!CM1629</f>
        <v>16800.893230000001</v>
      </c>
    </row>
    <row r="278" spans="1:88" x14ac:dyDescent="0.3">
      <c r="B278" t="s">
        <v>8</v>
      </c>
      <c r="C278" s="6">
        <f>[1]Results!F1604-[1]Results!F1614</f>
        <v>58336.468087000001</v>
      </c>
      <c r="D278" s="6">
        <f>[1]Results!G1604-[1]Results!G1614</f>
        <v>58119.819170999996</v>
      </c>
      <c r="E278" s="6">
        <f>[1]Results!H1604-[1]Results!H1614</f>
        <v>58286.816895999997</v>
      </c>
      <c r="F278" s="6">
        <f>[1]Results!I1604-[1]Results!I1614</f>
        <v>58639.724585999997</v>
      </c>
      <c r="G278" s="6">
        <f>[1]Results!J1604-[1]Results!J1614</f>
        <v>59079.856471000006</v>
      </c>
      <c r="H278" s="6">
        <f>[1]Results!K1604-[1]Results!K1614</f>
        <v>59574.891568000006</v>
      </c>
      <c r="I278" s="6">
        <f>[1]Results!L1604-[1]Results!L1614</f>
        <v>60080.071784999993</v>
      </c>
      <c r="J278" s="6">
        <f>[1]Results!M1604-[1]Results!M1614</f>
        <v>60591.367784999995</v>
      </c>
      <c r="K278" s="6">
        <f>[1]Results!N1604-[1]Results!N1614</f>
        <v>61111.917152000002</v>
      </c>
      <c r="L278" s="6">
        <f>[1]Results!O1604-[1]Results!O1614</f>
        <v>61642.348409000006</v>
      </c>
      <c r="M278" s="6">
        <f>[1]Results!P1604-[1]Results!P1614</f>
        <v>62180.962643999999</v>
      </c>
      <c r="N278" s="6">
        <f>[1]Results!Q1604-[1]Results!Q1614</f>
        <v>62932.816633000002</v>
      </c>
      <c r="O278" s="6">
        <f>[1]Results!R1604-[1]Results!R1614</f>
        <v>63549.948423000002</v>
      </c>
      <c r="P278" s="6">
        <f>[1]Results!S1604-[1]Results!S1614</f>
        <v>64104.828031999998</v>
      </c>
      <c r="Q278" s="6">
        <f>[1]Results!T1604-[1]Results!T1614</f>
        <v>64631.095627000002</v>
      </c>
      <c r="R278" s="6">
        <f>[1]Results!U1604-[1]Results!U1614</f>
        <v>65143.692215999996</v>
      </c>
      <c r="S278" s="6">
        <f>[1]Results!V1604-[1]Results!V1614</f>
        <v>65668.137799999997</v>
      </c>
      <c r="T278" s="6">
        <f>[1]Results!W1604-[1]Results!W1614</f>
        <v>66208.884649999993</v>
      </c>
      <c r="U278" s="6">
        <f>[1]Results!X1604-[1]Results!X1614</f>
        <v>66963.905829999989</v>
      </c>
      <c r="V278" s="6">
        <f>[1]Results!Y1604-[1]Results!Y1614</f>
        <v>67598.905249999996</v>
      </c>
      <c r="W278" s="6">
        <f>[1]Results!Z1604-[1]Results!Z1614</f>
        <v>68182.673200000005</v>
      </c>
      <c r="X278" s="6">
        <f>[1]Results!AA1604-[1]Results!AA1614</f>
        <v>68747.945589999988</v>
      </c>
      <c r="Y278" s="6">
        <f>[1]Results!AB1604-[1]Results!AB1614</f>
        <v>69507.302989999996</v>
      </c>
      <c r="Z278" s="6">
        <f>[1]Results!AC1604-[1]Results!AC1614</f>
        <v>70148.541740000001</v>
      </c>
      <c r="AA278" s="6">
        <f>[1]Results!AD1604-[1]Results!AD1614</f>
        <v>70746.230249999993</v>
      </c>
      <c r="AB278" s="6">
        <f>[1]Results!AE1604-[1]Results!AE1614</f>
        <v>71335.453800000003</v>
      </c>
      <c r="AC278" s="6">
        <f>[1]Results!AF1604-[1]Results!AF1614</f>
        <v>71934.11666</v>
      </c>
      <c r="AD278" s="6">
        <f>[1]Results!AG1604-[1]Results!AG1614</f>
        <v>72740.727750000005</v>
      </c>
      <c r="AE278" s="6">
        <f>[1]Results!AH1604-[1]Results!AH1614</f>
        <v>73446.605460000006</v>
      </c>
      <c r="AF278" s="6">
        <f>[1]Results!AI1604-[1]Results!AI1614</f>
        <v>74119.986379999988</v>
      </c>
      <c r="AG278" s="6">
        <f>[1]Results!AJ1604-[1]Results!AJ1614</f>
        <v>74982.60914</v>
      </c>
      <c r="AH278" s="6">
        <f>[1]Results!AK1604-[1]Results!AK1614</f>
        <v>75738.598029999994</v>
      </c>
      <c r="AI278" s="6">
        <f>[1]Results!AL1604-[1]Results!AL1614</f>
        <v>76457.365550000002</v>
      </c>
      <c r="AJ278" s="6">
        <f>[1]Results!AM1604-[1]Results!AM1614</f>
        <v>77169.003589999993</v>
      </c>
      <c r="AK278" s="6">
        <f>[1]Results!AN1604-[1]Results!AN1614</f>
        <v>78073.525070000003</v>
      </c>
      <c r="AL278" s="6">
        <f>[1]Results!AO1604-[1]Results!AO1614</f>
        <v>78868.849119999999</v>
      </c>
      <c r="AM278" s="6">
        <f>[1]Results!AP1604-[1]Results!AP1614</f>
        <v>79830.391400000008</v>
      </c>
      <c r="AN278" s="6">
        <f>[1]Results!AQ1604-[1]Results!AQ1614</f>
        <v>80870.836230000001</v>
      </c>
      <c r="AO278" s="6">
        <f>[1]Results!AR1604-[1]Results!AR1614</f>
        <v>81947.062820000006</v>
      </c>
      <c r="AP278" s="6">
        <f>[1]Results!AS1604-[1]Results!AS1614</f>
        <v>83038.601139999999</v>
      </c>
      <c r="AQ278" s="6">
        <f>[1]Results!AT1604-[1]Results!AT1614</f>
        <v>83947.098880000005</v>
      </c>
      <c r="AR278" s="6">
        <f>[1]Results!AU1604-[1]Results!AU1614</f>
        <v>84970.429369999998</v>
      </c>
      <c r="AS278" s="6">
        <f>[1]Results!AV1604-[1]Results!AV1614</f>
        <v>86038.621220000001</v>
      </c>
      <c r="AT278" s="6">
        <f>[1]Results!AW1604-[1]Results!AW1614</f>
        <v>87119.781340000001</v>
      </c>
      <c r="AU278" s="6">
        <f>[1]Results!AX1604-[1]Results!AX1614</f>
        <v>88201.459949999989</v>
      </c>
      <c r="AV278" s="6">
        <f>[1]Results!AY1604-[1]Results!AY1614</f>
        <v>89464.908590000006</v>
      </c>
      <c r="AW278" s="6">
        <f>[1]Results!AZ1604-[1]Results!AZ1614</f>
        <v>90617.714840000001</v>
      </c>
      <c r="AX278" s="6">
        <f>[1]Results!BA1604-[1]Results!BA1614</f>
        <v>91719.403380000003</v>
      </c>
      <c r="AY278" s="6">
        <f>[1]Results!BB1604-[1]Results!BB1614</f>
        <v>92797.419300000009</v>
      </c>
      <c r="AZ278" s="6">
        <f>[1]Results!BC1604-[1]Results!BC1614</f>
        <v>94047.437360000011</v>
      </c>
      <c r="BA278" s="6">
        <f>[1]Results!BD1604-[1]Results!BD1614</f>
        <v>95177.206019999998</v>
      </c>
      <c r="BB278" s="6">
        <f>[1]Results!BE1604-[1]Results!BE1614</f>
        <v>96186.714009999996</v>
      </c>
      <c r="BC278" s="6">
        <f>[1]Results!BF1604-[1]Results!BF1614</f>
        <v>97165.124329999991</v>
      </c>
      <c r="BD278" s="6">
        <f>[1]Results!BG1604-[1]Results!BG1614</f>
        <v>98137.321980000008</v>
      </c>
      <c r="BE278" s="6">
        <f>[1]Results!BH1604-[1]Results!BH1614</f>
        <v>99288.033439999999</v>
      </c>
      <c r="BF278" s="6">
        <f>[1]Results!BI1604-[1]Results!BI1614</f>
        <v>100322.20203</v>
      </c>
      <c r="BG278" s="6">
        <f>[1]Results!BJ1604-[1]Results!BJ1614</f>
        <v>101484.71430000001</v>
      </c>
      <c r="BH278" s="6">
        <f>[1]Results!BK1604-[1]Results!BK1614</f>
        <v>102512.72131000001</v>
      </c>
      <c r="BI278" s="6">
        <f>[1]Results!BL1604-[1]Results!BL1614</f>
        <v>103663.08528</v>
      </c>
      <c r="BJ278" s="6">
        <f>[1]Results!BM1604-[1]Results!BM1614</f>
        <v>104678.30034</v>
      </c>
      <c r="BK278" s="6">
        <f>[1]Results!BN1604-[1]Results!BN1614</f>
        <v>105815.59866999999</v>
      </c>
      <c r="BL278" s="6">
        <f>[1]Results!BO1604-[1]Results!BO1614</f>
        <v>106822.28602</v>
      </c>
      <c r="BM278" s="6">
        <f>[1]Results!BP1604-[1]Results!BP1614</f>
        <v>107952.78694999999</v>
      </c>
      <c r="BN278" s="6">
        <f>[1]Results!BQ1604-[1]Results!BQ1614</f>
        <v>108951.62187999999</v>
      </c>
      <c r="BO278" s="6">
        <f>[1]Results!BR1604-[1]Results!BR1614</f>
        <v>110073.21506</v>
      </c>
      <c r="BP278" s="6">
        <f>[1]Results!BS1604-[1]Results!BS1614</f>
        <v>111063.57997000001</v>
      </c>
      <c r="BQ278" s="6">
        <f>[1]Results!BT1604-[1]Results!BT1614</f>
        <v>112182.8547</v>
      </c>
      <c r="BR278" s="6">
        <f>[1]Results!BU1604-[1]Results!BU1614</f>
        <v>113351.80740000001</v>
      </c>
      <c r="BS278" s="6">
        <f>[1]Results!BV1604-[1]Results!BV1614</f>
        <v>114535.78710999999</v>
      </c>
      <c r="BT278" s="6">
        <f>[1]Results!BW1604-[1]Results!BW1614</f>
        <v>115545.00876000001</v>
      </c>
      <c r="BU278" s="6">
        <f>[1]Results!BX1604-[1]Results!BX1614</f>
        <v>116658.29451000001</v>
      </c>
      <c r="BV278" s="6">
        <f>[1]Results!BY1604-[1]Results!BY1614</f>
        <v>117815.20961999999</v>
      </c>
      <c r="BW278" s="6">
        <f>[1]Results!BZ1604-[1]Results!BZ1614</f>
        <v>118984.87863000002</v>
      </c>
      <c r="BX278" s="6">
        <f>[1]Results!CA1604-[1]Results!CA1614</f>
        <v>119980.70604999999</v>
      </c>
      <c r="BY278" s="6">
        <f>[1]Results!CB1604-[1]Results!CB1614</f>
        <v>121079.90270000001</v>
      </c>
      <c r="BZ278" s="6">
        <f>[1]Results!CC1604-[1]Results!CC1614</f>
        <v>122218.95764000001</v>
      </c>
      <c r="CA278" s="6">
        <f>[1]Results!CD1604-[1]Results!CD1614</f>
        <v>123375.53103000001</v>
      </c>
      <c r="CB278" s="6">
        <f>[1]Results!CE1604-[1]Results!CE1614</f>
        <v>124536.00109999999</v>
      </c>
      <c r="CC278" s="6">
        <f>[1]Results!CF1604-[1]Results!CF1614</f>
        <v>125695.15337000001</v>
      </c>
      <c r="CD278" s="6">
        <f>[1]Results!CG1604-[1]Results!CG1614</f>
        <v>126851.00946999999</v>
      </c>
      <c r="CE278" s="6">
        <f>[1]Results!CH1604-[1]Results!CH1614</f>
        <v>128002.82243</v>
      </c>
      <c r="CF278" s="6">
        <f>[1]Results!CI1604-[1]Results!CI1614</f>
        <v>129149.85386</v>
      </c>
      <c r="CG278" s="6">
        <f>[1]Results!CJ1604-[1]Results!CJ1614</f>
        <v>130292.32666000002</v>
      </c>
      <c r="CH278" s="6">
        <f>[1]Results!CK1604-[1]Results!CK1614</f>
        <v>131430.43250000002</v>
      </c>
      <c r="CI278" s="6">
        <f>[1]Results!CL1604-[1]Results!CL1614</f>
        <v>132564.38696</v>
      </c>
      <c r="CJ278" s="6">
        <f>[1]Results!CM1604-[1]Results!CM1614</f>
        <v>133694.45175000001</v>
      </c>
    </row>
    <row r="279" spans="1:88" x14ac:dyDescent="0.3">
      <c r="B279" t="s">
        <v>24</v>
      </c>
      <c r="C279" s="6">
        <f>[1]Results!F1624</f>
        <v>3860.063142</v>
      </c>
      <c r="D279" s="6">
        <f>[1]Results!G1624</f>
        <v>3947.5055299999999</v>
      </c>
      <c r="E279" s="6">
        <f>[1]Results!H1624</f>
        <v>4048.351263</v>
      </c>
      <c r="F279" s="6">
        <f>[1]Results!I1624</f>
        <v>4137.0198449999998</v>
      </c>
      <c r="G279" s="6">
        <f>[1]Results!J1624</f>
        <v>4217.313478</v>
      </c>
      <c r="H279" s="6">
        <f>[1]Results!K1624</f>
        <v>4292.1435039999997</v>
      </c>
      <c r="I279" s="6">
        <f>[1]Results!L1624</f>
        <v>4358.1093549999996</v>
      </c>
      <c r="J279" s="6">
        <f>[1]Results!M1624</f>
        <v>4413.8309239999999</v>
      </c>
      <c r="K279" s="6">
        <f>[1]Results!N1624</f>
        <v>4458.1428349999996</v>
      </c>
      <c r="L279" s="6">
        <f>[1]Results!O1624</f>
        <v>4491.6082720000004</v>
      </c>
      <c r="M279" s="6">
        <f>[1]Results!P1624</f>
        <v>4515.4377860000004</v>
      </c>
      <c r="N279" s="6">
        <f>[1]Results!Q1624</f>
        <v>4538.6357589999998</v>
      </c>
      <c r="O279" s="6">
        <f>[1]Results!R1624</f>
        <v>4550.4899509999996</v>
      </c>
      <c r="P279" s="6">
        <f>[1]Results!S1624</f>
        <v>4553.8306240000002</v>
      </c>
      <c r="Q279" s="6">
        <f>[1]Results!T1624</f>
        <v>4550.6044670000001</v>
      </c>
      <c r="R279" s="6">
        <f>[1]Results!U1624</f>
        <v>4542.076857</v>
      </c>
      <c r="S279" s="6">
        <f>[1]Results!V1624</f>
        <v>4528.797235</v>
      </c>
      <c r="T279" s="6">
        <f>[1]Results!W1624</f>
        <v>4516.5141480000002</v>
      </c>
      <c r="U279" s="6">
        <f>[1]Results!X1624</f>
        <v>4511.0714239999998</v>
      </c>
      <c r="V279" s="6">
        <f>[1]Results!Y1624</f>
        <v>4507.5133329999999</v>
      </c>
      <c r="W279" s="6">
        <f>[1]Results!Z1624</f>
        <v>4505.7251690000003</v>
      </c>
      <c r="X279" s="6">
        <f>[1]Results!AA1624</f>
        <v>4505.5618899999999</v>
      </c>
      <c r="Y279" s="6">
        <f>[1]Results!AB1624</f>
        <v>4510.2777660000002</v>
      </c>
      <c r="Z279" s="6">
        <f>[1]Results!AC1624</f>
        <v>4514.7315930000004</v>
      </c>
      <c r="AA279" s="6">
        <f>[1]Results!AD1624</f>
        <v>4519.0379780000003</v>
      </c>
      <c r="AB279" s="6">
        <f>[1]Results!AE1624</f>
        <v>4523.4370559999998</v>
      </c>
      <c r="AC279" s="6">
        <f>[1]Results!AF1624</f>
        <v>4528.0885719999997</v>
      </c>
      <c r="AD279" s="6">
        <f>[1]Results!AG1624</f>
        <v>4536.4153260000003</v>
      </c>
      <c r="AE279" s="6">
        <f>[1]Results!AH1624</f>
        <v>4543.7530230000002</v>
      </c>
      <c r="AF279" s="6">
        <f>[1]Results!AI1624</f>
        <v>4550.3043180000004</v>
      </c>
      <c r="AG279" s="6">
        <f>[1]Results!AJ1624</f>
        <v>4559.7459529999996</v>
      </c>
      <c r="AH279" s="6">
        <f>[1]Results!AK1624</f>
        <v>4567.6896139999999</v>
      </c>
      <c r="AI279" s="6">
        <f>[1]Results!AL1624</f>
        <v>4574.4631520000003</v>
      </c>
      <c r="AJ279" s="6">
        <f>[1]Results!AM1624</f>
        <v>4580.4811120000004</v>
      </c>
      <c r="AK279" s="6">
        <f>[1]Results!AN1624</f>
        <v>4589.2797350000001</v>
      </c>
      <c r="AL279" s="6">
        <f>[1]Results!AO1624</f>
        <v>4596.5928119999999</v>
      </c>
      <c r="AM279" s="6">
        <f>[1]Results!AP1624</f>
        <v>4616.295494</v>
      </c>
      <c r="AN279" s="6">
        <f>[1]Results!AQ1624</f>
        <v>4642.8715490000004</v>
      </c>
      <c r="AO279" s="6">
        <f>[1]Results!AR1624</f>
        <v>4673.8430520000002</v>
      </c>
      <c r="AP279" s="6">
        <f>[1]Results!AS1624</f>
        <v>4708.0409099999997</v>
      </c>
      <c r="AQ279" s="6">
        <f>[1]Results!AT1624</f>
        <v>4741.6123509999998</v>
      </c>
      <c r="AR279" s="6">
        <f>[1]Results!AU1624</f>
        <v>4778.4601350000003</v>
      </c>
      <c r="AS279" s="6">
        <f>[1]Results!AV1624</f>
        <v>4818.0193220000001</v>
      </c>
      <c r="AT279" s="6">
        <f>[1]Results!AW1624</f>
        <v>4859.7310369999996</v>
      </c>
      <c r="AU279" s="6">
        <f>[1]Results!AX1624</f>
        <v>4903.29828</v>
      </c>
      <c r="AV279" s="6">
        <f>[1]Results!AY1624</f>
        <v>4951.6981260000002</v>
      </c>
      <c r="AW279" s="6">
        <f>[1]Results!AZ1624</f>
        <v>5000.8177660000001</v>
      </c>
      <c r="AX279" s="6">
        <f>[1]Results!BA1624</f>
        <v>5050.7912260000003</v>
      </c>
      <c r="AY279" s="6">
        <f>[1]Results!BB1624</f>
        <v>5101.8723120000004</v>
      </c>
      <c r="AZ279" s="6">
        <f>[1]Results!BC1624</f>
        <v>5157.2790519999999</v>
      </c>
      <c r="BA279" s="6">
        <f>[1]Results!BD1624</f>
        <v>5212.9223270000002</v>
      </c>
      <c r="BB279" s="6">
        <f>[1]Results!BE1624</f>
        <v>5267.0848820000001</v>
      </c>
      <c r="BC279" s="6">
        <f>[1]Results!BF1624</f>
        <v>5321.0144920000002</v>
      </c>
      <c r="BD279" s="6">
        <f>[1]Results!BG1624</f>
        <v>5375.4265919999998</v>
      </c>
      <c r="BE279" s="6">
        <f>[1]Results!BH1624</f>
        <v>5433.6524680000002</v>
      </c>
      <c r="BF279" s="6">
        <f>[1]Results!BI1624</f>
        <v>5491.7277139999997</v>
      </c>
      <c r="BG279" s="6">
        <f>[1]Results!BJ1624</f>
        <v>5553.0826749999997</v>
      </c>
      <c r="BH279" s="6">
        <f>[1]Results!BK1624</f>
        <v>5614.0905970000003</v>
      </c>
      <c r="BI279" s="6">
        <f>[1]Results!BL1624</f>
        <v>5678.3204990000004</v>
      </c>
      <c r="BJ279" s="6">
        <f>[1]Results!BM1624</f>
        <v>5742.1801999999998</v>
      </c>
      <c r="BK279" s="6">
        <f>[1]Results!BN1624</f>
        <v>5809.2274420000003</v>
      </c>
      <c r="BL279" s="6">
        <f>[1]Results!BO1624</f>
        <v>5875.9461439999995</v>
      </c>
      <c r="BM279" s="6">
        <f>[1]Results!BP1624</f>
        <v>5945.8713550000002</v>
      </c>
      <c r="BN279" s="6">
        <f>[1]Results!BQ1624</f>
        <v>6015.4232339999999</v>
      </c>
      <c r="BO279" s="6">
        <f>[1]Results!BR1624</f>
        <v>6088.1488010000003</v>
      </c>
      <c r="BP279" s="6">
        <f>[1]Results!BS1624</f>
        <v>6160.4870929999997</v>
      </c>
      <c r="BQ279" s="6">
        <f>[1]Results!BT1624</f>
        <v>6236.1312429999998</v>
      </c>
      <c r="BR279" s="6">
        <f>[1]Results!BU1624</f>
        <v>6314.4994020000004</v>
      </c>
      <c r="BS279" s="6">
        <f>[1]Results!BV1624</f>
        <v>6395.0557209999997</v>
      </c>
      <c r="BT279" s="6">
        <f>[1]Results!BW1624</f>
        <v>6474.4876329999997</v>
      </c>
      <c r="BU279" s="6">
        <f>[1]Results!BX1624</f>
        <v>6556.6577209999996</v>
      </c>
      <c r="BV279" s="6">
        <f>[1]Results!BY1624</f>
        <v>6641.2697980000003</v>
      </c>
      <c r="BW279" s="6">
        <f>[1]Results!BZ1624</f>
        <v>6727.8620250000004</v>
      </c>
      <c r="BX279" s="6">
        <f>[1]Results!CA1624</f>
        <v>6813.1818080000003</v>
      </c>
      <c r="BY279" s="6">
        <f>[1]Results!CB1624</f>
        <v>6901.1317660000004</v>
      </c>
      <c r="BZ279" s="6">
        <f>[1]Results!CC1624</f>
        <v>6991.3649219999998</v>
      </c>
      <c r="CA279" s="6">
        <f>[1]Results!CD1624</f>
        <v>7083.6233169999996</v>
      </c>
      <c r="CB279" s="6">
        <f>[1]Results!CE1624</f>
        <v>7177.6632849999996</v>
      </c>
      <c r="CC279" s="6">
        <f>[1]Results!CF1624</f>
        <v>7273.356632</v>
      </c>
      <c r="CD279" s="6">
        <f>[1]Results!CG1624</f>
        <v>7370.6239960000003</v>
      </c>
      <c r="CE279" s="6">
        <f>[1]Results!CH1624</f>
        <v>7469.4126219999998</v>
      </c>
      <c r="CF279" s="6">
        <f>[1]Results!CI1624</f>
        <v>7569.6768659999998</v>
      </c>
      <c r="CG279" s="6">
        <f>[1]Results!CJ1624</f>
        <v>7671.4033140000001</v>
      </c>
      <c r="CH279" s="6">
        <f>[1]Results!CK1624</f>
        <v>7774.5889790000001</v>
      </c>
      <c r="CI279" s="6">
        <f>[1]Results!CL1624</f>
        <v>7879.2400930000003</v>
      </c>
      <c r="CJ279" s="6">
        <f>[1]Results!CM1624</f>
        <v>7985.3706519999996</v>
      </c>
    </row>
    <row r="280" spans="1:88" x14ac:dyDescent="0.3">
      <c r="B280" t="s">
        <v>10</v>
      </c>
      <c r="C280" s="6">
        <f>[1]Results!F1621</f>
        <v>362957.86479999998</v>
      </c>
      <c r="D280" s="6">
        <f>[1]Results!G1621</f>
        <v>363278.36489999999</v>
      </c>
      <c r="E280" s="6">
        <f>[1]Results!H1621</f>
        <v>365206.36200000002</v>
      </c>
      <c r="F280" s="6">
        <f>[1]Results!I1621</f>
        <v>368833.20150000002</v>
      </c>
      <c r="G280" s="6">
        <f>[1]Results!J1621</f>
        <v>373502.76779999997</v>
      </c>
      <c r="H280" s="6">
        <f>[1]Results!K1621</f>
        <v>378662.60310000001</v>
      </c>
      <c r="I280" s="6">
        <f>[1]Results!L1621</f>
        <v>383714.27830000001</v>
      </c>
      <c r="J280" s="6">
        <f>[1]Results!M1621</f>
        <v>388522.6483</v>
      </c>
      <c r="K280" s="6">
        <f>[1]Results!N1621</f>
        <v>393119.49349999998</v>
      </c>
      <c r="L280" s="6">
        <f>[1]Results!O1621</f>
        <v>397602.70799999998</v>
      </c>
      <c r="M280" s="6">
        <f>[1]Results!P1621</f>
        <v>402065.92210000003</v>
      </c>
      <c r="N280" s="6">
        <f>[1]Results!Q1621</f>
        <v>407115.23499999999</v>
      </c>
      <c r="O280" s="6">
        <f>[1]Results!R1621</f>
        <v>412027.12290000002</v>
      </c>
      <c r="P280" s="6">
        <f>[1]Results!S1621</f>
        <v>416946.19709999999</v>
      </c>
      <c r="Q280" s="6">
        <f>[1]Results!T1621</f>
        <v>421983.02260000003</v>
      </c>
      <c r="R280" s="6">
        <f>[1]Results!U1621</f>
        <v>427192.82750000001</v>
      </c>
      <c r="S280" s="6">
        <f>[1]Results!V1621</f>
        <v>432822.01789999998</v>
      </c>
      <c r="T280" s="6">
        <f>[1]Results!W1621</f>
        <v>438860.73349999997</v>
      </c>
      <c r="U280" s="6">
        <f>[1]Results!X1621</f>
        <v>445710.42629999999</v>
      </c>
      <c r="V280" s="6">
        <f>[1]Results!Y1621</f>
        <v>452512.58779999998</v>
      </c>
      <c r="W280" s="6">
        <f>[1]Results!Z1621</f>
        <v>459259.34529999999</v>
      </c>
      <c r="X280" s="6">
        <f>[1]Results!AA1621</f>
        <v>465968.15480000002</v>
      </c>
      <c r="Y280" s="6">
        <f>[1]Results!AB1621</f>
        <v>473141.08720000001</v>
      </c>
      <c r="Z280" s="6">
        <f>[1]Results!AC1621</f>
        <v>480064.15210000001</v>
      </c>
      <c r="AA280" s="6">
        <f>[1]Results!AD1621</f>
        <v>486825.44140000001</v>
      </c>
      <c r="AB280" s="6">
        <f>[1]Results!AE1621</f>
        <v>493501.03</v>
      </c>
      <c r="AC280" s="6">
        <f>[1]Results!AF1621</f>
        <v>500140.29840000003</v>
      </c>
      <c r="AD280" s="6">
        <f>[1]Results!AG1621</f>
        <v>507248.2574</v>
      </c>
      <c r="AE280" s="6">
        <f>[1]Results!AH1621</f>
        <v>514132.9975</v>
      </c>
      <c r="AF280" s="6">
        <f>[1]Results!AI1621</f>
        <v>520898.16239999997</v>
      </c>
      <c r="AG280" s="6">
        <f>[1]Results!AJ1621</f>
        <v>528112.3689</v>
      </c>
      <c r="AH280" s="6">
        <f>[1]Results!AK1621</f>
        <v>535131.07140000002</v>
      </c>
      <c r="AI280" s="6">
        <f>[1]Results!AL1621</f>
        <v>542068.15370000002</v>
      </c>
      <c r="AJ280" s="6">
        <f>[1]Results!AM1621</f>
        <v>549013.28469999996</v>
      </c>
      <c r="AK280" s="6">
        <f>[1]Results!AN1621</f>
        <v>556485.79779999994</v>
      </c>
      <c r="AL280" s="6">
        <f>[1]Results!AO1621</f>
        <v>563809.46970000002</v>
      </c>
      <c r="AM280" s="6">
        <f>[1]Results!AP1621</f>
        <v>571645.60710000002</v>
      </c>
      <c r="AN280" s="6">
        <f>[1]Results!AQ1621</f>
        <v>579752.20510000002</v>
      </c>
      <c r="AO280" s="6">
        <f>[1]Results!AR1621</f>
        <v>588037.46829999995</v>
      </c>
      <c r="AP280" s="6">
        <f>[1]Results!AS1621</f>
        <v>596477.44030000002</v>
      </c>
      <c r="AQ280" s="6">
        <f>[1]Results!AT1621</f>
        <v>604593.39950000006</v>
      </c>
      <c r="AR280" s="6">
        <f>[1]Results!AU1621</f>
        <v>613071.56469999999</v>
      </c>
      <c r="AS280" s="6">
        <f>[1]Results!AV1621</f>
        <v>621817.1385</v>
      </c>
      <c r="AT280" s="6">
        <f>[1]Results!AW1621</f>
        <v>630744.24719999998</v>
      </c>
      <c r="AU280" s="6">
        <f>[1]Results!AX1621</f>
        <v>639802.60049999994</v>
      </c>
      <c r="AV280" s="6">
        <f>[1]Results!AY1621</f>
        <v>649431.94290000002</v>
      </c>
      <c r="AW280" s="6">
        <f>[1]Results!AZ1621</f>
        <v>658936.09439999994</v>
      </c>
      <c r="AX280" s="6">
        <f>[1]Results!BA1621</f>
        <v>668412.21900000004</v>
      </c>
      <c r="AY280" s="6">
        <f>[1]Results!BB1621</f>
        <v>677925.64190000005</v>
      </c>
      <c r="AZ280" s="6">
        <f>[1]Results!BC1621</f>
        <v>687968.61930000002</v>
      </c>
      <c r="BA280" s="6">
        <f>[1]Results!BD1621</f>
        <v>697867.34199999995</v>
      </c>
      <c r="BB280" s="6">
        <f>[1]Results!BE1621</f>
        <v>708223.5294</v>
      </c>
      <c r="BC280" s="6">
        <f>[1]Results!BF1621</f>
        <v>718176.20090000005</v>
      </c>
      <c r="BD280" s="6">
        <f>[1]Results!BG1621</f>
        <v>727709.25349999999</v>
      </c>
      <c r="BE280" s="6">
        <f>[1]Results!BH1621</f>
        <v>737436.30429999996</v>
      </c>
      <c r="BF280" s="6">
        <f>[1]Results!BI1621</f>
        <v>746801.81429999997</v>
      </c>
      <c r="BG280" s="6">
        <f>[1]Results!BJ1621</f>
        <v>756419.67390000005</v>
      </c>
      <c r="BH280" s="6">
        <f>[1]Results!BK1621</f>
        <v>765708.23389999999</v>
      </c>
      <c r="BI280" s="6">
        <f>[1]Results!BL1621</f>
        <v>775257.75659999996</v>
      </c>
      <c r="BJ280" s="6">
        <f>[1]Results!BM1621</f>
        <v>784487.61060000001</v>
      </c>
      <c r="BK280" s="6">
        <f>[1]Results!BN1621</f>
        <v>793983.56880000001</v>
      </c>
      <c r="BL280" s="6">
        <f>[1]Results!BO1621</f>
        <v>803172.48609999998</v>
      </c>
      <c r="BM280" s="6">
        <f>[1]Results!BP1621</f>
        <v>812633.91910000006</v>
      </c>
      <c r="BN280" s="6">
        <f>[1]Results!BQ1621</f>
        <v>821783.21329999994</v>
      </c>
      <c r="BO280" s="6">
        <f>[1]Results!BR1621</f>
        <v>831196.54819999996</v>
      </c>
      <c r="BP280" s="6">
        <f>[1]Results!BS1621</f>
        <v>840290.48640000005</v>
      </c>
      <c r="BQ280" s="6">
        <f>[1]Results!BT1621</f>
        <v>849659.61939999997</v>
      </c>
      <c r="BR280" s="6">
        <f>[1]Results!BU1621</f>
        <v>859172.91379999998</v>
      </c>
      <c r="BS280" s="6">
        <f>[1]Results!BV1621</f>
        <v>868734.76749999996</v>
      </c>
      <c r="BT280" s="6">
        <f>[1]Results!BW1621</f>
        <v>877845.79590000003</v>
      </c>
      <c r="BU280" s="6">
        <f>[1]Results!BX1621</f>
        <v>887149.73199999996</v>
      </c>
      <c r="BV280" s="6">
        <f>[1]Results!BY1621</f>
        <v>896571.34900000005</v>
      </c>
      <c r="BW280" s="6">
        <f>[1]Results!BZ1621</f>
        <v>906036.4584</v>
      </c>
      <c r="BX280" s="6">
        <f>[1]Results!CA1621</f>
        <v>915058.58889999997</v>
      </c>
      <c r="BY280" s="6">
        <f>[1]Results!CB1621</f>
        <v>924280.34770000004</v>
      </c>
      <c r="BZ280" s="6">
        <f>[1]Results!CC1621</f>
        <v>933616.00970000005</v>
      </c>
      <c r="CA280" s="6">
        <f>[1]Results!CD1621</f>
        <v>943011.27670000005</v>
      </c>
      <c r="CB280" s="6">
        <f>[1]Results!CE1621</f>
        <v>952426.83030000003</v>
      </c>
      <c r="CC280" s="6">
        <f>[1]Results!CF1621</f>
        <v>961844.26800000004</v>
      </c>
      <c r="CD280" s="6">
        <f>[1]Results!CG1621</f>
        <v>971256.66059999994</v>
      </c>
      <c r="CE280" s="6">
        <f>[1]Results!CH1621</f>
        <v>980662.61970000004</v>
      </c>
      <c r="CF280" s="6">
        <f>[1]Results!CI1621</f>
        <v>990061.68160000001</v>
      </c>
      <c r="CG280" s="6">
        <f>[1]Results!CJ1621</f>
        <v>999455.94790000003</v>
      </c>
      <c r="CH280" s="6">
        <f>[1]Results!CK1621</f>
        <v>1008847.825</v>
      </c>
      <c r="CI280" s="6">
        <f>[1]Results!CL1621</f>
        <v>1018239.787</v>
      </c>
      <c r="CJ280" s="6">
        <f>[1]Results!CM1621</f>
        <v>1027634.349</v>
      </c>
    </row>
    <row r="281" spans="1:88" x14ac:dyDescent="0.3">
      <c r="B281" t="s">
        <v>23</v>
      </c>
      <c r="C281" s="6">
        <f>[1]Results!F1616</f>
        <v>15376.27678</v>
      </c>
      <c r="D281" s="6">
        <f>[1]Results!G1616</f>
        <v>15318.60477</v>
      </c>
      <c r="E281" s="6">
        <f>[1]Results!H1616</f>
        <v>15313.77162</v>
      </c>
      <c r="F281" s="6">
        <f>[1]Results!I1616</f>
        <v>15356.54225</v>
      </c>
      <c r="G281" s="6">
        <f>[1]Results!J1616</f>
        <v>15430.13257</v>
      </c>
      <c r="H281" s="6">
        <f>[1]Results!K1616</f>
        <v>15527.26079</v>
      </c>
      <c r="I281" s="6">
        <f>[1]Results!L1616</f>
        <v>15635.47805</v>
      </c>
      <c r="J281" s="6">
        <f>[1]Results!M1616</f>
        <v>15748.47572</v>
      </c>
      <c r="K281" s="6">
        <f>[1]Results!N1616</f>
        <v>15865.01309</v>
      </c>
      <c r="L281" s="6">
        <f>[1]Results!O1616</f>
        <v>15984.547860000001</v>
      </c>
      <c r="M281" s="6">
        <f>[1]Results!P1616</f>
        <v>16107.209440000001</v>
      </c>
      <c r="N281" s="6">
        <f>[1]Results!Q1616</f>
        <v>16272.436079999999</v>
      </c>
      <c r="O281" s="6">
        <f>[1]Results!R1616</f>
        <v>16416.541639999999</v>
      </c>
      <c r="P281" s="6">
        <f>[1]Results!S1616</f>
        <v>16552.61738</v>
      </c>
      <c r="Q281" s="6">
        <f>[1]Results!T1616</f>
        <v>16686.93533</v>
      </c>
      <c r="R281" s="6">
        <f>[1]Results!U1616</f>
        <v>16822.211759999998</v>
      </c>
      <c r="S281" s="6">
        <f>[1]Results!V1616</f>
        <v>16963.506590000001</v>
      </c>
      <c r="T281" s="6">
        <f>[1]Results!W1616</f>
        <v>17113.725709999999</v>
      </c>
      <c r="U281" s="6">
        <f>[1]Results!X1616</f>
        <v>17310.072499999998</v>
      </c>
      <c r="V281" s="6">
        <f>[1]Results!Y1616</f>
        <v>17490.522700000001</v>
      </c>
      <c r="W281" s="6">
        <f>[1]Results!Z1616</f>
        <v>17665.608919999999</v>
      </c>
      <c r="X281" s="6">
        <f>[1]Results!AA1616</f>
        <v>17840.04638</v>
      </c>
      <c r="Y281" s="6">
        <f>[1]Results!AB1616</f>
        <v>18052.514950000001</v>
      </c>
      <c r="Z281" s="6">
        <f>[1]Results!AC1616</f>
        <v>18245.621149999999</v>
      </c>
      <c r="AA281" s="6">
        <f>[1]Results!AD1616</f>
        <v>18431.94526</v>
      </c>
      <c r="AB281" s="6">
        <f>[1]Results!AE1616</f>
        <v>18617.632679999999</v>
      </c>
      <c r="AC281" s="6">
        <f>[1]Results!AF1616</f>
        <v>18805.944159999999</v>
      </c>
      <c r="AD281" s="6">
        <f>[1]Results!AG1616</f>
        <v>19033.842089999998</v>
      </c>
      <c r="AE281" s="6">
        <f>[1]Results!AH1616</f>
        <v>19245.109100000001</v>
      </c>
      <c r="AF281" s="6">
        <f>[1]Results!AI1616</f>
        <v>19451.52836</v>
      </c>
      <c r="AG281" s="6">
        <f>[1]Results!AJ1616</f>
        <v>19694.160500000002</v>
      </c>
      <c r="AH281" s="6">
        <f>[1]Results!AK1616</f>
        <v>19919.098829999999</v>
      </c>
      <c r="AI281" s="6">
        <f>[1]Results!AL1616</f>
        <v>20138.331539999999</v>
      </c>
      <c r="AJ281" s="6">
        <f>[1]Results!AM1616</f>
        <v>20357.300340000002</v>
      </c>
      <c r="AK281" s="6">
        <f>[1]Results!AN1616</f>
        <v>20613.243539999999</v>
      </c>
      <c r="AL281" s="6">
        <f>[1]Results!AO1616</f>
        <v>20851.0409</v>
      </c>
      <c r="AM281" s="6">
        <f>[1]Results!AP1616</f>
        <v>21122.18419</v>
      </c>
      <c r="AN281" s="6">
        <f>[1]Results!AQ1616</f>
        <v>21410.198230000002</v>
      </c>
      <c r="AO281" s="6">
        <f>[1]Results!AR1616</f>
        <v>21707.335190000002</v>
      </c>
      <c r="AP281" s="6">
        <f>[1]Results!AS1616</f>
        <v>22010.149979999998</v>
      </c>
      <c r="AQ281" s="6">
        <f>[1]Results!AT1616</f>
        <v>22281.757000000001</v>
      </c>
      <c r="AR281" s="6">
        <f>[1]Results!AU1616</f>
        <v>22576.43852</v>
      </c>
      <c r="AS281" s="6">
        <f>[1]Results!AV1616</f>
        <v>22881.855250000001</v>
      </c>
      <c r="AT281" s="6">
        <f>[1]Results!AW1616</f>
        <v>23191.911230000002</v>
      </c>
      <c r="AU281" s="6">
        <f>[1]Results!AX1616</f>
        <v>23503.93273</v>
      </c>
      <c r="AV281" s="6">
        <f>[1]Results!AY1616</f>
        <v>23851.433420000001</v>
      </c>
      <c r="AW281" s="6">
        <f>[1]Results!AZ1616</f>
        <v>24180.31295</v>
      </c>
      <c r="AX281" s="6">
        <f>[1]Results!BA1616</f>
        <v>24500.993979999999</v>
      </c>
      <c r="AY281" s="6">
        <f>[1]Results!BB1616</f>
        <v>24818.339339999999</v>
      </c>
      <c r="AZ281" s="6">
        <f>[1]Results!BC1616</f>
        <v>25168.75662</v>
      </c>
      <c r="BA281" s="6">
        <f>[1]Results!BD1616</f>
        <v>25498.525819999999</v>
      </c>
      <c r="BB281" s="6">
        <f>[1]Results!BE1616</f>
        <v>25819.243119999999</v>
      </c>
      <c r="BC281" s="6">
        <f>[1]Results!BF1616</f>
        <v>26129.12744</v>
      </c>
      <c r="BD281" s="6">
        <f>[1]Results!BG1616</f>
        <v>26430.074499999999</v>
      </c>
      <c r="BE281" s="6">
        <f>[1]Results!BH1616</f>
        <v>26759.085899999998</v>
      </c>
      <c r="BF281" s="6">
        <f>[1]Results!BI1616</f>
        <v>27064.339940000002</v>
      </c>
      <c r="BG281" s="6">
        <f>[1]Results!BJ1616</f>
        <v>27392.228429999999</v>
      </c>
      <c r="BH281" s="6">
        <f>[1]Results!BK1616</f>
        <v>27694.900509999999</v>
      </c>
      <c r="BI281" s="6">
        <f>[1]Results!BL1616</f>
        <v>28019.803479999999</v>
      </c>
      <c r="BJ281" s="6">
        <f>[1]Results!BM1616</f>
        <v>28319.682710000001</v>
      </c>
      <c r="BK281" s="6">
        <f>[1]Results!BN1616</f>
        <v>28641.921180000001</v>
      </c>
      <c r="BL281" s="6">
        <f>[1]Results!BO1616</f>
        <v>28940.079839999999</v>
      </c>
      <c r="BM281" s="6">
        <f>[1]Results!BP1616</f>
        <v>29261.042359999999</v>
      </c>
      <c r="BN281" s="6">
        <f>[1]Results!BQ1616</f>
        <v>29557.78371</v>
      </c>
      <c r="BO281" s="6">
        <f>[1]Results!BR1616</f>
        <v>29877.17784</v>
      </c>
      <c r="BP281" s="6">
        <f>[1]Results!BS1616</f>
        <v>30172.4444</v>
      </c>
      <c r="BQ281" s="6">
        <f>[1]Results!BT1616</f>
        <v>30491.620309999998</v>
      </c>
      <c r="BR281" s="6">
        <f>[1]Results!BU1616</f>
        <v>30820.86824</v>
      </c>
      <c r="BS281" s="6">
        <f>[1]Results!BV1616</f>
        <v>31153.838009999999</v>
      </c>
      <c r="BT281" s="6">
        <f>[1]Results!BW1616</f>
        <v>31454.74668</v>
      </c>
      <c r="BU281" s="6">
        <f>[1]Results!BX1616</f>
        <v>31774.94729</v>
      </c>
      <c r="BV281" s="6">
        <f>[1]Results!BY1616</f>
        <v>32104.115409999999</v>
      </c>
      <c r="BW281" s="6">
        <f>[1]Results!BZ1616</f>
        <v>32436.687279999998</v>
      </c>
      <c r="BX281" s="6">
        <f>[1]Results!CA1616</f>
        <v>32737.48861</v>
      </c>
      <c r="BY281" s="6">
        <f>[1]Results!CB1616</f>
        <v>33057.629719999997</v>
      </c>
      <c r="BZ281" s="6">
        <f>[1]Results!CC1616</f>
        <v>33386.161740000003</v>
      </c>
      <c r="CA281" s="6">
        <f>[1]Results!CD1616</f>
        <v>33719.123169999999</v>
      </c>
      <c r="CB281" s="6">
        <f>[1]Results!CE1616</f>
        <v>34053.989070000003</v>
      </c>
      <c r="CC281" s="6">
        <f>[1]Results!CF1616</f>
        <v>34389.744229999997</v>
      </c>
      <c r="CD281" s="6">
        <f>[1]Results!CG1616</f>
        <v>34725.987000000001</v>
      </c>
      <c r="CE281" s="6">
        <f>[1]Results!CH1616</f>
        <v>35062.565909999998</v>
      </c>
      <c r="CF281" s="6">
        <f>[1]Results!CI1616</f>
        <v>35399.341370000002</v>
      </c>
      <c r="CG281" s="6">
        <f>[1]Results!CJ1616</f>
        <v>35736.362760000004</v>
      </c>
      <c r="CH281" s="6">
        <f>[1]Results!CK1616</f>
        <v>36073.682399999998</v>
      </c>
      <c r="CI281" s="6">
        <f>[1]Results!CL1616</f>
        <v>36411.360500000003</v>
      </c>
      <c r="CJ281" s="6">
        <f>[1]Results!CM1616</f>
        <v>36749.467100000002</v>
      </c>
    </row>
    <row r="283" spans="1:88" x14ac:dyDescent="0.3">
      <c r="A283" s="12" t="s">
        <v>17</v>
      </c>
      <c r="B283" t="s">
        <v>80</v>
      </c>
      <c r="C283" s="6">
        <f>[1]Results!F1639</f>
        <v>472746.29629999999</v>
      </c>
      <c r="D283" s="6">
        <f>[1]Results!G1639</f>
        <v>476953.41409999999</v>
      </c>
      <c r="E283" s="6">
        <f>[1]Results!H1639</f>
        <v>481918.40980000002</v>
      </c>
      <c r="F283" s="6">
        <f>[1]Results!I1639</f>
        <v>488089.11570000002</v>
      </c>
      <c r="G283" s="6">
        <f>[1]Results!J1639</f>
        <v>495056.65389999998</v>
      </c>
      <c r="H283" s="6">
        <f>[1]Results!K1639</f>
        <v>502471.31829999998</v>
      </c>
      <c r="I283" s="6">
        <f>[1]Results!L1639</f>
        <v>509821.2415</v>
      </c>
      <c r="J283" s="6">
        <f>[1]Results!M1639</f>
        <v>516400.31170000002</v>
      </c>
      <c r="K283" s="6">
        <f>[1]Results!N1639</f>
        <v>521927.53909999999</v>
      </c>
      <c r="L283" s="6">
        <f>[1]Results!O1639</f>
        <v>529922.89720000001</v>
      </c>
      <c r="M283" s="6">
        <f>[1]Results!P1639</f>
        <v>538502.14269999997</v>
      </c>
      <c r="N283" s="6">
        <f>[1]Results!Q1639</f>
        <v>548461.43000000005</v>
      </c>
      <c r="O283" s="6">
        <f>[1]Results!R1639</f>
        <v>558417.33840000001</v>
      </c>
      <c r="P283" s="6">
        <f>[1]Results!S1639</f>
        <v>567527.34250000003</v>
      </c>
      <c r="Q283" s="6">
        <f>[1]Results!T1639</f>
        <v>577211.65740000003</v>
      </c>
      <c r="R283" s="6">
        <f>[1]Results!U1639</f>
        <v>587255.45649999997</v>
      </c>
      <c r="S283" s="6">
        <f>[1]Results!V1639</f>
        <v>597688.90260000003</v>
      </c>
      <c r="T283" s="6">
        <f>[1]Results!W1639</f>
        <v>608370.7868</v>
      </c>
      <c r="U283" s="6">
        <f>[1]Results!X1639</f>
        <v>620183.02049999998</v>
      </c>
      <c r="V283" s="6">
        <f>[1]Results!Y1639</f>
        <v>631682.7415</v>
      </c>
      <c r="W283" s="6">
        <f>[1]Results!Z1639</f>
        <v>643068.80729999999</v>
      </c>
      <c r="X283" s="6">
        <f>[1]Results!AA1639</f>
        <v>654406.47039999999</v>
      </c>
      <c r="Y283" s="6">
        <f>[1]Results!AB1639</f>
        <v>666684.15930000006</v>
      </c>
      <c r="Z283" s="6">
        <f>[1]Results!AC1639</f>
        <v>678517.11690000002</v>
      </c>
      <c r="AA283" s="6">
        <f>[1]Results!AD1639</f>
        <v>690136.53480000002</v>
      </c>
      <c r="AB283" s="6">
        <f>[1]Results!AE1639</f>
        <v>701622.66020000004</v>
      </c>
      <c r="AC283" s="6">
        <f>[1]Results!AF1639</f>
        <v>713054.62379999994</v>
      </c>
      <c r="AD283" s="6">
        <f>[1]Results!AG1639</f>
        <v>725299.68389999995</v>
      </c>
      <c r="AE283" s="6">
        <f>[1]Results!AH1639</f>
        <v>736158.83239999996</v>
      </c>
      <c r="AF283" s="6">
        <f>[1]Results!AI1639</f>
        <v>747173.8602</v>
      </c>
      <c r="AG283" s="6">
        <f>[1]Results!AJ1639</f>
        <v>759278.59939999995</v>
      </c>
      <c r="AH283" s="6">
        <f>[1]Results!AK1639</f>
        <v>770993.25069999998</v>
      </c>
      <c r="AI283" s="6">
        <f>[1]Results!AL1639</f>
        <v>782528.679</v>
      </c>
      <c r="AJ283" s="6">
        <f>[1]Results!AM1639</f>
        <v>793964.92359999998</v>
      </c>
      <c r="AK283" s="6">
        <f>[1]Results!AN1639</f>
        <v>806376.75829999999</v>
      </c>
      <c r="AL283" s="6">
        <f>[1]Results!AO1639</f>
        <v>818419.98030000005</v>
      </c>
      <c r="AM283" s="6">
        <f>[1]Results!AP1639</f>
        <v>830979.50970000005</v>
      </c>
      <c r="AN283" s="6">
        <f>[1]Results!AQ1639</f>
        <v>843720.54399999999</v>
      </c>
      <c r="AO283" s="6">
        <f>[1]Results!AR1639</f>
        <v>856606.37509999995</v>
      </c>
      <c r="AP283" s="6">
        <f>[1]Results!AS1639</f>
        <v>869596.53379999998</v>
      </c>
      <c r="AQ283" s="6">
        <f>[1]Results!AT1639</f>
        <v>881727.12150000001</v>
      </c>
      <c r="AR283" s="6">
        <f>[1]Results!AU1639</f>
        <v>894322.75769999996</v>
      </c>
      <c r="AS283" s="6">
        <f>[1]Results!AV1639</f>
        <v>907236.70160000003</v>
      </c>
      <c r="AT283" s="6">
        <f>[1]Results!AW1639</f>
        <v>920315.99639999995</v>
      </c>
      <c r="AU283" s="6">
        <f>[1]Results!AX1639</f>
        <v>933487.54949999996</v>
      </c>
      <c r="AV283" s="6">
        <f>[1]Results!AY1639</f>
        <v>946717.98910000001</v>
      </c>
      <c r="AW283" s="6">
        <f>[1]Results!AZ1639</f>
        <v>959984.48459999997</v>
      </c>
      <c r="AX283" s="6">
        <f>[1]Results!BA1639</f>
        <v>973315.55480000004</v>
      </c>
      <c r="AY283" s="6">
        <f>[1]Results!BB1639</f>
        <v>986715.31310000003</v>
      </c>
      <c r="AZ283" s="6">
        <f>[1]Results!BC1639</f>
        <v>1001112.147</v>
      </c>
      <c r="BA283" s="6">
        <f>[1]Results!BD1639</f>
        <v>1015117.77</v>
      </c>
      <c r="BB283" s="6">
        <f>[1]Results!BE1639</f>
        <v>1029256.206</v>
      </c>
      <c r="BC283" s="6">
        <f>[1]Results!BF1639</f>
        <v>1042887.769</v>
      </c>
      <c r="BD283" s="6">
        <f>[1]Results!BG1639</f>
        <v>1056031.79</v>
      </c>
      <c r="BE283" s="6">
        <f>[1]Results!BH1639</f>
        <v>1069781.635</v>
      </c>
      <c r="BF283" s="6">
        <f>[1]Results!BI1639</f>
        <v>1082896.4539999999</v>
      </c>
      <c r="BG283" s="6">
        <f>[1]Results!BJ1639</f>
        <v>1096582.402</v>
      </c>
      <c r="BH283" s="6">
        <f>[1]Results!BK1639</f>
        <v>1109636.5689999999</v>
      </c>
      <c r="BI283" s="6">
        <f>[1]Results!BL1639</f>
        <v>1122343.8740000001</v>
      </c>
      <c r="BJ283" s="6">
        <f>[1]Results!BM1639</f>
        <v>1134939.692</v>
      </c>
      <c r="BK283" s="6">
        <f>[1]Results!BN1639</f>
        <v>1148359.0349999999</v>
      </c>
      <c r="BL283" s="6">
        <f>[1]Results!BO1639</f>
        <v>1161266.449</v>
      </c>
      <c r="BM283" s="6">
        <f>[1]Results!BP1639</f>
        <v>1174851.4450000001</v>
      </c>
      <c r="BN283" s="6">
        <f>[1]Results!BQ1639</f>
        <v>1187825.2749999999</v>
      </c>
      <c r="BO283" s="6">
        <f>[1]Results!BR1639</f>
        <v>1201358.1580000001</v>
      </c>
      <c r="BP283" s="6">
        <f>[1]Results!BS1639</f>
        <v>1214323.648</v>
      </c>
      <c r="BQ283" s="6">
        <f>[1]Results!BT1639</f>
        <v>1227837.817</v>
      </c>
      <c r="BR283" s="6">
        <f>[1]Results!BU1639</f>
        <v>1241682.1540000001</v>
      </c>
      <c r="BS283" s="6">
        <f>[1]Results!BV1639</f>
        <v>1255613.7609999999</v>
      </c>
      <c r="BT283" s="6">
        <f>[1]Results!BW1639</f>
        <v>1268713.4669999999</v>
      </c>
      <c r="BU283" s="6">
        <f>[1]Results!BX1639</f>
        <v>1282224.2930000001</v>
      </c>
      <c r="BV283" s="6">
        <f>[1]Results!BY1639</f>
        <v>1295109.2379999999</v>
      </c>
      <c r="BW283" s="6">
        <f>[1]Results!BZ1639</f>
        <v>1308576.1669999999</v>
      </c>
      <c r="BX283" s="6">
        <f>[1]Results!CA1639</f>
        <v>1321460.594</v>
      </c>
      <c r="BY283" s="6">
        <f>[1]Results!CB1639</f>
        <v>1334865.362</v>
      </c>
      <c r="BZ283" s="6">
        <f>[1]Results!CC1639</f>
        <v>1348587.784</v>
      </c>
      <c r="CA283" s="6">
        <f>[1]Results!CD1639</f>
        <v>1362467.2320000001</v>
      </c>
      <c r="CB283" s="6">
        <f>[1]Results!CE1639</f>
        <v>1376420.507</v>
      </c>
      <c r="CC283" s="6">
        <f>[1]Results!CF1639</f>
        <v>1390736.7390000001</v>
      </c>
      <c r="CD283" s="6">
        <f>[1]Results!CG1639</f>
        <v>1404627.02</v>
      </c>
      <c r="CE283" s="6">
        <f>[1]Results!CH1639</f>
        <v>1418534.959</v>
      </c>
      <c r="CF283" s="6">
        <f>[1]Results!CI1639</f>
        <v>1432481.9029999999</v>
      </c>
      <c r="CG283" s="6">
        <f>[1]Results!CJ1639</f>
        <v>1446472.9920000001</v>
      </c>
      <c r="CH283" s="6">
        <f>[1]Results!CK1639</f>
        <v>1459699.9850000001</v>
      </c>
      <c r="CI283" s="6">
        <f>[1]Results!CL1639</f>
        <v>1473399.003</v>
      </c>
      <c r="CJ283" s="6">
        <f>[1]Results!CM1639</f>
        <v>1487367.226</v>
      </c>
    </row>
    <row r="284" spans="1:88" x14ac:dyDescent="0.3">
      <c r="A284" t="s">
        <v>26</v>
      </c>
      <c r="B284" t="s">
        <v>7</v>
      </c>
      <c r="C284" s="6">
        <f>[1]Results!F1640</f>
        <v>12188.20357</v>
      </c>
      <c r="D284" s="6">
        <f>[1]Results!G1640</f>
        <v>12207.823850000001</v>
      </c>
      <c r="E284" s="6">
        <f>[1]Results!H1640</f>
        <v>12213.436170000001</v>
      </c>
      <c r="F284" s="6">
        <f>[1]Results!I1640</f>
        <v>12259.023999999999</v>
      </c>
      <c r="G284" s="6">
        <f>[1]Results!J1640</f>
        <v>12345.11498</v>
      </c>
      <c r="H284" s="6">
        <f>[1]Results!K1640</f>
        <v>12467.255010000001</v>
      </c>
      <c r="I284" s="6">
        <f>[1]Results!L1640</f>
        <v>12618.617749999999</v>
      </c>
      <c r="J284" s="6">
        <f>[1]Results!M1640</f>
        <v>12792.764569999999</v>
      </c>
      <c r="K284" s="6">
        <f>[1]Results!N1640</f>
        <v>12944.3164</v>
      </c>
      <c r="L284" s="6">
        <f>[1]Results!O1640</f>
        <v>13157.52721</v>
      </c>
      <c r="M284" s="6">
        <f>[1]Results!P1640</f>
        <v>13365.94356</v>
      </c>
      <c r="N284" s="6">
        <f>[1]Results!Q1640</f>
        <v>13574.595160000001</v>
      </c>
      <c r="O284" s="6">
        <f>[1]Results!R1640</f>
        <v>13739.725259999999</v>
      </c>
      <c r="P284" s="6">
        <f>[1]Results!S1640</f>
        <v>13841.10692</v>
      </c>
      <c r="Q284" s="6">
        <f>[1]Results!T1640</f>
        <v>13928.29631</v>
      </c>
      <c r="R284" s="6">
        <f>[1]Results!U1640</f>
        <v>14001.853059999999</v>
      </c>
      <c r="S284" s="6">
        <f>[1]Results!V1640</f>
        <v>14069.40641</v>
      </c>
      <c r="T284" s="6">
        <f>[1]Results!W1640</f>
        <v>14133.616</v>
      </c>
      <c r="U284" s="6">
        <f>[1]Results!X1640</f>
        <v>14224.13514</v>
      </c>
      <c r="V284" s="6">
        <f>[1]Results!Y1640</f>
        <v>14299.1677</v>
      </c>
      <c r="W284" s="6">
        <f>[1]Results!Z1640</f>
        <v>14365.65437</v>
      </c>
      <c r="X284" s="6">
        <f>[1]Results!AA1640</f>
        <v>14426.168890000001</v>
      </c>
      <c r="Y284" s="6">
        <f>[1]Results!AB1640</f>
        <v>14508.578170000001</v>
      </c>
      <c r="Z284" s="6">
        <f>[1]Results!AC1640</f>
        <v>14569.659610000001</v>
      </c>
      <c r="AA284" s="6">
        <f>[1]Results!AD1640</f>
        <v>14615.942069999999</v>
      </c>
      <c r="AB284" s="6">
        <f>[1]Results!AE1640</f>
        <v>14650.3174</v>
      </c>
      <c r="AC284" s="6">
        <f>[1]Results!AF1640</f>
        <v>14673.914650000001</v>
      </c>
      <c r="AD284" s="6">
        <f>[1]Results!AG1640</f>
        <v>14714.09864</v>
      </c>
      <c r="AE284" s="6">
        <f>[1]Results!AH1640</f>
        <v>14702.408009999999</v>
      </c>
      <c r="AF284" s="6">
        <f>[1]Results!AI1640</f>
        <v>14689.74849</v>
      </c>
      <c r="AG284" s="6">
        <f>[1]Results!AJ1640</f>
        <v>14700.074710000001</v>
      </c>
      <c r="AH284" s="6">
        <f>[1]Results!AK1640</f>
        <v>14689.720300000001</v>
      </c>
      <c r="AI284" s="6">
        <f>[1]Results!AL1640</f>
        <v>14665.55452</v>
      </c>
      <c r="AJ284" s="6">
        <f>[1]Results!AM1640</f>
        <v>14630.887489999999</v>
      </c>
      <c r="AK284" s="6">
        <f>[1]Results!AN1640</f>
        <v>14613.235930000001</v>
      </c>
      <c r="AL284" s="6">
        <f>[1]Results!AO1640</f>
        <v>14572.03276</v>
      </c>
      <c r="AM284" s="6">
        <f>[1]Results!AP1640</f>
        <v>14558.39545</v>
      </c>
      <c r="AN284" s="6">
        <f>[1]Results!AQ1640</f>
        <v>14560.68656</v>
      </c>
      <c r="AO284" s="6">
        <f>[1]Results!AR1640</f>
        <v>14572.52277</v>
      </c>
      <c r="AP284" s="6">
        <f>[1]Results!AS1640</f>
        <v>14589.88148</v>
      </c>
      <c r="AQ284" s="6">
        <f>[1]Results!AT1640</f>
        <v>14585.36303</v>
      </c>
      <c r="AR284" s="6">
        <f>[1]Results!AU1640</f>
        <v>14596.379870000001</v>
      </c>
      <c r="AS284" s="6">
        <f>[1]Results!AV1640</f>
        <v>14614.91871</v>
      </c>
      <c r="AT284" s="6">
        <f>[1]Results!AW1640</f>
        <v>14637.105</v>
      </c>
      <c r="AU284" s="6">
        <f>[1]Results!AX1640</f>
        <v>14661.233840000001</v>
      </c>
      <c r="AV284" s="6">
        <f>[1]Results!AY1640</f>
        <v>14686.611699999999</v>
      </c>
      <c r="AW284" s="6">
        <f>[1]Results!AZ1640</f>
        <v>14713.23351</v>
      </c>
      <c r="AX284" s="6">
        <f>[1]Results!BA1640</f>
        <v>14741.267180000001</v>
      </c>
      <c r="AY284" s="6">
        <f>[1]Results!BB1640</f>
        <v>14770.96819</v>
      </c>
      <c r="AZ284" s="6">
        <f>[1]Results!BC1640</f>
        <v>14826.002</v>
      </c>
      <c r="BA284" s="6">
        <f>[1]Results!BD1640</f>
        <v>14869.168799999999</v>
      </c>
      <c r="BB284" s="6">
        <f>[1]Results!BE1640</f>
        <v>14902.03154</v>
      </c>
      <c r="BC284" s="6">
        <f>[1]Results!BF1640</f>
        <v>14927.37883</v>
      </c>
      <c r="BD284" s="6">
        <f>[1]Results!BG1640</f>
        <v>14947.941580000001</v>
      </c>
      <c r="BE284" s="6">
        <f>[1]Results!BH1640</f>
        <v>14988.73667</v>
      </c>
      <c r="BF284" s="6">
        <f>[1]Results!BI1640</f>
        <v>15014.690850000001</v>
      </c>
      <c r="BG284" s="6">
        <f>[1]Results!BJ1640</f>
        <v>15056.457350000001</v>
      </c>
      <c r="BH284" s="6">
        <f>[1]Results!BK1640</f>
        <v>15081.876780000001</v>
      </c>
      <c r="BI284" s="6">
        <f>[1]Results!BL1640</f>
        <v>15100.103999999999</v>
      </c>
      <c r="BJ284" s="6">
        <f>[1]Results!BM1640</f>
        <v>15116.14572</v>
      </c>
      <c r="BK284" s="6">
        <f>[1]Results!BN1640</f>
        <v>15154.690409999999</v>
      </c>
      <c r="BL284" s="6">
        <f>[1]Results!BO1640</f>
        <v>15181.297490000001</v>
      </c>
      <c r="BM284" s="6">
        <f>[1]Results!BP1640</f>
        <v>15225.83642</v>
      </c>
      <c r="BN284" s="6">
        <f>[1]Results!BQ1640</f>
        <v>15256.343000000001</v>
      </c>
      <c r="BO284" s="6">
        <f>[1]Results!BR1640</f>
        <v>15303.091780000001</v>
      </c>
      <c r="BP284" s="6">
        <f>[1]Results!BS1640</f>
        <v>15335.00906</v>
      </c>
      <c r="BQ284" s="6">
        <f>[1]Results!BT1640</f>
        <v>15382.38185</v>
      </c>
      <c r="BR284" s="6">
        <f>[1]Results!BU1640</f>
        <v>15436.09238</v>
      </c>
      <c r="BS284" s="6">
        <f>[1]Results!BV1640</f>
        <v>15491.36184</v>
      </c>
      <c r="BT284" s="6">
        <f>[1]Results!BW1640</f>
        <v>15524.534030000001</v>
      </c>
      <c r="BU284" s="6">
        <f>[1]Results!BX1640</f>
        <v>15569.15904</v>
      </c>
      <c r="BV284" s="6">
        <f>[1]Results!BY1640</f>
        <v>15596.791310000001</v>
      </c>
      <c r="BW284" s="6">
        <f>[1]Results!BZ1640</f>
        <v>15638.76326</v>
      </c>
      <c r="BX284" s="6">
        <f>[1]Results!CA1640</f>
        <v>15665.73041</v>
      </c>
      <c r="BY284" s="6">
        <f>[1]Results!CB1640</f>
        <v>15708.00243</v>
      </c>
      <c r="BZ284" s="6">
        <f>[1]Results!CC1640</f>
        <v>15757.141149999999</v>
      </c>
      <c r="CA284" s="6">
        <f>[1]Results!CD1640</f>
        <v>15809.01592</v>
      </c>
      <c r="CB284" s="6">
        <f>[1]Results!CE1640</f>
        <v>15861.544099999999</v>
      </c>
      <c r="CC284" s="6">
        <f>[1]Results!CF1640</f>
        <v>15914.33992</v>
      </c>
      <c r="CD284" s="6">
        <f>[1]Results!CG1640</f>
        <v>15965.45298</v>
      </c>
      <c r="CE284" s="6">
        <f>[1]Results!CH1640</f>
        <v>16015.003710000001</v>
      </c>
      <c r="CF284" s="6">
        <f>[1]Results!CI1640</f>
        <v>16062.77571</v>
      </c>
      <c r="CG284" s="6">
        <f>[1]Results!CJ1640</f>
        <v>16108.81028</v>
      </c>
      <c r="CH284" s="6">
        <f>[1]Results!CK1640</f>
        <v>16133.023380000001</v>
      </c>
      <c r="CI284" s="6">
        <f>[1]Results!CL1640</f>
        <v>16169.064909999999</v>
      </c>
      <c r="CJ284" s="6">
        <f>[1]Results!CM1640</f>
        <v>16210.49382</v>
      </c>
    </row>
    <row r="285" spans="1:88" x14ac:dyDescent="0.3">
      <c r="B285" t="s">
        <v>96</v>
      </c>
      <c r="C285" s="6">
        <f>[1]Results!F1653</f>
        <v>7519.9871359999997</v>
      </c>
      <c r="D285" s="6">
        <f>[1]Results!G1653</f>
        <v>7909.193612</v>
      </c>
      <c r="E285" s="6">
        <f>[1]Results!H1653</f>
        <v>8387.012283</v>
      </c>
      <c r="F285" s="6">
        <f>[1]Results!I1653</f>
        <v>8760.4226340000005</v>
      </c>
      <c r="G285" s="6">
        <f>[1]Results!J1653</f>
        <v>9011.4035609999992</v>
      </c>
      <c r="H285" s="6">
        <f>[1]Results!K1653</f>
        <v>9183.9645629999995</v>
      </c>
      <c r="I285" s="6">
        <f>[1]Results!L1653</f>
        <v>9315.4761400000007</v>
      </c>
      <c r="J285" s="6">
        <f>[1]Results!M1653</f>
        <v>9430.0567489999994</v>
      </c>
      <c r="K285" s="6">
        <f>[1]Results!N1653</f>
        <v>9547.5208519999996</v>
      </c>
      <c r="L285" s="6">
        <f>[1]Results!O1653</f>
        <v>9706.6617760000008</v>
      </c>
      <c r="M285" s="6">
        <f>[1]Results!P1653</f>
        <v>9898.489313</v>
      </c>
      <c r="N285" s="6">
        <f>[1]Results!Q1653</f>
        <v>10113.67632</v>
      </c>
      <c r="O285" s="6">
        <f>[1]Results!R1653</f>
        <v>10322.03544</v>
      </c>
      <c r="P285" s="6">
        <f>[1]Results!S1653</f>
        <v>10508.29542</v>
      </c>
      <c r="Q285" s="6">
        <f>[1]Results!T1653</f>
        <v>10686.344709999999</v>
      </c>
      <c r="R285" s="6">
        <f>[1]Results!U1653</f>
        <v>10863.614240000001</v>
      </c>
      <c r="S285" s="6">
        <f>[1]Results!V1653</f>
        <v>11047.908880000001</v>
      </c>
      <c r="T285" s="6">
        <f>[1]Results!W1653</f>
        <v>11242.14136</v>
      </c>
      <c r="U285" s="6">
        <f>[1]Results!X1653</f>
        <v>11452.7688</v>
      </c>
      <c r="V285" s="6">
        <f>[1]Results!Y1653</f>
        <v>11665.768330000001</v>
      </c>
      <c r="W285" s="6">
        <f>[1]Results!Z1653</f>
        <v>11876.45506</v>
      </c>
      <c r="X285" s="6">
        <f>[1]Results!AA1653</f>
        <v>12083.31646</v>
      </c>
      <c r="Y285" s="6">
        <f>[1]Results!AB1653</f>
        <v>12294.654549999999</v>
      </c>
      <c r="Z285" s="6">
        <f>[1]Results!AC1653</f>
        <v>12499.95616</v>
      </c>
      <c r="AA285" s="6">
        <f>[1]Results!AD1653</f>
        <v>12697.27801</v>
      </c>
      <c r="AB285" s="6">
        <f>[1]Results!AE1653</f>
        <v>12886.98776</v>
      </c>
      <c r="AC285" s="6">
        <f>[1]Results!AF1653</f>
        <v>13069.757379999999</v>
      </c>
      <c r="AD285" s="6">
        <f>[1]Results!AG1653</f>
        <v>13253.475179999999</v>
      </c>
      <c r="AE285" s="6">
        <f>[1]Results!AH1653</f>
        <v>13420.45412</v>
      </c>
      <c r="AF285" s="6">
        <f>[1]Results!AI1653</f>
        <v>13580.28175</v>
      </c>
      <c r="AG285" s="6">
        <f>[1]Results!AJ1653</f>
        <v>13746.542439999999</v>
      </c>
      <c r="AH285" s="6">
        <f>[1]Results!AK1653</f>
        <v>13910.45334</v>
      </c>
      <c r="AI285" s="6">
        <f>[1]Results!AL1653</f>
        <v>14070.58546</v>
      </c>
      <c r="AJ285" s="6">
        <f>[1]Results!AM1653</f>
        <v>14227.1788</v>
      </c>
      <c r="AK285" s="6">
        <f>[1]Results!AN1653</f>
        <v>14390.310740000001</v>
      </c>
      <c r="AL285" s="6">
        <f>[1]Results!AO1653</f>
        <v>14550.43043</v>
      </c>
      <c r="AM285" s="6">
        <f>[1]Results!AP1653</f>
        <v>14702.17498</v>
      </c>
      <c r="AN285" s="6">
        <f>[1]Results!AQ1653</f>
        <v>14874.7336</v>
      </c>
      <c r="AO285" s="6">
        <f>[1]Results!AR1653</f>
        <v>15067.844649999999</v>
      </c>
      <c r="AP285" s="6">
        <f>[1]Results!AS1653</f>
        <v>15275.31907</v>
      </c>
      <c r="AQ285" s="6">
        <f>[1]Results!AT1653</f>
        <v>15483.46421</v>
      </c>
      <c r="AR285" s="6">
        <f>[1]Results!AU1653</f>
        <v>15699.10887</v>
      </c>
      <c r="AS285" s="6">
        <f>[1]Results!AV1653</f>
        <v>15922.91726</v>
      </c>
      <c r="AT285" s="6">
        <f>[1]Results!AW1653</f>
        <v>16153.585419999999</v>
      </c>
      <c r="AU285" s="6">
        <f>[1]Results!AX1653</f>
        <v>16389.938460000001</v>
      </c>
      <c r="AV285" s="6">
        <f>[1]Results!AY1653</f>
        <v>16631.218529999998</v>
      </c>
      <c r="AW285" s="6">
        <f>[1]Results!AZ1653</f>
        <v>16882.48388</v>
      </c>
      <c r="AX285" s="6">
        <f>[1]Results!BA1653</f>
        <v>17136.927629999998</v>
      </c>
      <c r="AY285" s="6">
        <f>[1]Results!BB1653</f>
        <v>17393.616190000001</v>
      </c>
      <c r="AZ285" s="6">
        <f>[1]Results!BC1653</f>
        <v>17661.7029</v>
      </c>
      <c r="BA285" s="6">
        <f>[1]Results!BD1653</f>
        <v>17931.384099999999</v>
      </c>
      <c r="BB285" s="6">
        <f>[1]Results!BE1653</f>
        <v>17982.420849999999</v>
      </c>
      <c r="BC285" s="6">
        <f>[1]Results!BF1653</f>
        <v>18091.716850000001</v>
      </c>
      <c r="BD285" s="6">
        <f>[1]Results!BG1653</f>
        <v>18265.453430000001</v>
      </c>
      <c r="BE285" s="6">
        <f>[1]Results!BH1653</f>
        <v>18484.602269999999</v>
      </c>
      <c r="BF285" s="6">
        <f>[1]Results!BI1653</f>
        <v>18719.881109999998</v>
      </c>
      <c r="BG285" s="6">
        <f>[1]Results!BJ1653</f>
        <v>18966.786779999999</v>
      </c>
      <c r="BH285" s="6">
        <f>[1]Results!BK1653</f>
        <v>19213.331180000001</v>
      </c>
      <c r="BI285" s="6">
        <f>[1]Results!BL1653</f>
        <v>19456.92671</v>
      </c>
      <c r="BJ285" s="6">
        <f>[1]Results!BM1653</f>
        <v>19698.581870000002</v>
      </c>
      <c r="BK285" s="6">
        <f>[1]Results!BN1653</f>
        <v>19947.45348</v>
      </c>
      <c r="BL285" s="6">
        <f>[1]Results!BO1653</f>
        <v>20193.795150000002</v>
      </c>
      <c r="BM285" s="6">
        <f>[1]Results!BP1653</f>
        <v>20445.612089999999</v>
      </c>
      <c r="BN285" s="6">
        <f>[1]Results!BQ1653</f>
        <v>20693.440780000001</v>
      </c>
      <c r="BO285" s="6">
        <f>[1]Results!BR1653</f>
        <v>20945.15468</v>
      </c>
      <c r="BP285" s="6">
        <f>[1]Results!BS1653</f>
        <v>21192.829129999998</v>
      </c>
      <c r="BQ285" s="6">
        <f>[1]Results!BT1653</f>
        <v>21444.37138</v>
      </c>
      <c r="BR285" s="6">
        <f>[1]Results!BU1653</f>
        <v>21700.545890000001</v>
      </c>
      <c r="BS285" s="6">
        <f>[1]Results!BV1653</f>
        <v>21959.236010000001</v>
      </c>
      <c r="BT285" s="6">
        <f>[1]Results!BW1653</f>
        <v>22210.868920000001</v>
      </c>
      <c r="BU285" s="6">
        <f>[1]Results!BX1653</f>
        <v>22464.104139999999</v>
      </c>
      <c r="BV285" s="6">
        <f>[1]Results!BY1653</f>
        <v>22711.98691</v>
      </c>
      <c r="BW285" s="6">
        <f>[1]Results!BZ1653</f>
        <v>22963.681069999999</v>
      </c>
      <c r="BX285" s="6">
        <f>[1]Results!CA1653</f>
        <v>23211.042549999998</v>
      </c>
      <c r="BY285" s="6">
        <f>[1]Results!CB1653</f>
        <v>23461.649870000001</v>
      </c>
      <c r="BZ285" s="6">
        <f>[1]Results!CC1653</f>
        <v>23716.26928</v>
      </c>
      <c r="CA285" s="6">
        <f>[1]Results!CD1653</f>
        <v>23973.671920000001</v>
      </c>
      <c r="CB285" s="6">
        <f>[1]Results!CE1653</f>
        <v>24232.710360000001</v>
      </c>
      <c r="CC285" s="6">
        <f>[1]Results!CF1653</f>
        <v>24500.41949</v>
      </c>
      <c r="CD285" s="6">
        <f>[1]Results!CG1653</f>
        <v>24764.70912</v>
      </c>
      <c r="CE285" s="6">
        <f>[1]Results!CH1653</f>
        <v>25028.02864</v>
      </c>
      <c r="CF285" s="6">
        <f>[1]Results!CI1653</f>
        <v>25291.49727</v>
      </c>
      <c r="CG285" s="6">
        <f>[1]Results!CJ1653</f>
        <v>25555.497909999998</v>
      </c>
      <c r="CH285" s="6">
        <f>[1]Results!CK1653</f>
        <v>25812.358400000001</v>
      </c>
      <c r="CI285" s="6">
        <f>[1]Results!CL1653</f>
        <v>26071.317729999999</v>
      </c>
      <c r="CJ285" s="6">
        <f>[1]Results!CM1653</f>
        <v>26333.546829999999</v>
      </c>
    </row>
    <row r="286" spans="1:88" x14ac:dyDescent="0.3">
      <c r="B286" t="s">
        <v>11</v>
      </c>
      <c r="C286" s="6">
        <f>[1]Results!F1668</f>
        <v>6753.4180399999996</v>
      </c>
      <c r="D286" s="6">
        <f>[1]Results!G1668</f>
        <v>6823.1522290000003</v>
      </c>
      <c r="E286" s="6">
        <f>[1]Results!H1668</f>
        <v>6879.8422049999999</v>
      </c>
      <c r="F286" s="6">
        <f>[1]Results!I1668</f>
        <v>6933.8044579999996</v>
      </c>
      <c r="G286" s="6">
        <f>[1]Results!J1668</f>
        <v>6980.6813460000003</v>
      </c>
      <c r="H286" s="6">
        <f>[1]Results!K1668</f>
        <v>7025.2486269999999</v>
      </c>
      <c r="I286" s="6">
        <f>[1]Results!L1668</f>
        <v>7074.1881700000004</v>
      </c>
      <c r="J286" s="6">
        <f>[1]Results!M1668</f>
        <v>7156.4814839999999</v>
      </c>
      <c r="K286" s="6">
        <f>[1]Results!N1668</f>
        <v>7249.7276529999999</v>
      </c>
      <c r="L286" s="6">
        <f>[1]Results!O1668</f>
        <v>7390.5069739999999</v>
      </c>
      <c r="M286" s="6">
        <f>[1]Results!P1668</f>
        <v>7551.4045740000001</v>
      </c>
      <c r="N286" s="6">
        <f>[1]Results!Q1668</f>
        <v>7735.3600269999997</v>
      </c>
      <c r="O286" s="6">
        <f>[1]Results!R1668</f>
        <v>7929.1009080000003</v>
      </c>
      <c r="P286" s="6">
        <f>[1]Results!S1668</f>
        <v>8126.8934310000004</v>
      </c>
      <c r="Q286" s="6">
        <f>[1]Results!T1668</f>
        <v>8353.0277900000001</v>
      </c>
      <c r="R286" s="6">
        <f>[1]Results!U1668</f>
        <v>8606.8638850000007</v>
      </c>
      <c r="S286" s="6">
        <f>[1]Results!V1668</f>
        <v>8892.4861330000003</v>
      </c>
      <c r="T286" s="6">
        <f>[1]Results!W1668</f>
        <v>9206.8495039999998</v>
      </c>
      <c r="U286" s="6">
        <f>[1]Results!X1668</f>
        <v>9561.6649849999994</v>
      </c>
      <c r="V286" s="6">
        <f>[1]Results!Y1668</f>
        <v>9932.8875069999995</v>
      </c>
      <c r="W286" s="6">
        <f>[1]Results!Z1668</f>
        <v>10321.680189999999</v>
      </c>
      <c r="X286" s="6">
        <f>[1]Results!AA1668</f>
        <v>10726.992630000001</v>
      </c>
      <c r="Y286" s="6">
        <f>[1]Results!AB1668</f>
        <v>11163.83282</v>
      </c>
      <c r="Z286" s="6">
        <f>[1]Results!AC1668</f>
        <v>11607.84981</v>
      </c>
      <c r="AA286" s="6">
        <f>[1]Results!AD1668</f>
        <v>12060.85197</v>
      </c>
      <c r="AB286" s="6">
        <f>[1]Results!AE1668</f>
        <v>12521.607050000001</v>
      </c>
      <c r="AC286" s="6">
        <f>[1]Results!AF1668</f>
        <v>12991.17391</v>
      </c>
      <c r="AD286" s="6">
        <f>[1]Results!AG1668</f>
        <v>13485.97969</v>
      </c>
      <c r="AE286" s="6">
        <f>[1]Results!AH1668</f>
        <v>13965.330599999999</v>
      </c>
      <c r="AF286" s="6">
        <f>[1]Results!AI1668</f>
        <v>14453.801079999999</v>
      </c>
      <c r="AG286" s="6">
        <f>[1]Results!AJ1668</f>
        <v>14966.509749999999</v>
      </c>
      <c r="AH286" s="6">
        <f>[1]Results!AK1668</f>
        <v>15474.653109999999</v>
      </c>
      <c r="AI286" s="6">
        <f>[1]Results!AL1668</f>
        <v>15981.74028</v>
      </c>
      <c r="AJ286" s="6">
        <f>[1]Results!AM1668</f>
        <v>16487.71197</v>
      </c>
      <c r="AK286" s="6">
        <f>[1]Results!AN1668</f>
        <v>17012.178339999999</v>
      </c>
      <c r="AL286" s="6">
        <f>[1]Results!AO1668</f>
        <v>17525.6083</v>
      </c>
      <c r="AM286" s="6">
        <f>[1]Results!AP1668</f>
        <v>17831.820609999999</v>
      </c>
      <c r="AN286" s="6">
        <f>[1]Results!AQ1668</f>
        <v>18035.928449999999</v>
      </c>
      <c r="AO286" s="6">
        <f>[1]Results!AR1668</f>
        <v>18186.29579</v>
      </c>
      <c r="AP286" s="6">
        <f>[1]Results!AS1668</f>
        <v>18298.777190000001</v>
      </c>
      <c r="AQ286" s="6">
        <f>[1]Results!AT1668</f>
        <v>18359.94671</v>
      </c>
      <c r="AR286" s="6">
        <f>[1]Results!AU1668</f>
        <v>18400.18477</v>
      </c>
      <c r="AS286" s="6">
        <f>[1]Results!AV1668</f>
        <v>18418.880959999999</v>
      </c>
      <c r="AT286" s="6">
        <f>[1]Results!AW1668</f>
        <v>18415.886279999999</v>
      </c>
      <c r="AU286" s="6">
        <f>[1]Results!AX1668</f>
        <v>18392.482230000001</v>
      </c>
      <c r="AV286" s="6">
        <f>[1]Results!AY1668</f>
        <v>18350.542020000001</v>
      </c>
      <c r="AW286" s="6">
        <f>[1]Results!AZ1668</f>
        <v>18292.274570000001</v>
      </c>
      <c r="AX286" s="6">
        <f>[1]Results!BA1668</f>
        <v>18219.821220000002</v>
      </c>
      <c r="AY286" s="6">
        <f>[1]Results!BB1668</f>
        <v>18135.290690000002</v>
      </c>
      <c r="AZ286" s="6">
        <f>[1]Results!BC1668</f>
        <v>18057.490419999998</v>
      </c>
      <c r="BA286" s="6">
        <f>[1]Results!BD1668</f>
        <v>17963.442200000001</v>
      </c>
      <c r="BB286" s="6">
        <f>[1]Results!BE1668</f>
        <v>17853.596239999999</v>
      </c>
      <c r="BC286" s="6">
        <f>[1]Results!BF1668</f>
        <v>17733.802070000002</v>
      </c>
      <c r="BD286" s="6">
        <f>[1]Results!BG1668</f>
        <v>17607.841270000001</v>
      </c>
      <c r="BE286" s="6">
        <f>[1]Results!BH1668</f>
        <v>17493.381979999998</v>
      </c>
      <c r="BF286" s="6">
        <f>[1]Results!BI1668</f>
        <v>17369.404399999999</v>
      </c>
      <c r="BG286" s="6">
        <f>[1]Results!BJ1668</f>
        <v>17255.920829999999</v>
      </c>
      <c r="BH286" s="6">
        <f>[1]Results!BK1668</f>
        <v>17134.282899999998</v>
      </c>
      <c r="BI286" s="6">
        <f>[1]Results!BL1668</f>
        <v>17009.989669999999</v>
      </c>
      <c r="BJ286" s="6">
        <f>[1]Results!BM1668</f>
        <v>16887.046190000001</v>
      </c>
      <c r="BK286" s="6">
        <f>[1]Results!BN1668</f>
        <v>16780.061979999999</v>
      </c>
      <c r="BL286" s="6">
        <f>[1]Results!BO1668</f>
        <v>16669.570599999999</v>
      </c>
      <c r="BM286" s="6">
        <f>[1]Results!BP1668</f>
        <v>16573.914250000002</v>
      </c>
      <c r="BN286" s="6">
        <f>[1]Results!BQ1668</f>
        <v>16474.668300000001</v>
      </c>
      <c r="BO286" s="6">
        <f>[1]Results!BR1668</f>
        <v>16389.255450000001</v>
      </c>
      <c r="BP286" s="6">
        <f>[1]Results!BS1668</f>
        <v>16301.4791</v>
      </c>
      <c r="BQ286" s="6">
        <f>[1]Results!BT1668</f>
        <v>16227.35003</v>
      </c>
      <c r="BR286" s="6">
        <f>[1]Results!BU1668</f>
        <v>16163.533520000001</v>
      </c>
      <c r="BS286" s="6">
        <f>[1]Results!BV1668</f>
        <v>16107.000550000001</v>
      </c>
      <c r="BT286" s="6">
        <f>[1]Results!BW1668</f>
        <v>16045.31653</v>
      </c>
      <c r="BU286" s="6">
        <f>[1]Results!BX1668</f>
        <v>15995.25851</v>
      </c>
      <c r="BV286" s="6">
        <f>[1]Results!BY1668</f>
        <v>15942.385329999999</v>
      </c>
      <c r="BW286" s="6">
        <f>[1]Results!BZ1668</f>
        <v>15902.4557</v>
      </c>
      <c r="BX286" s="6">
        <f>[1]Results!CA1668</f>
        <v>15860.08131</v>
      </c>
      <c r="BY286" s="6">
        <f>[1]Results!CB1668</f>
        <v>15829.90489</v>
      </c>
      <c r="BZ286" s="6">
        <f>[1]Results!CC1668</f>
        <v>15809.06314</v>
      </c>
      <c r="CA286" s="6">
        <f>[1]Results!CD1668</f>
        <v>15795.499320000001</v>
      </c>
      <c r="CB286" s="6">
        <f>[1]Results!CE1668</f>
        <v>15788.18765</v>
      </c>
      <c r="CC286" s="6">
        <f>[1]Results!CF1668</f>
        <v>15780.92001</v>
      </c>
      <c r="CD286" s="6">
        <f>[1]Results!CG1668</f>
        <v>15771.399670000001</v>
      </c>
      <c r="CE286" s="6">
        <f>[1]Results!CH1668</f>
        <v>15770.37335</v>
      </c>
      <c r="CF286" s="6">
        <f>[1]Results!CI1668</f>
        <v>15776.851549999999</v>
      </c>
      <c r="CG286" s="6">
        <f>[1]Results!CJ1668</f>
        <v>15789.58525</v>
      </c>
      <c r="CH286" s="6">
        <f>[1]Results!CK1668</f>
        <v>15797.772349999999</v>
      </c>
      <c r="CI286" s="6">
        <f>[1]Results!CL1668</f>
        <v>15816.00877</v>
      </c>
      <c r="CJ286" s="6">
        <f>[1]Results!CM1668</f>
        <v>15841.448619999999</v>
      </c>
    </row>
    <row r="287" spans="1:88" x14ac:dyDescent="0.3">
      <c r="B287" t="s">
        <v>8</v>
      </c>
      <c r="C287" s="6">
        <f>[1]Results!F1643-[1]Results!F1653</f>
        <v>59839.53622400001</v>
      </c>
      <c r="D287" s="6">
        <f>[1]Results!G1643-[1]Results!G1653</f>
        <v>60348.499058000001</v>
      </c>
      <c r="E287" s="6">
        <f>[1]Results!H1643-[1]Results!H1653</f>
        <v>60912.355156999998</v>
      </c>
      <c r="F287" s="6">
        <f>[1]Results!I1643-[1]Results!I1653</f>
        <v>61532.629495999994</v>
      </c>
      <c r="G287" s="6">
        <f>[1]Results!J1643-[1]Results!J1653</f>
        <v>62184.382419000001</v>
      </c>
      <c r="H287" s="6">
        <f>[1]Results!K1643-[1]Results!K1653</f>
        <v>62864.972007000004</v>
      </c>
      <c r="I287" s="6">
        <f>[1]Results!L1643-[1]Results!L1653</f>
        <v>63544.638449999999</v>
      </c>
      <c r="J287" s="6">
        <f>[1]Results!M1643-[1]Results!M1653</f>
        <v>64065.064261000007</v>
      </c>
      <c r="K287" s="6">
        <f>[1]Results!N1643-[1]Results!N1653</f>
        <v>64338.545927999992</v>
      </c>
      <c r="L287" s="6">
        <f>[1]Results!O1643-[1]Results!O1653</f>
        <v>65283.261774000006</v>
      </c>
      <c r="M287" s="6">
        <f>[1]Results!P1643-[1]Results!P1653</f>
        <v>66298.374397000007</v>
      </c>
      <c r="N287" s="6">
        <f>[1]Results!Q1643-[1]Results!Q1653</f>
        <v>67581.078779999996</v>
      </c>
      <c r="O287" s="6">
        <f>[1]Results!R1643-[1]Results!R1653</f>
        <v>68713.82965</v>
      </c>
      <c r="P287" s="6">
        <f>[1]Results!S1643-[1]Results!S1653</f>
        <v>69510.970379999999</v>
      </c>
      <c r="Q287" s="6">
        <f>[1]Results!T1643-[1]Results!T1653</f>
        <v>70382.325879999989</v>
      </c>
      <c r="R287" s="6">
        <f>[1]Results!U1643-[1]Results!U1653</f>
        <v>71259.821200000006</v>
      </c>
      <c r="S287" s="6">
        <f>[1]Results!V1643-[1]Results!V1653</f>
        <v>72141.831569999995</v>
      </c>
      <c r="T287" s="6">
        <f>[1]Results!W1643-[1]Results!W1653</f>
        <v>73024.351880000002</v>
      </c>
      <c r="U287" s="6">
        <f>[1]Results!X1643-[1]Results!X1653</f>
        <v>74142.803350000002</v>
      </c>
      <c r="V287" s="6">
        <f>[1]Results!Y1643-[1]Results!Y1653</f>
        <v>75117.804019999996</v>
      </c>
      <c r="W287" s="6">
        <f>[1]Results!Z1643-[1]Results!Z1653</f>
        <v>76032.458260000014</v>
      </c>
      <c r="X287" s="6">
        <f>[1]Results!AA1643-[1]Results!AA1653</f>
        <v>76923.067930000005</v>
      </c>
      <c r="Y287" s="6">
        <f>[1]Results!AB1643-[1]Results!AB1653</f>
        <v>78040.237330000004</v>
      </c>
      <c r="Z287" s="6">
        <f>[1]Results!AC1643-[1]Results!AC1653</f>
        <v>79017.227979999996</v>
      </c>
      <c r="AA287" s="6">
        <f>[1]Results!AD1643-[1]Results!AD1653</f>
        <v>79939.396280000001</v>
      </c>
      <c r="AB287" s="6">
        <f>[1]Results!AE1643-[1]Results!AE1653</f>
        <v>80841.581869999995</v>
      </c>
      <c r="AC287" s="6">
        <f>[1]Results!AF1643-[1]Results!AF1653</f>
        <v>81747.182490000007</v>
      </c>
      <c r="AD287" s="6">
        <f>[1]Results!AG1643-[1]Results!AG1653</f>
        <v>82895.996050000002</v>
      </c>
      <c r="AE287" s="6">
        <f>[1]Results!AH1643-[1]Results!AH1653</f>
        <v>83702.693150000006</v>
      </c>
      <c r="AF287" s="6">
        <f>[1]Results!AI1643-[1]Results!AI1653</f>
        <v>84608.94326</v>
      </c>
      <c r="AG287" s="6">
        <f>[1]Results!AJ1643-[1]Results!AJ1653</f>
        <v>85801.054239999998</v>
      </c>
      <c r="AH287" s="6">
        <f>[1]Results!AK1643-[1]Results!AK1653</f>
        <v>86887.803359999991</v>
      </c>
      <c r="AI287" s="6">
        <f>[1]Results!AL1643-[1]Results!AL1653</f>
        <v>87944.156739999991</v>
      </c>
      <c r="AJ287" s="6">
        <f>[1]Results!AM1643-[1]Results!AM1653</f>
        <v>88997.868700000006</v>
      </c>
      <c r="AK287" s="6">
        <f>[1]Results!AN1643-[1]Results!AN1653</f>
        <v>90292.282559999992</v>
      </c>
      <c r="AL287" s="6">
        <f>[1]Results!AO1643-[1]Results!AO1653</f>
        <v>91461.520870000008</v>
      </c>
      <c r="AM287" s="6">
        <f>[1]Results!AP1643-[1]Results!AP1653</f>
        <v>92810.11682000001</v>
      </c>
      <c r="AN287" s="6">
        <f>[1]Results!AQ1643-[1]Results!AQ1653</f>
        <v>94227.945600000006</v>
      </c>
      <c r="AO287" s="6">
        <f>[1]Results!AR1643-[1]Results!AR1653</f>
        <v>95672.706650000007</v>
      </c>
      <c r="AP287" s="6">
        <f>[1]Results!AS1643-[1]Results!AS1653</f>
        <v>97123.325129999997</v>
      </c>
      <c r="AQ287" s="6">
        <f>[1]Results!AT1643-[1]Results!AT1653</f>
        <v>98338.263489999998</v>
      </c>
      <c r="AR287" s="6">
        <f>[1]Results!AU1643-[1]Results!AU1653</f>
        <v>99675.345130000002</v>
      </c>
      <c r="AS287" s="6">
        <f>[1]Results!AV1643-[1]Results!AV1653</f>
        <v>101056.70114</v>
      </c>
      <c r="AT287" s="6">
        <f>[1]Results!AW1643-[1]Results!AW1653</f>
        <v>102444.66877999999</v>
      </c>
      <c r="AU287" s="6">
        <f>[1]Results!AX1643-[1]Results!AX1653</f>
        <v>103824.87774</v>
      </c>
      <c r="AV287" s="6">
        <f>[1]Results!AY1643-[1]Results!AY1653</f>
        <v>105192.32867</v>
      </c>
      <c r="AW287" s="6">
        <f>[1]Results!AZ1643-[1]Results!AZ1653</f>
        <v>106547.62721999999</v>
      </c>
      <c r="AX287" s="6">
        <f>[1]Results!BA1643-[1]Results!BA1653</f>
        <v>107890.64877</v>
      </c>
      <c r="AY287" s="6">
        <f>[1]Results!BB1643-[1]Results!BB1653</f>
        <v>109222.52841</v>
      </c>
      <c r="AZ287" s="6">
        <f>[1]Results!BC1643-[1]Results!BC1653</f>
        <v>110773.3878</v>
      </c>
      <c r="BA287" s="6">
        <f>[1]Results!BD1643-[1]Results!BD1653</f>
        <v>112178.87450000001</v>
      </c>
      <c r="BB287" s="6">
        <f>[1]Results!BE1643-[1]Results!BE1653</f>
        <v>113451.91555000001</v>
      </c>
      <c r="BC287" s="6">
        <f>[1]Results!BF1643-[1]Results!BF1653</f>
        <v>114686.03215000001</v>
      </c>
      <c r="BD287" s="6">
        <f>[1]Results!BG1643-[1]Results!BG1653</f>
        <v>115908.21267000001</v>
      </c>
      <c r="BE287" s="6">
        <f>[1]Results!BH1643-[1]Results!BH1653</f>
        <v>117349.26793</v>
      </c>
      <c r="BF287" s="6">
        <f>[1]Results!BI1643-[1]Results!BI1653</f>
        <v>118646.39818999999</v>
      </c>
      <c r="BG287" s="6">
        <f>[1]Results!BJ1643-[1]Results!BJ1653</f>
        <v>120105.08932</v>
      </c>
      <c r="BH287" s="6">
        <f>[1]Results!BK1643-[1]Results!BK1653</f>
        <v>121400.26441999999</v>
      </c>
      <c r="BI287" s="6">
        <f>[1]Results!BL1643-[1]Results!BL1653</f>
        <v>122625.90489000001</v>
      </c>
      <c r="BJ287" s="6">
        <f>[1]Results!BM1643-[1]Results!BM1653</f>
        <v>123828.57863</v>
      </c>
      <c r="BK287" s="6">
        <f>[1]Results!BN1643-[1]Results!BN1653</f>
        <v>125244.54261999999</v>
      </c>
      <c r="BL287" s="6">
        <f>[1]Results!BO1643-[1]Results!BO1653</f>
        <v>126520.65264999999</v>
      </c>
      <c r="BM287" s="6">
        <f>[1]Results!BP1643-[1]Results!BP1653</f>
        <v>127966.97821000002</v>
      </c>
      <c r="BN287" s="6">
        <f>[1]Results!BQ1643-[1]Results!BQ1653</f>
        <v>129256.75831999999</v>
      </c>
      <c r="BO287" s="6">
        <f>[1]Results!BR1643-[1]Results!BR1653</f>
        <v>130704.78891999999</v>
      </c>
      <c r="BP287" s="6">
        <f>[1]Results!BS1643-[1]Results!BS1653</f>
        <v>131998.93807</v>
      </c>
      <c r="BQ287" s="6">
        <f>[1]Results!BT1643-[1]Results!BT1653</f>
        <v>133449.86912000002</v>
      </c>
      <c r="BR287" s="6">
        <f>[1]Results!BU1643-[1]Results!BU1653</f>
        <v>134967.78840999998</v>
      </c>
      <c r="BS287" s="6">
        <f>[1]Results!BV1643-[1]Results!BV1653</f>
        <v>136506.19149</v>
      </c>
      <c r="BT287" s="6">
        <f>[1]Results!BW1643-[1]Results!BW1653</f>
        <v>137832.58557999998</v>
      </c>
      <c r="BU287" s="6">
        <f>[1]Results!BX1643-[1]Results!BX1653</f>
        <v>139290.51905999999</v>
      </c>
      <c r="BV287" s="6">
        <f>[1]Results!BY1643-[1]Results!BY1653</f>
        <v>140584.32488999999</v>
      </c>
      <c r="BW287" s="6">
        <f>[1]Results!BZ1643-[1]Results!BZ1653</f>
        <v>142032.52512999999</v>
      </c>
      <c r="BX287" s="6">
        <f>[1]Results!CA1643-[1]Results!CA1653</f>
        <v>143324.11894999997</v>
      </c>
      <c r="BY287" s="6">
        <f>[1]Results!CB1643-[1]Results!CB1653</f>
        <v>144767.37413000001</v>
      </c>
      <c r="BZ287" s="6">
        <f>[1]Results!CC1643-[1]Results!CC1653</f>
        <v>146275.05341999998</v>
      </c>
      <c r="CA287" s="6">
        <f>[1]Results!CD1643-[1]Results!CD1653</f>
        <v>147807.48008000001</v>
      </c>
      <c r="CB287" s="6">
        <f>[1]Results!CE1643-[1]Results!CE1653</f>
        <v>149349.00154</v>
      </c>
      <c r="CC287" s="6">
        <f>[1]Results!CF1643-[1]Results!CF1653</f>
        <v>150971.68711</v>
      </c>
      <c r="CD287" s="6">
        <f>[1]Results!CG1643-[1]Results!CG1653</f>
        <v>152514.83438000001</v>
      </c>
      <c r="CE287" s="6">
        <f>[1]Results!CH1643-[1]Results!CH1653</f>
        <v>154050.62906000001</v>
      </c>
      <c r="CF287" s="6">
        <f>[1]Results!CI1643-[1]Results!CI1653</f>
        <v>155585.69243</v>
      </c>
      <c r="CG287" s="6">
        <f>[1]Results!CJ1643-[1]Results!CJ1653</f>
        <v>157120.11848999999</v>
      </c>
      <c r="CH287" s="6">
        <f>[1]Results!CK1643-[1]Results!CK1653</f>
        <v>158442.1384</v>
      </c>
      <c r="CI287" s="6">
        <f>[1]Results!CL1643-[1]Results!CL1653</f>
        <v>159894.75376999998</v>
      </c>
      <c r="CJ287" s="6">
        <f>[1]Results!CM1643-[1]Results!CM1653</f>
        <v>161401.09417</v>
      </c>
    </row>
    <row r="288" spans="1:88" x14ac:dyDescent="0.3">
      <c r="B288" t="s">
        <v>24</v>
      </c>
      <c r="C288" s="6">
        <f>[1]Results!F1663</f>
        <v>3908.1794220000002</v>
      </c>
      <c r="D288" s="6">
        <f>[1]Results!G1663</f>
        <v>4023.203583</v>
      </c>
      <c r="E288" s="6">
        <f>[1]Results!H1663</f>
        <v>4144.2086479999998</v>
      </c>
      <c r="F288" s="6">
        <f>[1]Results!I1663</f>
        <v>4250.3572290000002</v>
      </c>
      <c r="G288" s="6">
        <f>[1]Results!J1663</f>
        <v>4346.753248</v>
      </c>
      <c r="H288" s="6">
        <f>[1]Results!K1663</f>
        <v>4436.6192289999999</v>
      </c>
      <c r="I288" s="6">
        <f>[1]Results!L1663</f>
        <v>4516.5816539999996</v>
      </c>
      <c r="J288" s="6">
        <f>[1]Results!M1663</f>
        <v>4602.0887599999996</v>
      </c>
      <c r="K288" s="6">
        <f>[1]Results!N1663</f>
        <v>4682.1031279999997</v>
      </c>
      <c r="L288" s="6">
        <f>[1]Results!O1663</f>
        <v>4766.085016</v>
      </c>
      <c r="M288" s="6">
        <f>[1]Results!P1663</f>
        <v>4849.1981349999996</v>
      </c>
      <c r="N288" s="6">
        <f>[1]Results!Q1663</f>
        <v>4941.4251649999997</v>
      </c>
      <c r="O288" s="6">
        <f>[1]Results!R1663</f>
        <v>5041.069297</v>
      </c>
      <c r="P288" s="6">
        <f>[1]Results!S1663</f>
        <v>5133.2761419999997</v>
      </c>
      <c r="Q288" s="6">
        <f>[1]Results!T1663</f>
        <v>5226.1319970000004</v>
      </c>
      <c r="R288" s="6">
        <f>[1]Results!U1663</f>
        <v>5318.0999979999997</v>
      </c>
      <c r="S288" s="6">
        <f>[1]Results!V1663</f>
        <v>5416.3231180000002</v>
      </c>
      <c r="T288" s="6">
        <f>[1]Results!W1663</f>
        <v>5505.8864530000001</v>
      </c>
      <c r="U288" s="6">
        <f>[1]Results!X1663</f>
        <v>5602.303535</v>
      </c>
      <c r="V288" s="6">
        <f>[1]Results!Y1663</f>
        <v>5688.2118369999998</v>
      </c>
      <c r="W288" s="6">
        <f>[1]Results!Z1663</f>
        <v>5775.924892</v>
      </c>
      <c r="X288" s="6">
        <f>[1]Results!AA1663</f>
        <v>5853.0737289999997</v>
      </c>
      <c r="Y288" s="6">
        <f>[1]Results!AB1663</f>
        <v>5939.9262120000003</v>
      </c>
      <c r="Z288" s="6">
        <f>[1]Results!AC1663</f>
        <v>6016.4927530000004</v>
      </c>
      <c r="AA288" s="6">
        <f>[1]Results!AD1663</f>
        <v>6098.3280299999997</v>
      </c>
      <c r="AB288" s="6">
        <f>[1]Results!AE1663</f>
        <v>6170.2525919999998</v>
      </c>
      <c r="AC288" s="6">
        <f>[1]Results!AF1663</f>
        <v>6251.8742549999997</v>
      </c>
      <c r="AD288" s="6">
        <f>[1]Results!AG1663</f>
        <v>6332.5138230000002</v>
      </c>
      <c r="AE288" s="6">
        <f>[1]Results!AH1663</f>
        <v>6421.0258670000003</v>
      </c>
      <c r="AF288" s="6">
        <f>[1]Results!AI1663</f>
        <v>6507.1199660000002</v>
      </c>
      <c r="AG288" s="6">
        <f>[1]Results!AJ1663</f>
        <v>6620.8790079999999</v>
      </c>
      <c r="AH288" s="6">
        <f>[1]Results!AK1663</f>
        <v>6740.8168759999999</v>
      </c>
      <c r="AI288" s="6">
        <f>[1]Results!AL1663</f>
        <v>6897.300424</v>
      </c>
      <c r="AJ288" s="6">
        <f>[1]Results!AM1663</f>
        <v>7083.4688800000004</v>
      </c>
      <c r="AK288" s="6">
        <f>[1]Results!AN1663</f>
        <v>7357.4882079999998</v>
      </c>
      <c r="AL288" s="6">
        <f>[1]Results!AO1663</f>
        <v>7745.6353989999998</v>
      </c>
      <c r="AM288" s="6">
        <f>[1]Results!AP1663</f>
        <v>8001.225015</v>
      </c>
      <c r="AN288" s="6">
        <f>[1]Results!AQ1663</f>
        <v>8132.0346570000002</v>
      </c>
      <c r="AO288" s="6">
        <f>[1]Results!AR1663</f>
        <v>8213.9747779999998</v>
      </c>
      <c r="AP288" s="6">
        <f>[1]Results!AS1663</f>
        <v>8265.8868889999994</v>
      </c>
      <c r="AQ288" s="6">
        <f>[1]Results!AT1663</f>
        <v>8286.9703609999997</v>
      </c>
      <c r="AR288" s="6">
        <f>[1]Results!AU1663</f>
        <v>8275.6077569999998</v>
      </c>
      <c r="AS288" s="6">
        <f>[1]Results!AV1663</f>
        <v>8259.664014</v>
      </c>
      <c r="AT288" s="6">
        <f>[1]Results!AW1663</f>
        <v>8233.3709429999999</v>
      </c>
      <c r="AU288" s="6">
        <f>[1]Results!AX1663</f>
        <v>8198.2107699999997</v>
      </c>
      <c r="AV288" s="6">
        <f>[1]Results!AY1663</f>
        <v>8154.7229559999996</v>
      </c>
      <c r="AW288" s="6">
        <f>[1]Results!AZ1663</f>
        <v>8103.0989760000002</v>
      </c>
      <c r="AX288" s="6">
        <f>[1]Results!BA1663</f>
        <v>8046.8560360000001</v>
      </c>
      <c r="AY288" s="6">
        <f>[1]Results!BB1663</f>
        <v>7986.845695</v>
      </c>
      <c r="AZ288" s="6">
        <f>[1]Results!BC1663</f>
        <v>7929.5318939999997</v>
      </c>
      <c r="BA288" s="6">
        <f>[1]Results!BD1663</f>
        <v>7868.6470660000005</v>
      </c>
      <c r="BB288" s="6">
        <f>[1]Results!BE1663</f>
        <v>7801.663176</v>
      </c>
      <c r="BC288" s="6">
        <f>[1]Results!BF1663</f>
        <v>7732.3511310000004</v>
      </c>
      <c r="BD288" s="6">
        <f>[1]Results!BG1663</f>
        <v>7662.8567460000004</v>
      </c>
      <c r="BE288" s="6">
        <f>[1]Results!BH1663</f>
        <v>7600.1957380000003</v>
      </c>
      <c r="BF288" s="6">
        <f>[1]Results!BI1663</f>
        <v>7536.5071660000003</v>
      </c>
      <c r="BG288" s="6">
        <f>[1]Results!BJ1663</f>
        <v>7477.9386240000003</v>
      </c>
      <c r="BH288" s="6">
        <f>[1]Results!BK1663</f>
        <v>7419.3535650000003</v>
      </c>
      <c r="BI288" s="6">
        <f>[1]Results!BL1663</f>
        <v>7362.9844759999996</v>
      </c>
      <c r="BJ288" s="6">
        <f>[1]Results!BM1663</f>
        <v>7321.3830310000003</v>
      </c>
      <c r="BK288" s="6">
        <f>[1]Results!BN1663</f>
        <v>7279.8326390000002</v>
      </c>
      <c r="BL288" s="6">
        <f>[1]Results!BO1663</f>
        <v>7235.9993919999997</v>
      </c>
      <c r="BM288" s="6">
        <f>[1]Results!BP1663</f>
        <v>7211.3810919999996</v>
      </c>
      <c r="BN288" s="6">
        <f>[1]Results!BQ1663</f>
        <v>7180.2553889999999</v>
      </c>
      <c r="BO288" s="6">
        <f>[1]Results!BR1663</f>
        <v>7152.2145350000001</v>
      </c>
      <c r="BP288" s="6">
        <f>[1]Results!BS1663</f>
        <v>7136.2756790000003</v>
      </c>
      <c r="BQ288" s="6">
        <f>[1]Results!BT1663</f>
        <v>7118.8762610000003</v>
      </c>
      <c r="BR288" s="6">
        <f>[1]Results!BU1663</f>
        <v>7116.4084190000003</v>
      </c>
      <c r="BS288" s="6">
        <f>[1]Results!BV1663</f>
        <v>7109.50576</v>
      </c>
      <c r="BT288" s="6">
        <f>[1]Results!BW1663</f>
        <v>7112.7703629999996</v>
      </c>
      <c r="BU288" s="6">
        <f>[1]Results!BX1663</f>
        <v>7111.393172</v>
      </c>
      <c r="BV288" s="6">
        <f>[1]Results!BY1663</f>
        <v>7119.4611050000003</v>
      </c>
      <c r="BW288" s="6">
        <f>[1]Results!BZ1663</f>
        <v>7137.1873299999997</v>
      </c>
      <c r="BX288" s="6">
        <f>[1]Results!CA1663</f>
        <v>7156.3824350000004</v>
      </c>
      <c r="BY288" s="6">
        <f>[1]Results!CB1663</f>
        <v>7169.1769780000004</v>
      </c>
      <c r="BZ288" s="6">
        <f>[1]Results!CC1663</f>
        <v>7193.4922740000002</v>
      </c>
      <c r="CA288" s="6">
        <f>[1]Results!CD1663</f>
        <v>7225.2617630000004</v>
      </c>
      <c r="CB288" s="6">
        <f>[1]Results!CE1663</f>
        <v>7261.5714289999996</v>
      </c>
      <c r="CC288" s="6">
        <f>[1]Results!CF1663</f>
        <v>7304.257979</v>
      </c>
      <c r="CD288" s="6">
        <f>[1]Results!CG1663</f>
        <v>7347.806251</v>
      </c>
      <c r="CE288" s="6">
        <f>[1]Results!CH1663</f>
        <v>7392.1037219999998</v>
      </c>
      <c r="CF288" s="6">
        <f>[1]Results!CI1663</f>
        <v>7437.8625030000003</v>
      </c>
      <c r="CG288" s="6">
        <f>[1]Results!CJ1663</f>
        <v>7486.2582039999998</v>
      </c>
      <c r="CH288" s="6">
        <f>[1]Results!CK1663</f>
        <v>7545.4636970000001</v>
      </c>
      <c r="CI288" s="6">
        <f>[1]Results!CL1663</f>
        <v>7600.8950679999998</v>
      </c>
      <c r="CJ288" s="6">
        <f>[1]Results!CM1663</f>
        <v>7655.3964889999997</v>
      </c>
    </row>
    <row r="289" spans="1:88" x14ac:dyDescent="0.3">
      <c r="B289" t="s">
        <v>10</v>
      </c>
      <c r="C289" s="6">
        <f>[1]Results!F1660</f>
        <v>366877.64559999999</v>
      </c>
      <c r="D289" s="6">
        <f>[1]Results!G1660</f>
        <v>369893.92580000003</v>
      </c>
      <c r="E289" s="6">
        <f>[1]Results!H1660</f>
        <v>373553.38510000001</v>
      </c>
      <c r="F289" s="6">
        <f>[1]Results!I1660</f>
        <v>378421.66710000002</v>
      </c>
      <c r="G289" s="6">
        <f>[1]Results!J1660</f>
        <v>384134.43900000001</v>
      </c>
      <c r="H289" s="6">
        <f>[1]Results!K1660</f>
        <v>390298.20120000001</v>
      </c>
      <c r="I289" s="6">
        <f>[1]Results!L1660</f>
        <v>396406.16560000001</v>
      </c>
      <c r="J289" s="6">
        <f>[1]Results!M1660</f>
        <v>401864.76490000001</v>
      </c>
      <c r="K289" s="6">
        <f>[1]Results!N1660</f>
        <v>406568.94410000002</v>
      </c>
      <c r="L289" s="6">
        <f>[1]Results!O1660</f>
        <v>412778.06300000002</v>
      </c>
      <c r="M289" s="6">
        <f>[1]Results!P1660</f>
        <v>419421.82669999998</v>
      </c>
      <c r="N289" s="6">
        <f>[1]Results!Q1660</f>
        <v>427056.64059999998</v>
      </c>
      <c r="O289" s="6">
        <f>[1]Results!R1660</f>
        <v>434884.80869999999</v>
      </c>
      <c r="P289" s="6">
        <f>[1]Results!S1660</f>
        <v>442347.24849999999</v>
      </c>
      <c r="Q289" s="6">
        <f>[1]Results!T1660</f>
        <v>450284.8063</v>
      </c>
      <c r="R289" s="6">
        <f>[1]Results!U1660</f>
        <v>458561.13280000002</v>
      </c>
      <c r="S289" s="6">
        <f>[1]Results!V1660</f>
        <v>467181.50189999997</v>
      </c>
      <c r="T289" s="6">
        <f>[1]Results!W1660</f>
        <v>476022.55810000002</v>
      </c>
      <c r="U289" s="6">
        <f>[1]Results!X1660</f>
        <v>485619.79670000001</v>
      </c>
      <c r="V289" s="6">
        <f>[1]Results!Y1660</f>
        <v>495082.12819999998</v>
      </c>
      <c r="W289" s="6">
        <f>[1]Results!Z1660</f>
        <v>504493.91649999999</v>
      </c>
      <c r="X289" s="6">
        <f>[1]Results!AA1660</f>
        <v>513889.53940000001</v>
      </c>
      <c r="Y289" s="6">
        <f>[1]Results!AB1660</f>
        <v>523883.85639999999</v>
      </c>
      <c r="Z289" s="6">
        <f>[1]Results!AC1660</f>
        <v>533631.46840000001</v>
      </c>
      <c r="AA289" s="6">
        <f>[1]Results!AD1660</f>
        <v>543240.69440000004</v>
      </c>
      <c r="AB289" s="6">
        <f>[1]Results!AE1660</f>
        <v>552764.5919</v>
      </c>
      <c r="AC289" s="6">
        <f>[1]Results!AF1660</f>
        <v>562230.77209999994</v>
      </c>
      <c r="AD289" s="6">
        <f>[1]Results!AG1660</f>
        <v>572173.59550000005</v>
      </c>
      <c r="AE289" s="6">
        <f>[1]Results!AH1660</f>
        <v>581217.07960000006</v>
      </c>
      <c r="AF289" s="6">
        <f>[1]Results!AI1660</f>
        <v>590296.49789999996</v>
      </c>
      <c r="AG289" s="6">
        <f>[1]Results!AJ1660</f>
        <v>600037.02220000001</v>
      </c>
      <c r="AH289" s="6">
        <f>[1]Results!AK1660</f>
        <v>609533.36549999996</v>
      </c>
      <c r="AI289" s="6">
        <f>[1]Results!AL1660</f>
        <v>618866.05460000003</v>
      </c>
      <c r="AJ289" s="6">
        <f>[1]Results!AM1660</f>
        <v>628084.72109999997</v>
      </c>
      <c r="AK289" s="6">
        <f>[1]Results!AN1660</f>
        <v>637853.62049999996</v>
      </c>
      <c r="AL289" s="6">
        <f>[1]Results!AO1660</f>
        <v>647325.41229999997</v>
      </c>
      <c r="AM289" s="6">
        <f>[1]Results!AP1660</f>
        <v>657404.65500000003</v>
      </c>
      <c r="AN289" s="6">
        <f>[1]Results!AQ1660</f>
        <v>667774.92660000001</v>
      </c>
      <c r="AO289" s="6">
        <f>[1]Results!AR1660</f>
        <v>678339.40269999998</v>
      </c>
      <c r="AP289" s="6">
        <f>[1]Results!AS1660</f>
        <v>689059.12210000004</v>
      </c>
      <c r="AQ289" s="6">
        <f>[1]Results!AT1660</f>
        <v>699317.68310000002</v>
      </c>
      <c r="AR289" s="6">
        <f>[1]Results!AU1660</f>
        <v>709929.96189999999</v>
      </c>
      <c r="AS289" s="6">
        <f>[1]Results!AV1660</f>
        <v>720821.3763</v>
      </c>
      <c r="AT289" s="6">
        <f>[1]Results!AW1660</f>
        <v>731894.05610000005</v>
      </c>
      <c r="AU289" s="6">
        <f>[1]Results!AX1660</f>
        <v>743091.37609999999</v>
      </c>
      <c r="AV289" s="6">
        <f>[1]Results!AY1660</f>
        <v>754384.38100000005</v>
      </c>
      <c r="AW289" s="6">
        <f>[1]Results!AZ1660</f>
        <v>765742.00080000004</v>
      </c>
      <c r="AX289" s="6">
        <f>[1]Results!BA1660</f>
        <v>777193.08420000004</v>
      </c>
      <c r="AY289" s="6">
        <f>[1]Results!BB1660</f>
        <v>788737.79310000001</v>
      </c>
      <c r="AZ289" s="6">
        <f>[1]Results!BC1660</f>
        <v>800966.42700000003</v>
      </c>
      <c r="BA289" s="6">
        <f>[1]Results!BD1660</f>
        <v>813009.22270000004</v>
      </c>
      <c r="BB289" s="6">
        <f>[1]Results!BE1660</f>
        <v>825580.66280000005</v>
      </c>
      <c r="BC289" s="6">
        <f>[1]Results!BF1660</f>
        <v>837659.34589999996</v>
      </c>
      <c r="BD289" s="6">
        <f>[1]Results!BG1660</f>
        <v>849220.10620000004</v>
      </c>
      <c r="BE289" s="6">
        <f>[1]Results!BH1660</f>
        <v>861042.28700000001</v>
      </c>
      <c r="BF289" s="6">
        <f>[1]Results!BI1660</f>
        <v>872415.51489999995</v>
      </c>
      <c r="BG289" s="6">
        <f>[1]Results!BJ1660</f>
        <v>884121.39469999995</v>
      </c>
      <c r="BH289" s="6">
        <f>[1]Results!BK1660</f>
        <v>895418.55909999995</v>
      </c>
      <c r="BI289" s="6">
        <f>[1]Results!BL1660</f>
        <v>906463.98049999995</v>
      </c>
      <c r="BJ289" s="6">
        <f>[1]Results!BM1660</f>
        <v>917413.7585</v>
      </c>
      <c r="BK289" s="6">
        <f>[1]Results!BN1660</f>
        <v>928882.21649999998</v>
      </c>
      <c r="BL289" s="6">
        <f>[1]Results!BO1660</f>
        <v>940027.74230000004</v>
      </c>
      <c r="BM289" s="6">
        <f>[1]Results!BP1660</f>
        <v>951586.17909999995</v>
      </c>
      <c r="BN289" s="6">
        <f>[1]Results!BQ1660</f>
        <v>962750.38740000001</v>
      </c>
      <c r="BO289" s="6">
        <f>[1]Results!BR1660</f>
        <v>974244.18059999996</v>
      </c>
      <c r="BP289" s="6">
        <f>[1]Results!BS1660</f>
        <v>985365.04989999998</v>
      </c>
      <c r="BQ289" s="6">
        <f>[1]Results!BT1660</f>
        <v>996812.28559999994</v>
      </c>
      <c r="BR289" s="6">
        <f>[1]Results!BU1660</f>
        <v>1008470.52</v>
      </c>
      <c r="BS289" s="6">
        <f>[1]Results!BV1660</f>
        <v>1020182.476</v>
      </c>
      <c r="BT289" s="6">
        <f>[1]Results!BW1660</f>
        <v>1031341.974</v>
      </c>
      <c r="BU289" s="6">
        <f>[1]Results!BX1660</f>
        <v>1042732.321</v>
      </c>
      <c r="BV289" s="6">
        <f>[1]Results!BY1660</f>
        <v>1053709.828</v>
      </c>
      <c r="BW289" s="6">
        <f>[1]Results!BZ1660</f>
        <v>1065040.1910000001</v>
      </c>
      <c r="BX289" s="6">
        <f>[1]Results!CA1660</f>
        <v>1075996.2420000001</v>
      </c>
      <c r="BY289" s="6">
        <f>[1]Results!CB1660</f>
        <v>1087263.496</v>
      </c>
      <c r="BZ289" s="6">
        <f>[1]Results!CC1660</f>
        <v>1098736.493</v>
      </c>
      <c r="CA289" s="6">
        <f>[1]Results!CD1660</f>
        <v>1110313.814</v>
      </c>
      <c r="CB289" s="6">
        <f>[1]Results!CE1660</f>
        <v>1121938.402</v>
      </c>
      <c r="CC289" s="6">
        <f>[1]Results!CF1660</f>
        <v>1133817.0190000001</v>
      </c>
      <c r="CD289" s="6">
        <f>[1]Results!CG1660</f>
        <v>1145368.537</v>
      </c>
      <c r="CE289" s="6">
        <f>[1]Results!CH1660</f>
        <v>1156935.4990000001</v>
      </c>
      <c r="CF289" s="6">
        <f>[1]Results!CI1660</f>
        <v>1168532.1510000001</v>
      </c>
      <c r="CG289" s="6">
        <f>[1]Results!CJ1660</f>
        <v>1180163.45</v>
      </c>
      <c r="CH289" s="6">
        <f>[1]Results!CK1660</f>
        <v>1191307.952</v>
      </c>
      <c r="CI289" s="6">
        <f>[1]Results!CL1660</f>
        <v>1202744.635</v>
      </c>
      <c r="CJ289" s="6">
        <f>[1]Results!CM1660</f>
        <v>1214368.314</v>
      </c>
    </row>
    <row r="290" spans="1:88" x14ac:dyDescent="0.3">
      <c r="B290" t="s">
        <v>23</v>
      </c>
      <c r="C290" s="6">
        <f>[1]Results!F1655</f>
        <v>15659.32625</v>
      </c>
      <c r="D290" s="6">
        <f>[1]Results!G1655</f>
        <v>15747.616</v>
      </c>
      <c r="E290" s="6">
        <f>[1]Results!H1655</f>
        <v>15828.17028</v>
      </c>
      <c r="F290" s="6">
        <f>[1]Results!I1655</f>
        <v>15931.21077</v>
      </c>
      <c r="G290" s="6">
        <f>[1]Results!J1655</f>
        <v>16053.87932</v>
      </c>
      <c r="H290" s="6">
        <f>[1]Results!K1655</f>
        <v>16195.0576</v>
      </c>
      <c r="I290" s="6">
        <f>[1]Results!L1655</f>
        <v>16345.573780000001</v>
      </c>
      <c r="J290" s="6">
        <f>[1]Results!M1655</f>
        <v>16489.09101</v>
      </c>
      <c r="K290" s="6">
        <f>[1]Results!N1655</f>
        <v>16596.38106</v>
      </c>
      <c r="L290" s="6">
        <f>[1]Results!O1655</f>
        <v>16840.791509999999</v>
      </c>
      <c r="M290" s="6">
        <f>[1]Results!P1655</f>
        <v>17116.906019999999</v>
      </c>
      <c r="N290" s="6">
        <f>[1]Results!Q1655</f>
        <v>17458.653969999999</v>
      </c>
      <c r="O290" s="6">
        <f>[1]Results!R1655</f>
        <v>17786.76916</v>
      </c>
      <c r="P290" s="6">
        <f>[1]Results!S1655</f>
        <v>18059.55168</v>
      </c>
      <c r="Q290" s="6">
        <f>[1]Results!T1655</f>
        <v>18350.724409999999</v>
      </c>
      <c r="R290" s="6">
        <f>[1]Results!U1655</f>
        <v>18644.0713</v>
      </c>
      <c r="S290" s="6">
        <f>[1]Results!V1655</f>
        <v>18939.444589999999</v>
      </c>
      <c r="T290" s="6">
        <f>[1]Results!W1655</f>
        <v>19235.383460000001</v>
      </c>
      <c r="U290" s="6">
        <f>[1]Results!X1655</f>
        <v>19579.547920000001</v>
      </c>
      <c r="V290" s="6">
        <f>[1]Results!Y1655</f>
        <v>19896.773959999999</v>
      </c>
      <c r="W290" s="6">
        <f>[1]Results!Z1655</f>
        <v>20202.71803</v>
      </c>
      <c r="X290" s="6">
        <f>[1]Results!AA1655</f>
        <v>20504.311379999999</v>
      </c>
      <c r="Y290" s="6">
        <f>[1]Results!AB1655</f>
        <v>20853.07389</v>
      </c>
      <c r="Z290" s="6">
        <f>[1]Results!AC1655</f>
        <v>21174.462189999998</v>
      </c>
      <c r="AA290" s="6">
        <f>[1]Results!AD1655</f>
        <v>21484.043989999998</v>
      </c>
      <c r="AB290" s="6">
        <f>[1]Results!AE1655</f>
        <v>21787.32158</v>
      </c>
      <c r="AC290" s="6">
        <f>[1]Results!AF1655</f>
        <v>22089.948970000001</v>
      </c>
      <c r="AD290" s="6">
        <f>[1]Results!AG1655</f>
        <v>22444.024990000002</v>
      </c>
      <c r="AE290" s="6">
        <f>[1]Results!AH1655</f>
        <v>22729.84101</v>
      </c>
      <c r="AF290" s="6">
        <f>[1]Results!AI1655</f>
        <v>23037.46775</v>
      </c>
      <c r="AG290" s="6">
        <f>[1]Results!AJ1655</f>
        <v>23406.517029999999</v>
      </c>
      <c r="AH290" s="6">
        <f>[1]Results!AK1655</f>
        <v>23756.438259999999</v>
      </c>
      <c r="AI290" s="6">
        <f>[1]Results!AL1655</f>
        <v>24103.286909999999</v>
      </c>
      <c r="AJ290" s="6">
        <f>[1]Results!AM1655</f>
        <v>24453.086670000001</v>
      </c>
      <c r="AK290" s="6">
        <f>[1]Results!AN1655</f>
        <v>24857.64198</v>
      </c>
      <c r="AL290" s="6">
        <f>[1]Results!AO1655</f>
        <v>25239.340319999999</v>
      </c>
      <c r="AM290" s="6">
        <f>[1]Results!AP1655</f>
        <v>25671.12184</v>
      </c>
      <c r="AN290" s="6">
        <f>[1]Results!AQ1655</f>
        <v>26114.288550000001</v>
      </c>
      <c r="AO290" s="6">
        <f>[1]Results!AR1655</f>
        <v>26553.627769999999</v>
      </c>
      <c r="AP290" s="6">
        <f>[1]Results!AS1655</f>
        <v>26984.221890000001</v>
      </c>
      <c r="AQ290" s="6">
        <f>[1]Results!AT1655</f>
        <v>27355.430550000001</v>
      </c>
      <c r="AR290" s="6">
        <f>[1]Results!AU1655</f>
        <v>27746.169399999999</v>
      </c>
      <c r="AS290" s="6">
        <f>[1]Results!AV1655</f>
        <v>28142.24322</v>
      </c>
      <c r="AT290" s="6">
        <f>[1]Results!AW1655</f>
        <v>28537.323960000002</v>
      </c>
      <c r="AU290" s="6">
        <f>[1]Results!AX1655</f>
        <v>28929.430319999999</v>
      </c>
      <c r="AV290" s="6">
        <f>[1]Results!AY1655</f>
        <v>29318.184229999999</v>
      </c>
      <c r="AW290" s="6">
        <f>[1]Results!AZ1655</f>
        <v>29703.765660000001</v>
      </c>
      <c r="AX290" s="6">
        <f>[1]Results!BA1655</f>
        <v>30086.949830000001</v>
      </c>
      <c r="AY290" s="6">
        <f>[1]Results!BB1655</f>
        <v>30468.270840000001</v>
      </c>
      <c r="AZ290" s="6">
        <f>[1]Results!BC1655</f>
        <v>30897.60471</v>
      </c>
      <c r="BA290" s="6">
        <f>[1]Results!BD1655</f>
        <v>31297.030279999999</v>
      </c>
      <c r="BB290" s="6">
        <f>[1]Results!BE1655</f>
        <v>31683.915919999999</v>
      </c>
      <c r="BC290" s="6">
        <f>[1]Results!BF1655</f>
        <v>32057.141530000001</v>
      </c>
      <c r="BD290" s="6">
        <f>[1]Results!BG1655</f>
        <v>32419.378229999998</v>
      </c>
      <c r="BE290" s="6">
        <f>[1]Results!BH1655</f>
        <v>32823.162960000001</v>
      </c>
      <c r="BF290" s="6">
        <f>[1]Results!BI1655</f>
        <v>33194.057009999997</v>
      </c>
      <c r="BG290" s="6">
        <f>[1]Results!BJ1655</f>
        <v>33598.81424</v>
      </c>
      <c r="BH290" s="6">
        <f>[1]Results!BK1655</f>
        <v>33968.901530000003</v>
      </c>
      <c r="BI290" s="6">
        <f>[1]Results!BL1655</f>
        <v>34323.984089999998</v>
      </c>
      <c r="BJ290" s="6">
        <f>[1]Results!BM1655</f>
        <v>34674.197870000004</v>
      </c>
      <c r="BK290" s="6">
        <f>[1]Results!BN1655</f>
        <v>35070.237549999998</v>
      </c>
      <c r="BL290" s="6">
        <f>[1]Results!BO1655</f>
        <v>35437.391430000003</v>
      </c>
      <c r="BM290" s="6">
        <f>[1]Results!BP1655</f>
        <v>35841.543949999999</v>
      </c>
      <c r="BN290" s="6">
        <f>[1]Results!BQ1655</f>
        <v>36213.421549999999</v>
      </c>
      <c r="BO290" s="6">
        <f>[1]Results!BR1655</f>
        <v>36619.472099999999</v>
      </c>
      <c r="BP290" s="6">
        <f>[1]Results!BS1655</f>
        <v>36994.066989999999</v>
      </c>
      <c r="BQ290" s="6">
        <f>[1]Results!BT1655</f>
        <v>37402.683080000003</v>
      </c>
      <c r="BR290" s="6">
        <f>[1]Results!BU1655</f>
        <v>37827.26629</v>
      </c>
      <c r="BS290" s="6">
        <f>[1]Results!BV1655</f>
        <v>38257.988879999997</v>
      </c>
      <c r="BT290" s="6">
        <f>[1]Results!BW1655</f>
        <v>38645.417699999998</v>
      </c>
      <c r="BU290" s="6">
        <f>[1]Results!BX1655</f>
        <v>39061.538039999999</v>
      </c>
      <c r="BV290" s="6">
        <f>[1]Results!BY1655</f>
        <v>39444.460319999998</v>
      </c>
      <c r="BW290" s="6">
        <f>[1]Results!BZ1655</f>
        <v>39861.363219999999</v>
      </c>
      <c r="BX290" s="6">
        <f>[1]Results!CA1655</f>
        <v>40246.996429999999</v>
      </c>
      <c r="BY290" s="6">
        <f>[1]Results!CB1655</f>
        <v>40665.7572</v>
      </c>
      <c r="BZ290" s="6">
        <f>[1]Results!CC1655</f>
        <v>41100.271990000001</v>
      </c>
      <c r="CA290" s="6">
        <f>[1]Results!CD1655</f>
        <v>41542.489029999997</v>
      </c>
      <c r="CB290" s="6">
        <f>[1]Results!CE1655</f>
        <v>41989.090770000003</v>
      </c>
      <c r="CC290" s="6">
        <f>[1]Results!CF1655</f>
        <v>42448.094870000001</v>
      </c>
      <c r="CD290" s="6">
        <f>[1]Results!CG1655</f>
        <v>42894.280729999999</v>
      </c>
      <c r="CE290" s="6">
        <f>[1]Results!CH1655</f>
        <v>43343.320599999999</v>
      </c>
      <c r="CF290" s="6">
        <f>[1]Results!CI1655</f>
        <v>43795.072489999999</v>
      </c>
      <c r="CG290" s="6">
        <f>[1]Results!CJ1655</f>
        <v>44249.271990000001</v>
      </c>
      <c r="CH290" s="6">
        <f>[1]Results!CK1655</f>
        <v>44661.276870000002</v>
      </c>
      <c r="CI290" s="6">
        <f>[1]Results!CL1655</f>
        <v>45102.328240000003</v>
      </c>
      <c r="CJ290" s="6">
        <f>[1]Results!CM1655</f>
        <v>45556.932789999999</v>
      </c>
    </row>
    <row r="292" spans="1:88" x14ac:dyDescent="0.3">
      <c r="A292" s="12" t="s">
        <v>17</v>
      </c>
      <c r="B292" t="s">
        <v>80</v>
      </c>
      <c r="C292" s="4">
        <f>C274/C283-1</f>
        <v>-1.2769530395578377E-2</v>
      </c>
      <c r="D292" s="4">
        <f t="shared" ref="D292:AL292" si="199">D274/D283-1</f>
        <v>-2.0538216333946147E-2</v>
      </c>
      <c r="E292" s="4">
        <f t="shared" si="199"/>
        <v>-2.5165312122093719E-2</v>
      </c>
      <c r="F292" s="4">
        <f t="shared" si="199"/>
        <v>-2.8225486200900374E-2</v>
      </c>
      <c r="G292" s="4">
        <f t="shared" si="199"/>
        <v>-3.0578797155320858E-2</v>
      </c>
      <c r="H292" s="4">
        <f t="shared" si="199"/>
        <v>-3.267093384661357E-2</v>
      </c>
      <c r="I292" s="4">
        <f t="shared" si="199"/>
        <v>-3.4768974999642155E-2</v>
      </c>
      <c r="J292" s="4">
        <f t="shared" si="199"/>
        <v>-3.5835262064579432E-2</v>
      </c>
      <c r="K292" s="4">
        <f t="shared" si="199"/>
        <v>-3.5338433821301307E-2</v>
      </c>
      <c r="L292" s="4">
        <f t="shared" si="199"/>
        <v>-3.9576574273001652E-2</v>
      </c>
      <c r="M292" s="4">
        <f t="shared" si="199"/>
        <v>-4.4789728373350046E-2</v>
      </c>
      <c r="N292" s="4">
        <f t="shared" si="199"/>
        <v>-5.0650299876146332E-2</v>
      </c>
      <c r="O292" s="4">
        <f t="shared" si="199"/>
        <v>-5.690431065598156E-2</v>
      </c>
      <c r="P292" s="4">
        <f t="shared" si="199"/>
        <v>-6.1707904408147662E-2</v>
      </c>
      <c r="Q292" s="4">
        <f t="shared" si="199"/>
        <v>-6.7165044750879033E-2</v>
      </c>
      <c r="R292" s="4">
        <f t="shared" si="199"/>
        <v>-7.2743438527760884E-2</v>
      </c>
      <c r="S292" s="4">
        <f t="shared" si="199"/>
        <v>-7.8004016968007295E-2</v>
      </c>
      <c r="T292" s="4">
        <f t="shared" si="199"/>
        <v>-8.2723623967408955E-2</v>
      </c>
      <c r="U292" s="4">
        <f t="shared" si="199"/>
        <v>-8.7115959344456151E-2</v>
      </c>
      <c r="V292" s="4">
        <f t="shared" si="199"/>
        <v>-9.1192505692353043E-2</v>
      </c>
      <c r="W292" s="4">
        <f t="shared" si="199"/>
        <v>-9.5137993486066552E-2</v>
      </c>
      <c r="X292" s="4">
        <f t="shared" si="199"/>
        <v>-9.8963454258657602E-2</v>
      </c>
      <c r="Y292" s="4">
        <f t="shared" si="199"/>
        <v>-0.10280985867725867</v>
      </c>
      <c r="Z292" s="4">
        <f t="shared" si="199"/>
        <v>-0.10653192336583772</v>
      </c>
      <c r="AA292" s="4">
        <f t="shared" si="199"/>
        <v>-0.11017962905272927</v>
      </c>
      <c r="AB292" s="4">
        <f t="shared" si="199"/>
        <v>-0.11368789639328702</v>
      </c>
      <c r="AC292" s="4">
        <f t="shared" si="199"/>
        <v>-0.11705971900886503</v>
      </c>
      <c r="AD292" s="4">
        <f t="shared" si="199"/>
        <v>-0.12027116285359785</v>
      </c>
      <c r="AE292" s="4">
        <f t="shared" si="199"/>
        <v>-0.12222077483831872</v>
      </c>
      <c r="AF292" s="4">
        <f t="shared" si="199"/>
        <v>-0.12452581648813943</v>
      </c>
      <c r="AG292" s="4">
        <f t="shared" si="199"/>
        <v>-0.12708024126618089</v>
      </c>
      <c r="AH292" s="4">
        <f t="shared" si="199"/>
        <v>-0.12955571622619388</v>
      </c>
      <c r="AI292" s="4">
        <f t="shared" si="199"/>
        <v>-0.13193063675561467</v>
      </c>
      <c r="AJ292" s="4">
        <f t="shared" si="199"/>
        <v>-0.13413151593287842</v>
      </c>
      <c r="AK292" s="4">
        <f t="shared" si="199"/>
        <v>-0.13632189155816832</v>
      </c>
      <c r="AL292" s="4">
        <f t="shared" si="199"/>
        <v>-0.13841589065124638</v>
      </c>
      <c r="AM292" s="4">
        <f t="shared" ref="AM292:CJ292" si="200">AM274/AM283-1</f>
        <v>-0.14009566751174007</v>
      </c>
      <c r="AN292" s="4">
        <f t="shared" si="200"/>
        <v>-0.14143688256570408</v>
      </c>
      <c r="AO292" s="4">
        <f t="shared" si="200"/>
        <v>-0.14259531513029011</v>
      </c>
      <c r="AP292" s="4">
        <f t="shared" si="200"/>
        <v>-0.14360544533716035</v>
      </c>
      <c r="AQ292" s="4">
        <f t="shared" si="200"/>
        <v>-0.14440306767857547</v>
      </c>
      <c r="AR292" s="4">
        <f t="shared" si="200"/>
        <v>-0.14503976610590941</v>
      </c>
      <c r="AS292" s="4">
        <f t="shared" si="200"/>
        <v>-0.14558859508996747</v>
      </c>
      <c r="AT292" s="4">
        <f t="shared" si="200"/>
        <v>-0.14605230086816734</v>
      </c>
      <c r="AU292" s="4">
        <f t="shared" si="200"/>
        <v>-0.14644108212607709</v>
      </c>
      <c r="AV292" s="4">
        <f t="shared" si="200"/>
        <v>-0.14599485791053302</v>
      </c>
      <c r="AW292" s="4">
        <f t="shared" si="200"/>
        <v>-0.1458708126500069</v>
      </c>
      <c r="AX292" s="4">
        <f t="shared" si="200"/>
        <v>-0.1459091660455194</v>
      </c>
      <c r="AY292" s="4">
        <f t="shared" si="200"/>
        <v>-0.14600351275322676</v>
      </c>
      <c r="AZ292" s="4">
        <f t="shared" si="200"/>
        <v>-0.14617580391819973</v>
      </c>
      <c r="BA292" s="4">
        <f t="shared" si="200"/>
        <v>-0.14631588431360043</v>
      </c>
      <c r="BB292" s="4">
        <f t="shared" si="200"/>
        <v>-0.1464702625266463</v>
      </c>
      <c r="BC292" s="4">
        <f t="shared" si="200"/>
        <v>-0.14659653794443905</v>
      </c>
      <c r="BD292" s="4">
        <f t="shared" si="200"/>
        <v>-0.14668869154024244</v>
      </c>
      <c r="BE292" s="4">
        <f t="shared" si="200"/>
        <v>-0.14682348879544938</v>
      </c>
      <c r="BF292" s="4">
        <f t="shared" si="200"/>
        <v>-0.14692426031344252</v>
      </c>
      <c r="BG292" s="4">
        <f t="shared" si="200"/>
        <v>-0.14707171281050713</v>
      </c>
      <c r="BH292" s="4">
        <f t="shared" si="200"/>
        <v>-0.14719272522461346</v>
      </c>
      <c r="BI292" s="4">
        <f t="shared" si="200"/>
        <v>-0.14666480408837701</v>
      </c>
      <c r="BJ292" s="4">
        <f t="shared" si="200"/>
        <v>-0.1465116091824904</v>
      </c>
      <c r="BK292" s="4">
        <f t="shared" si="200"/>
        <v>-0.14659670126599389</v>
      </c>
      <c r="BL292" s="4">
        <f t="shared" si="200"/>
        <v>-0.14672411843700828</v>
      </c>
      <c r="BM292" s="4">
        <f t="shared" si="200"/>
        <v>-0.14696425555317771</v>
      </c>
      <c r="BN292" s="4">
        <f t="shared" si="200"/>
        <v>-0.14717599353995892</v>
      </c>
      <c r="BO292" s="4">
        <f t="shared" si="200"/>
        <v>-0.1474195549600622</v>
      </c>
      <c r="BP292" s="4">
        <f t="shared" si="200"/>
        <v>-0.14767135705159218</v>
      </c>
      <c r="BQ292" s="4">
        <f t="shared" si="200"/>
        <v>-0.14793021886537971</v>
      </c>
      <c r="BR292" s="4">
        <f t="shared" si="200"/>
        <v>-0.14823505065854403</v>
      </c>
      <c r="BS292" s="4">
        <f t="shared" si="200"/>
        <v>-0.1485339965145539</v>
      </c>
      <c r="BT292" s="4">
        <f t="shared" si="200"/>
        <v>-0.14881478514328716</v>
      </c>
      <c r="BU292" s="4">
        <f t="shared" si="200"/>
        <v>-0.14910236769316931</v>
      </c>
      <c r="BV292" s="4">
        <f t="shared" si="200"/>
        <v>-0.14883348936470164</v>
      </c>
      <c r="BW292" s="4">
        <f t="shared" si="200"/>
        <v>-0.14889944117406506</v>
      </c>
      <c r="BX292" s="4">
        <f t="shared" si="200"/>
        <v>-0.14910639098482259</v>
      </c>
      <c r="BY292" s="4">
        <f t="shared" si="200"/>
        <v>-0.14938602924060296</v>
      </c>
      <c r="BZ292" s="4">
        <f t="shared" si="200"/>
        <v>-0.1497321349012013</v>
      </c>
      <c r="CA292" s="4">
        <f t="shared" si="200"/>
        <v>-0.15010478945595662</v>
      </c>
      <c r="CB292" s="4">
        <f t="shared" si="200"/>
        <v>-0.15049414764350055</v>
      </c>
      <c r="CC292" s="4">
        <f t="shared" si="200"/>
        <v>-0.15109488309850427</v>
      </c>
      <c r="CD292" s="4">
        <f t="shared" si="200"/>
        <v>-0.15143088091812451</v>
      </c>
      <c r="CE292" s="4">
        <f t="shared" si="200"/>
        <v>-0.15177740642484938</v>
      </c>
      <c r="CF292" s="4">
        <f t="shared" si="200"/>
        <v>-0.15214778109486526</v>
      </c>
      <c r="CG292" s="4">
        <f t="shared" si="200"/>
        <v>-0.15254256264744703</v>
      </c>
      <c r="CH292" s="4">
        <f t="shared" si="200"/>
        <v>-0.15249003993104793</v>
      </c>
      <c r="CI292" s="4">
        <f t="shared" si="200"/>
        <v>-0.15271156661696217</v>
      </c>
      <c r="CJ292" s="4">
        <f t="shared" si="200"/>
        <v>-0.15308177161623171</v>
      </c>
    </row>
    <row r="293" spans="1:88" x14ac:dyDescent="0.3">
      <c r="A293" t="s">
        <v>62</v>
      </c>
      <c r="B293" t="s">
        <v>7</v>
      </c>
      <c r="C293" s="4">
        <f t="shared" ref="C293:AL293" si="201">C275/C284-1</f>
        <v>-1.1673511948077864E-2</v>
      </c>
      <c r="D293" s="4">
        <f t="shared" si="201"/>
        <v>-1.7556097027071838E-2</v>
      </c>
      <c r="E293" s="4">
        <f t="shared" si="201"/>
        <v>-2.0455387535709413E-2</v>
      </c>
      <c r="F293" s="4">
        <f t="shared" si="201"/>
        <v>-2.1376824125640015E-2</v>
      </c>
      <c r="G293" s="4">
        <f t="shared" si="201"/>
        <v>-2.0892016835634242E-2</v>
      </c>
      <c r="H293" s="4">
        <f t="shared" si="201"/>
        <v>-1.9476867185698188E-2</v>
      </c>
      <c r="I293" s="4">
        <f t="shared" si="201"/>
        <v>-1.755770436900661E-2</v>
      </c>
      <c r="J293" s="4">
        <f t="shared" si="201"/>
        <v>-1.6246528954921513E-2</v>
      </c>
      <c r="K293" s="4">
        <f t="shared" si="201"/>
        <v>-1.3282396280115627E-2</v>
      </c>
      <c r="L293" s="4">
        <f t="shared" si="201"/>
        <v>-1.610744227372185E-2</v>
      </c>
      <c r="M293" s="4">
        <f t="shared" si="201"/>
        <v>-2.0235242561506106E-2</v>
      </c>
      <c r="N293" s="4">
        <f t="shared" si="201"/>
        <v>-2.4466992649525232E-2</v>
      </c>
      <c r="O293" s="4">
        <f t="shared" si="201"/>
        <v>-2.8386450428922183E-2</v>
      </c>
      <c r="P293" s="4">
        <f t="shared" si="201"/>
        <v>-2.9901987781191131E-2</v>
      </c>
      <c r="Q293" s="4">
        <f t="shared" si="201"/>
        <v>-3.1871674045395149E-2</v>
      </c>
      <c r="R293" s="4">
        <f t="shared" si="201"/>
        <v>-3.3723156354848904E-2</v>
      </c>
      <c r="S293" s="4">
        <f t="shared" si="201"/>
        <v>-3.5861687074543735E-2</v>
      </c>
      <c r="T293" s="4">
        <f t="shared" si="201"/>
        <v>-3.8064029049607706E-2</v>
      </c>
      <c r="U293" s="4">
        <f t="shared" si="201"/>
        <v>-4.0373016309798615E-2</v>
      </c>
      <c r="V293" s="4">
        <f t="shared" si="201"/>
        <v>-4.2480103230064126E-2</v>
      </c>
      <c r="W293" s="4">
        <f t="shared" si="201"/>
        <v>-4.4382338150322664E-2</v>
      </c>
      <c r="X293" s="4">
        <f t="shared" si="201"/>
        <v>-4.6047560171049717E-2</v>
      </c>
      <c r="Y293" s="4">
        <f t="shared" si="201"/>
        <v>-4.7611768148884015E-2</v>
      </c>
      <c r="Z293" s="4">
        <f t="shared" si="201"/>
        <v>-4.8830476417698665E-2</v>
      </c>
      <c r="AA293" s="4">
        <f t="shared" si="201"/>
        <v>-4.9754757272378769E-2</v>
      </c>
      <c r="AB293" s="4">
        <f t="shared" si="201"/>
        <v>-5.0391030435968598E-2</v>
      </c>
      <c r="AC293" s="4">
        <f t="shared" si="201"/>
        <v>-5.0695394360904311E-2</v>
      </c>
      <c r="AD293" s="4">
        <f t="shared" si="201"/>
        <v>-5.0773324161975331E-2</v>
      </c>
      <c r="AE293" s="4">
        <f t="shared" si="201"/>
        <v>-4.8641576911318429E-2</v>
      </c>
      <c r="AF293" s="4">
        <f t="shared" si="201"/>
        <v>-4.7062395960735692E-2</v>
      </c>
      <c r="AG293" s="4">
        <f t="shared" si="201"/>
        <v>-4.5706382671847012E-2</v>
      </c>
      <c r="AH293" s="4">
        <f t="shared" si="201"/>
        <v>-4.4022252077869806E-2</v>
      </c>
      <c r="AI293" s="4">
        <f t="shared" si="201"/>
        <v>-4.1886920072627509E-2</v>
      </c>
      <c r="AJ293" s="4">
        <f t="shared" si="201"/>
        <v>-3.9190941109478739E-2</v>
      </c>
      <c r="AK293" s="4">
        <f t="shared" si="201"/>
        <v>-3.6015467930654355E-2</v>
      </c>
      <c r="AL293" s="4">
        <f t="shared" si="201"/>
        <v>-3.2041408202269306E-2</v>
      </c>
      <c r="AM293" s="4">
        <f t="shared" ref="AM293:CJ293" si="202">AM275/AM284-1</f>
        <v>-2.8796766885460623E-2</v>
      </c>
      <c r="AN293" s="4">
        <f t="shared" si="202"/>
        <v>-2.6212117019844716E-2</v>
      </c>
      <c r="AO293" s="4">
        <f t="shared" si="202"/>
        <v>-2.4201202191705296E-2</v>
      </c>
      <c r="AP293" s="4">
        <f t="shared" si="202"/>
        <v>-2.2661122398644706E-2</v>
      </c>
      <c r="AQ293" s="4">
        <f t="shared" si="202"/>
        <v>-2.1342261372564564E-2</v>
      </c>
      <c r="AR293" s="4">
        <f t="shared" si="202"/>
        <v>-2.0369885043283742E-2</v>
      </c>
      <c r="AS293" s="4">
        <f t="shared" si="202"/>
        <v>-1.9640406881195616E-2</v>
      </c>
      <c r="AT293" s="4">
        <f t="shared" si="202"/>
        <v>-1.9091278637408116E-2</v>
      </c>
      <c r="AU293" s="4">
        <f t="shared" si="202"/>
        <v>-1.8685076098615694E-2</v>
      </c>
      <c r="AV293" s="4">
        <f t="shared" si="202"/>
        <v>-1.6943833273674658E-2</v>
      </c>
      <c r="AW293" s="4">
        <f t="shared" si="202"/>
        <v>-1.6163698471744037E-2</v>
      </c>
      <c r="AX293" s="4">
        <f t="shared" si="202"/>
        <v>-1.5948885338634811E-2</v>
      </c>
      <c r="AY293" s="4">
        <f t="shared" si="202"/>
        <v>-1.6090767168594033E-2</v>
      </c>
      <c r="AZ293" s="4">
        <f t="shared" si="202"/>
        <v>-1.6618010033992991E-2</v>
      </c>
      <c r="BA293" s="4">
        <f t="shared" si="202"/>
        <v>-1.7242154114223252E-2</v>
      </c>
      <c r="BB293" s="4">
        <f t="shared" si="202"/>
        <v>-1.8037155489740719E-2</v>
      </c>
      <c r="BC293" s="4">
        <f t="shared" si="202"/>
        <v>-1.8914977854822768E-2</v>
      </c>
      <c r="BD293" s="4">
        <f t="shared" si="202"/>
        <v>-1.9835643483963938E-2</v>
      </c>
      <c r="BE293" s="4">
        <f t="shared" si="202"/>
        <v>-2.0915273041487104E-2</v>
      </c>
      <c r="BF293" s="4">
        <f t="shared" si="202"/>
        <v>-2.1939118380183031E-2</v>
      </c>
      <c r="BG293" s="4">
        <f t="shared" si="202"/>
        <v>-2.3081956261112202E-2</v>
      </c>
      <c r="BH293" s="4">
        <f t="shared" si="202"/>
        <v>-2.4152026655133607E-2</v>
      </c>
      <c r="BI293" s="4">
        <f t="shared" si="202"/>
        <v>-2.3881691145968276E-2</v>
      </c>
      <c r="BJ293" s="4">
        <f t="shared" si="202"/>
        <v>-2.4439544765118892E-2</v>
      </c>
      <c r="BK293" s="4">
        <f t="shared" si="202"/>
        <v>-2.5558805856199518E-2</v>
      </c>
      <c r="BL293" s="4">
        <f t="shared" si="202"/>
        <v>-2.6824910734293272E-2</v>
      </c>
      <c r="BM293" s="4">
        <f t="shared" si="202"/>
        <v>-2.8332387009842863E-2</v>
      </c>
      <c r="BN293" s="4">
        <f t="shared" si="202"/>
        <v>-2.9828733530702589E-2</v>
      </c>
      <c r="BO293" s="4">
        <f t="shared" si="202"/>
        <v>-3.1445489376787927E-2</v>
      </c>
      <c r="BP293" s="4">
        <f t="shared" si="202"/>
        <v>-3.2983014096765184E-2</v>
      </c>
      <c r="BQ293" s="4">
        <f t="shared" si="202"/>
        <v>-3.4579843042968017E-2</v>
      </c>
      <c r="BR293" s="4">
        <f t="shared" si="202"/>
        <v>-3.6186585066291244E-2</v>
      </c>
      <c r="BS293" s="4">
        <f t="shared" si="202"/>
        <v>-3.7765498349498161E-2</v>
      </c>
      <c r="BT293" s="4">
        <f t="shared" si="202"/>
        <v>-3.9196025389497735E-2</v>
      </c>
      <c r="BU293" s="4">
        <f t="shared" si="202"/>
        <v>-4.066042863160324E-2</v>
      </c>
      <c r="BV293" s="4">
        <f t="shared" si="202"/>
        <v>-4.0799622650077083E-2</v>
      </c>
      <c r="BW293" s="4">
        <f t="shared" si="202"/>
        <v>-4.1745831760867769E-2</v>
      </c>
      <c r="BX293" s="4">
        <f t="shared" si="202"/>
        <v>-4.295909366411732E-2</v>
      </c>
      <c r="BY293" s="4">
        <f t="shared" si="202"/>
        <v>-4.441682722607021E-2</v>
      </c>
      <c r="BZ293" s="4">
        <f t="shared" si="202"/>
        <v>-4.5970751490031492E-2</v>
      </c>
      <c r="CA293" s="4">
        <f t="shared" si="202"/>
        <v>-4.7549111456647752E-2</v>
      </c>
      <c r="CB293" s="4">
        <f t="shared" si="202"/>
        <v>-4.9120374100274256E-2</v>
      </c>
      <c r="CC293" s="4">
        <f t="shared" si="202"/>
        <v>-5.0701137719571854E-2</v>
      </c>
      <c r="CD293" s="4">
        <f t="shared" si="202"/>
        <v>-5.2195624580393174E-2</v>
      </c>
      <c r="CE293" s="4">
        <f t="shared" si="202"/>
        <v>-5.3620503344860015E-2</v>
      </c>
      <c r="CF293" s="4">
        <f t="shared" si="202"/>
        <v>-5.4963723327741132E-2</v>
      </c>
      <c r="CG293" s="4">
        <f t="shared" si="202"/>
        <v>-5.6222390372580699E-2</v>
      </c>
      <c r="CH293" s="4">
        <f t="shared" si="202"/>
        <v>-5.6215530631680055E-2</v>
      </c>
      <c r="CI293" s="4">
        <f t="shared" si="202"/>
        <v>-5.6905544329341029E-2</v>
      </c>
      <c r="CJ293" s="4">
        <f t="shared" si="202"/>
        <v>-5.7902269383179106E-2</v>
      </c>
    </row>
    <row r="294" spans="1:88" x14ac:dyDescent="0.3">
      <c r="B294" t="s">
        <v>96</v>
      </c>
      <c r="C294" s="4">
        <f t="shared" ref="C294:AL294" si="203">C276/C285-1</f>
        <v>-7.2858852028759857E-3</v>
      </c>
      <c r="D294" s="4">
        <f t="shared" si="203"/>
        <v>-1.190676036266447E-2</v>
      </c>
      <c r="E294" s="4">
        <f t="shared" si="203"/>
        <v>-1.4059231705074171E-2</v>
      </c>
      <c r="F294" s="4">
        <f t="shared" si="203"/>
        <v>-1.5641023923686825E-2</v>
      </c>
      <c r="G294" s="4">
        <f t="shared" si="203"/>
        <v>-1.7492036721359239E-2</v>
      </c>
      <c r="H294" s="4">
        <f t="shared" si="203"/>
        <v>-1.9791218678290035E-2</v>
      </c>
      <c r="I294" s="4">
        <f t="shared" si="203"/>
        <v>-2.2460263099337352E-2</v>
      </c>
      <c r="J294" s="4">
        <f t="shared" si="203"/>
        <v>-2.5427291731349055E-2</v>
      </c>
      <c r="K294" s="4">
        <f t="shared" si="203"/>
        <v>-2.9353411041913913E-2</v>
      </c>
      <c r="L294" s="4">
        <f t="shared" si="203"/>
        <v>-3.7396933505762786E-2</v>
      </c>
      <c r="M294" s="4">
        <f t="shared" si="203"/>
        <v>-4.8056095426124434E-2</v>
      </c>
      <c r="N294" s="4">
        <f t="shared" si="203"/>
        <v>-5.924276336737655E-2</v>
      </c>
      <c r="O294" s="4">
        <f t="shared" si="203"/>
        <v>-6.8869130234259224E-2</v>
      </c>
      <c r="P294" s="4">
        <f t="shared" si="203"/>
        <v>-7.5803677967020811E-2</v>
      </c>
      <c r="Q294" s="4">
        <f t="shared" si="203"/>
        <v>-8.1382051636999853E-2</v>
      </c>
      <c r="R294" s="4">
        <f t="shared" si="203"/>
        <v>-8.6271135489067285E-2</v>
      </c>
      <c r="S294" s="4">
        <f t="shared" si="203"/>
        <v>-9.0866367645132118E-2</v>
      </c>
      <c r="T294" s="4">
        <f t="shared" si="203"/>
        <v>-9.5512028857818954E-2</v>
      </c>
      <c r="U294" s="4">
        <f t="shared" si="203"/>
        <v>-0.1002996000408215</v>
      </c>
      <c r="V294" s="4">
        <f t="shared" si="203"/>
        <v>-0.10507898539761251</v>
      </c>
      <c r="W294" s="4">
        <f t="shared" si="203"/>
        <v>-0.10978443259482173</v>
      </c>
      <c r="X294" s="4">
        <f t="shared" si="203"/>
        <v>-0.1143347395206763</v>
      </c>
      <c r="Y294" s="4">
        <f t="shared" si="203"/>
        <v>-0.11875088918216081</v>
      </c>
      <c r="Z294" s="4">
        <f t="shared" si="203"/>
        <v>-0.122957480036474</v>
      </c>
      <c r="AA294" s="4">
        <f t="shared" si="203"/>
        <v>-0.12697113261049253</v>
      </c>
      <c r="AB294" s="4">
        <f t="shared" si="203"/>
        <v>-0.13077395752876853</v>
      </c>
      <c r="AC294" s="4">
        <f t="shared" si="203"/>
        <v>-0.13433175222415639</v>
      </c>
      <c r="AD294" s="4">
        <f t="shared" si="203"/>
        <v>-0.13760337460412386</v>
      </c>
      <c r="AE294" s="4">
        <f t="shared" si="203"/>
        <v>-0.13998592545391453</v>
      </c>
      <c r="AF294" s="4">
        <f t="shared" si="203"/>
        <v>-0.1421135544555252</v>
      </c>
      <c r="AG294" s="4">
        <f t="shared" si="203"/>
        <v>-0.14415434780413039</v>
      </c>
      <c r="AH294" s="4">
        <f t="shared" si="203"/>
        <v>-0.1459518874314415</v>
      </c>
      <c r="AI294" s="4">
        <f t="shared" si="203"/>
        <v>-0.14742017493847759</v>
      </c>
      <c r="AJ294" s="4">
        <f t="shared" si="203"/>
        <v>-0.14849197860646834</v>
      </c>
      <c r="AK294" s="4">
        <f t="shared" si="203"/>
        <v>-0.1492322896148941</v>
      </c>
      <c r="AL294" s="4">
        <f t="shared" si="203"/>
        <v>-0.14958449583130307</v>
      </c>
      <c r="AM294" s="4">
        <f t="shared" ref="AM294:CJ294" si="204">AM276/AM285-1</f>
        <v>-0.15016562263769218</v>
      </c>
      <c r="AN294" s="4">
        <f t="shared" si="204"/>
        <v>-0.15080956542307422</v>
      </c>
      <c r="AO294" s="4">
        <f t="shared" si="204"/>
        <v>-0.15149173508369018</v>
      </c>
      <c r="AP294" s="4">
        <f t="shared" si="204"/>
        <v>-0.15218931331952856</v>
      </c>
      <c r="AQ294" s="4">
        <f t="shared" si="204"/>
        <v>-0.15282544835617251</v>
      </c>
      <c r="AR294" s="4">
        <f t="shared" si="204"/>
        <v>-0.15341960425553758</v>
      </c>
      <c r="AS294" s="4">
        <f t="shared" si="204"/>
        <v>-0.15399790188949336</v>
      </c>
      <c r="AT294" s="4">
        <f t="shared" si="204"/>
        <v>-0.15457221385096065</v>
      </c>
      <c r="AU294" s="4">
        <f t="shared" si="204"/>
        <v>-0.15515130311233649</v>
      </c>
      <c r="AV294" s="4">
        <f t="shared" si="204"/>
        <v>-0.15533952099419612</v>
      </c>
      <c r="AW294" s="4">
        <f t="shared" si="204"/>
        <v>-0.15555750200426077</v>
      </c>
      <c r="AX294" s="4">
        <f t="shared" si="204"/>
        <v>-0.15592308421273293</v>
      </c>
      <c r="AY294" s="4">
        <f t="shared" si="204"/>
        <v>-0.1563953039025866</v>
      </c>
      <c r="AZ294" s="4">
        <f t="shared" si="204"/>
        <v>-0.15696754586444772</v>
      </c>
      <c r="BA294" s="4">
        <f t="shared" si="204"/>
        <v>-0.15754936731292257</v>
      </c>
      <c r="BB294" s="4">
        <f t="shared" si="204"/>
        <v>-0.15952477610933014</v>
      </c>
      <c r="BC294" s="4">
        <f t="shared" si="204"/>
        <v>-0.16116831830694944</v>
      </c>
      <c r="BD294" s="4">
        <f t="shared" si="204"/>
        <v>-0.16230129305911245</v>
      </c>
      <c r="BE294" s="4">
        <f t="shared" si="204"/>
        <v>-0.16313364312382361</v>
      </c>
      <c r="BF294" s="4">
        <f t="shared" si="204"/>
        <v>-0.16376918859609146</v>
      </c>
      <c r="BG294" s="4">
        <f t="shared" si="204"/>
        <v>-0.1643532199817348</v>
      </c>
      <c r="BH294" s="4">
        <f t="shared" si="204"/>
        <v>-0.16487886251071227</v>
      </c>
      <c r="BI294" s="4">
        <f t="shared" si="204"/>
        <v>-0.16503272268326286</v>
      </c>
      <c r="BJ294" s="4">
        <f t="shared" si="204"/>
        <v>-0.16524669295901961</v>
      </c>
      <c r="BK294" s="4">
        <f t="shared" si="204"/>
        <v>-0.16561471133707839</v>
      </c>
      <c r="BL294" s="4">
        <f t="shared" si="204"/>
        <v>-0.16604304169144746</v>
      </c>
      <c r="BM294" s="4">
        <f t="shared" si="204"/>
        <v>-0.16655406671172934</v>
      </c>
      <c r="BN294" s="4">
        <f t="shared" si="204"/>
        <v>-0.16706481037901133</v>
      </c>
      <c r="BO294" s="4">
        <f t="shared" si="204"/>
        <v>-0.16759685920829881</v>
      </c>
      <c r="BP294" s="4">
        <f t="shared" si="204"/>
        <v>-0.16813407866135144</v>
      </c>
      <c r="BQ294" s="4">
        <f t="shared" si="204"/>
        <v>-0.16869721736744148</v>
      </c>
      <c r="BR294" s="4">
        <f t="shared" si="204"/>
        <v>-0.16929984658556452</v>
      </c>
      <c r="BS294" s="4">
        <f t="shared" si="204"/>
        <v>-0.16991677753728918</v>
      </c>
      <c r="BT294" s="4">
        <f t="shared" si="204"/>
        <v>-0.17052785254112435</v>
      </c>
      <c r="BU294" s="4">
        <f t="shared" si="204"/>
        <v>-0.17115635353353553</v>
      </c>
      <c r="BV294" s="4">
        <f t="shared" si="204"/>
        <v>-0.17150273313538111</v>
      </c>
      <c r="BW294" s="4">
        <f t="shared" si="204"/>
        <v>-0.17193731649400579</v>
      </c>
      <c r="BX294" s="4">
        <f t="shared" si="204"/>
        <v>-0.17247476460293665</v>
      </c>
      <c r="BY294" s="4">
        <f t="shared" si="204"/>
        <v>-0.17309068170831066</v>
      </c>
      <c r="BZ294" s="4">
        <f t="shared" si="204"/>
        <v>-0.17376506276538617</v>
      </c>
      <c r="CA294" s="4">
        <f t="shared" si="204"/>
        <v>-0.17448135871544868</v>
      </c>
      <c r="CB294" s="4">
        <f t="shared" si="204"/>
        <v>-0.17522588670102024</v>
      </c>
      <c r="CC294" s="4">
        <f t="shared" si="204"/>
        <v>-0.17625107446680699</v>
      </c>
      <c r="CD294" s="4">
        <f t="shared" si="204"/>
        <v>-0.17715338664959046</v>
      </c>
      <c r="CE294" s="4">
        <f t="shared" si="204"/>
        <v>-0.17802038003421428</v>
      </c>
      <c r="CF294" s="4">
        <f t="shared" si="204"/>
        <v>-0.17888989654110732</v>
      </c>
      <c r="CG294" s="4">
        <f t="shared" si="204"/>
        <v>-0.17977339694885242</v>
      </c>
      <c r="CH294" s="4">
        <f t="shared" si="204"/>
        <v>-0.18042546240176183</v>
      </c>
      <c r="CI294" s="4">
        <f t="shared" si="204"/>
        <v>-0.18114201740427327</v>
      </c>
      <c r="CJ294" s="4">
        <f t="shared" si="204"/>
        <v>-0.18195544302985178</v>
      </c>
    </row>
    <row r="295" spans="1:88" x14ac:dyDescent="0.3">
      <c r="B295" t="s">
        <v>11</v>
      </c>
      <c r="C295" s="4">
        <f t="shared" ref="C295:AL295" si="205">C277/C286-1</f>
        <v>-1.2684612516597582E-2</v>
      </c>
      <c r="D295" s="4">
        <f t="shared" si="205"/>
        <v>-2.027329764270458E-2</v>
      </c>
      <c r="E295" s="4">
        <f t="shared" si="205"/>
        <v>-2.5736680831330183E-2</v>
      </c>
      <c r="F295" s="4">
        <f t="shared" si="205"/>
        <v>-3.0011688570176775E-2</v>
      </c>
      <c r="G295" s="4">
        <f t="shared" si="205"/>
        <v>-3.3422401401217106E-2</v>
      </c>
      <c r="H295" s="4">
        <f t="shared" si="205"/>
        <v>-3.61084985697262E-2</v>
      </c>
      <c r="I295" s="4">
        <f t="shared" si="205"/>
        <v>-3.8189260803900948E-2</v>
      </c>
      <c r="J295" s="4">
        <f t="shared" si="205"/>
        <v>-4.3741531882652729E-2</v>
      </c>
      <c r="K295" s="4">
        <f t="shared" si="205"/>
        <v>-4.9727436292150595E-2</v>
      </c>
      <c r="L295" s="4">
        <f t="shared" si="205"/>
        <v>-6.0971559269920261E-2</v>
      </c>
      <c r="M295" s="4">
        <f t="shared" si="205"/>
        <v>-7.3687693533979082E-2</v>
      </c>
      <c r="N295" s="4">
        <f t="shared" si="205"/>
        <v>-8.6585397145342191E-2</v>
      </c>
      <c r="O295" s="4">
        <f t="shared" si="205"/>
        <v>-0.10002246120992364</v>
      </c>
      <c r="P295" s="4">
        <f t="shared" si="205"/>
        <v>-0.1128235892084507</v>
      </c>
      <c r="Q295" s="4">
        <f t="shared" si="205"/>
        <v>-0.12720195343681484</v>
      </c>
      <c r="R295" s="4">
        <f t="shared" si="205"/>
        <v>-0.14259098626375</v>
      </c>
      <c r="S295" s="4">
        <f t="shared" si="205"/>
        <v>-0.15935450534370821</v>
      </c>
      <c r="T295" s="4">
        <f t="shared" si="205"/>
        <v>-0.17666979462337473</v>
      </c>
      <c r="U295" s="4">
        <f t="shared" si="205"/>
        <v>-0.19409631313285336</v>
      </c>
      <c r="V295" s="4">
        <f t="shared" si="205"/>
        <v>-0.21102482953952972</v>
      </c>
      <c r="W295" s="4">
        <f t="shared" si="205"/>
        <v>-0.22740286811773414</v>
      </c>
      <c r="X295" s="4">
        <f t="shared" si="205"/>
        <v>-0.24314440682150451</v>
      </c>
      <c r="Y295" s="4">
        <f t="shared" si="205"/>
        <v>-0.25842496519936231</v>
      </c>
      <c r="Z295" s="4">
        <f t="shared" si="205"/>
        <v>-0.27298098234094925</v>
      </c>
      <c r="AA295" s="4">
        <f t="shared" si="205"/>
        <v>-0.28686026216106519</v>
      </c>
      <c r="AB295" s="4">
        <f t="shared" si="205"/>
        <v>-0.29998408614811156</v>
      </c>
      <c r="AC295" s="4">
        <f t="shared" si="205"/>
        <v>-0.31244755093883581</v>
      </c>
      <c r="AD295" s="4">
        <f t="shared" si="205"/>
        <v>-0.32440668357554092</v>
      </c>
      <c r="AE295" s="4">
        <f t="shared" si="205"/>
        <v>-0.33496559658960023</v>
      </c>
      <c r="AF295" s="4">
        <f t="shared" si="205"/>
        <v>-0.3453147487899425</v>
      </c>
      <c r="AG295" s="4">
        <f t="shared" si="205"/>
        <v>-0.35540741654880481</v>
      </c>
      <c r="AH295" s="4">
        <f t="shared" si="205"/>
        <v>-0.36496360544265538</v>
      </c>
      <c r="AI295" s="4">
        <f t="shared" si="205"/>
        <v>-0.37407935026209793</v>
      </c>
      <c r="AJ295" s="4">
        <f t="shared" si="205"/>
        <v>-0.38274704407029991</v>
      </c>
      <c r="AK295" s="4">
        <f t="shared" si="205"/>
        <v>-0.39112077225026309</v>
      </c>
      <c r="AL295" s="4">
        <f t="shared" si="205"/>
        <v>-0.39901308133196145</v>
      </c>
      <c r="AM295" s="4">
        <f t="shared" ref="AM295:CJ295" si="206">AM277/AM286-1</f>
        <v>-0.39911755763227141</v>
      </c>
      <c r="AN295" s="4">
        <f t="shared" si="206"/>
        <v>-0.39561038566883422</v>
      </c>
      <c r="AO295" s="4">
        <f t="shared" si="206"/>
        <v>-0.39033385698605749</v>
      </c>
      <c r="AP295" s="4">
        <f t="shared" si="206"/>
        <v>-0.38391146452338443</v>
      </c>
      <c r="AQ295" s="4">
        <f t="shared" si="206"/>
        <v>-0.37647546472644422</v>
      </c>
      <c r="AR295" s="4">
        <f t="shared" si="206"/>
        <v>-0.36827317522638126</v>
      </c>
      <c r="AS295" s="4">
        <f t="shared" si="206"/>
        <v>-0.35940443854196014</v>
      </c>
      <c r="AT295" s="4">
        <f t="shared" si="206"/>
        <v>-0.34992523748360149</v>
      </c>
      <c r="AU295" s="4">
        <f t="shared" si="206"/>
        <v>-0.33989196302189395</v>
      </c>
      <c r="AV295" s="4">
        <f t="shared" si="206"/>
        <v>-0.32881816206974357</v>
      </c>
      <c r="AW295" s="4">
        <f t="shared" si="206"/>
        <v>-0.31751912086021128</v>
      </c>
      <c r="AX295" s="4">
        <f t="shared" si="206"/>
        <v>-0.3059514318329849</v>
      </c>
      <c r="AY295" s="4">
        <f t="shared" si="206"/>
        <v>-0.29411055445287715</v>
      </c>
      <c r="AZ295" s="4">
        <f t="shared" si="206"/>
        <v>-0.28214445371418329</v>
      </c>
      <c r="BA295" s="4">
        <f t="shared" si="206"/>
        <v>-0.2699160181003617</v>
      </c>
      <c r="BB295" s="4">
        <f t="shared" si="206"/>
        <v>-0.25745002341332202</v>
      </c>
      <c r="BC295" s="4">
        <f t="shared" si="206"/>
        <v>-0.24485272153485815</v>
      </c>
      <c r="BD295" s="4">
        <f t="shared" si="206"/>
        <v>-0.23219402976819314</v>
      </c>
      <c r="BE295" s="4">
        <f t="shared" si="206"/>
        <v>-0.21964191283268364</v>
      </c>
      <c r="BF295" s="4">
        <f t="shared" si="206"/>
        <v>-0.20704325359596087</v>
      </c>
      <c r="BG295" s="4">
        <f t="shared" si="206"/>
        <v>-0.19459578385188969</v>
      </c>
      <c r="BH295" s="4">
        <f t="shared" si="206"/>
        <v>-0.18215928663113179</v>
      </c>
      <c r="BI295" s="4">
        <f t="shared" si="206"/>
        <v>-0.16924237614778048</v>
      </c>
      <c r="BJ295" s="4">
        <f t="shared" si="206"/>
        <v>-0.1567555953964026</v>
      </c>
      <c r="BK295" s="4">
        <f t="shared" si="206"/>
        <v>-0.14470779862995475</v>
      </c>
      <c r="BL295" s="4">
        <f t="shared" si="206"/>
        <v>-0.13284878555899926</v>
      </c>
      <c r="BM295" s="4">
        <f t="shared" si="206"/>
        <v>-0.1213968842634745</v>
      </c>
      <c r="BN295" s="4">
        <f t="shared" si="206"/>
        <v>-0.1101303302112614</v>
      </c>
      <c r="BO295" s="4">
        <f t="shared" si="206"/>
        <v>-9.9245712836820821E-2</v>
      </c>
      <c r="BP295" s="4">
        <f t="shared" si="206"/>
        <v>-8.8608904206735506E-2</v>
      </c>
      <c r="BQ295" s="4">
        <f t="shared" si="206"/>
        <v>-7.8343191442207361E-2</v>
      </c>
      <c r="BR295" s="4">
        <f t="shared" si="206"/>
        <v>-6.8453155285070455E-2</v>
      </c>
      <c r="BS295" s="4">
        <f t="shared" si="206"/>
        <v>-5.8877120979548225E-2</v>
      </c>
      <c r="BT295" s="4">
        <f t="shared" si="206"/>
        <v>-4.9518586218878391E-2</v>
      </c>
      <c r="BU295" s="4">
        <f t="shared" si="206"/>
        <v>-4.0550459349843915E-2</v>
      </c>
      <c r="BV295" s="4">
        <f t="shared" si="206"/>
        <v>-3.1236542693702352E-2</v>
      </c>
      <c r="BW295" s="4">
        <f t="shared" si="206"/>
        <v>-2.26199548538909E-2</v>
      </c>
      <c r="BX295" s="4">
        <f t="shared" si="206"/>
        <v>-1.4384607212332146E-2</v>
      </c>
      <c r="BY295" s="4">
        <f t="shared" si="206"/>
        <v>-6.6172463276246152E-3</v>
      </c>
      <c r="BZ295" s="4">
        <f t="shared" si="206"/>
        <v>7.1574386791906086E-4</v>
      </c>
      <c r="CA295" s="4">
        <f t="shared" si="206"/>
        <v>7.6792463183745774E-3</v>
      </c>
      <c r="CB295" s="4">
        <f t="shared" si="206"/>
        <v>1.4293791979347326E-2</v>
      </c>
      <c r="CC295" s="4">
        <f t="shared" si="206"/>
        <v>2.093873613139241E-2</v>
      </c>
      <c r="CD295" s="4">
        <f t="shared" si="206"/>
        <v>2.7755864993560309E-2</v>
      </c>
      <c r="CE295" s="4">
        <f t="shared" si="206"/>
        <v>3.4038947467277314E-2</v>
      </c>
      <c r="CF295" s="4">
        <f t="shared" si="206"/>
        <v>3.9839716308923689E-2</v>
      </c>
      <c r="CG295" s="4">
        <f t="shared" si="206"/>
        <v>4.5234606779807729E-2</v>
      </c>
      <c r="CH295" s="4">
        <f t="shared" si="206"/>
        <v>5.09392072610797E-2</v>
      </c>
      <c r="CI295" s="4">
        <f t="shared" si="206"/>
        <v>5.5986758914777557E-2</v>
      </c>
      <c r="CJ295" s="4">
        <f t="shared" si="206"/>
        <v>6.0565459195991211E-2</v>
      </c>
    </row>
    <row r="296" spans="1:88" x14ac:dyDescent="0.3">
      <c r="B296" t="s">
        <v>8</v>
      </c>
      <c r="C296" s="4">
        <f t="shared" ref="C296:AL296" si="207">C278/C287-1</f>
        <v>-2.5118311936334292E-2</v>
      </c>
      <c r="D296" s="4">
        <f t="shared" si="207"/>
        <v>-3.6930162668305289E-2</v>
      </c>
      <c r="E296" s="4">
        <f t="shared" si="207"/>
        <v>-4.3103542035646925E-2</v>
      </c>
      <c r="F296" s="4">
        <f t="shared" si="207"/>
        <v>-4.7014160351916301E-2</v>
      </c>
      <c r="G296" s="4">
        <f t="shared" si="207"/>
        <v>-4.9924528108707733E-2</v>
      </c>
      <c r="H296" s="4">
        <f t="shared" si="207"/>
        <v>-5.2335670150837732E-2</v>
      </c>
      <c r="I296" s="4">
        <f t="shared" si="207"/>
        <v>-5.4521777910910507E-2</v>
      </c>
      <c r="J296" s="4">
        <f t="shared" si="207"/>
        <v>-5.4221384401461514E-2</v>
      </c>
      <c r="K296" s="4">
        <f t="shared" si="207"/>
        <v>-5.0150787983471834E-2</v>
      </c>
      <c r="L296" s="4">
        <f t="shared" si="207"/>
        <v>-5.5771008771042241E-2</v>
      </c>
      <c r="M296" s="4">
        <f t="shared" si="207"/>
        <v>-6.2104264100724671E-2</v>
      </c>
      <c r="N296" s="4">
        <f t="shared" si="207"/>
        <v>-6.8780526012786947E-2</v>
      </c>
      <c r="O296" s="4">
        <f t="shared" si="207"/>
        <v>-7.5150537428967157E-2</v>
      </c>
      <c r="P296" s="4">
        <f t="shared" si="207"/>
        <v>-7.7773944435617914E-2</v>
      </c>
      <c r="Q296" s="4">
        <f t="shared" si="207"/>
        <v>-8.1714126111798069E-2</v>
      </c>
      <c r="R296" s="4">
        <f t="shared" si="207"/>
        <v>-8.5828576061597106E-2</v>
      </c>
      <c r="S296" s="4">
        <f t="shared" si="207"/>
        <v>-8.9735644758596189E-2</v>
      </c>
      <c r="T296" s="4">
        <f t="shared" si="207"/>
        <v>-9.3331430605502419E-2</v>
      </c>
      <c r="U296" s="4">
        <f t="shared" si="207"/>
        <v>-9.6825277648474706E-2</v>
      </c>
      <c r="V296" s="4">
        <f t="shared" si="207"/>
        <v>-0.10009476272759654</v>
      </c>
      <c r="W296" s="4">
        <f t="shared" si="207"/>
        <v>-0.1032425524524927</v>
      </c>
      <c r="X296" s="4">
        <f t="shared" si="207"/>
        <v>-0.1062766028447979</v>
      </c>
      <c r="Y296" s="4">
        <f t="shared" si="207"/>
        <v>-0.10934018952194802</v>
      </c>
      <c r="Z296" s="4">
        <f t="shared" si="207"/>
        <v>-0.11223737489557017</v>
      </c>
      <c r="AA296" s="4">
        <f t="shared" si="207"/>
        <v>-0.11500169450616726</v>
      </c>
      <c r="AB296" s="4">
        <f t="shared" si="207"/>
        <v>-0.11758958508860751</v>
      </c>
      <c r="AC296" s="4">
        <f t="shared" si="207"/>
        <v>-0.12004163973725235</v>
      </c>
      <c r="AD296" s="4">
        <f t="shared" si="207"/>
        <v>-0.12250613761700491</v>
      </c>
      <c r="AE296" s="4">
        <f t="shared" si="207"/>
        <v>-0.1225299605547997</v>
      </c>
      <c r="AF296" s="4">
        <f t="shared" si="207"/>
        <v>-0.12396983670825268</v>
      </c>
      <c r="AG296" s="4">
        <f t="shared" si="207"/>
        <v>-0.12608755446919084</v>
      </c>
      <c r="AH296" s="4">
        <f t="shared" si="207"/>
        <v>-0.12831726547172317</v>
      </c>
      <c r="AI296" s="4">
        <f t="shared" si="207"/>
        <v>-0.130614603810004</v>
      </c>
      <c r="AJ296" s="4">
        <f t="shared" si="207"/>
        <v>-0.13291177960534706</v>
      </c>
      <c r="AK296" s="4">
        <f t="shared" si="207"/>
        <v>-0.1353244944481331</v>
      </c>
      <c r="AL296" s="4">
        <f t="shared" si="207"/>
        <v>-0.13768272854218944</v>
      </c>
      <c r="AM296" s="4">
        <f t="shared" ref="AM296:CJ296" si="208">AM278/AM287-1</f>
        <v>-0.13985248445676934</v>
      </c>
      <c r="AN296" s="4">
        <f t="shared" si="208"/>
        <v>-0.1417531634054856</v>
      </c>
      <c r="AO296" s="4">
        <f t="shared" si="208"/>
        <v>-0.14346457114684341</v>
      </c>
      <c r="AP296" s="4">
        <f t="shared" si="208"/>
        <v>-0.1450189639939482</v>
      </c>
      <c r="AQ296" s="4">
        <f t="shared" si="208"/>
        <v>-0.14634348929156582</v>
      </c>
      <c r="AR296" s="4">
        <f t="shared" si="208"/>
        <v>-0.1475281148093478</v>
      </c>
      <c r="AS296" s="4">
        <f t="shared" si="208"/>
        <v>-0.14861043108061234</v>
      </c>
      <c r="AT296" s="4">
        <f t="shared" si="208"/>
        <v>-0.14959184916601365</v>
      </c>
      <c r="AU296" s="4">
        <f t="shared" si="208"/>
        <v>-0.15047855706726121</v>
      </c>
      <c r="AV296" s="4">
        <f t="shared" si="208"/>
        <v>-0.14951109343095403</v>
      </c>
      <c r="AW296" s="4">
        <f t="shared" si="208"/>
        <v>-0.14950978070218157</v>
      </c>
      <c r="AX296" s="4">
        <f t="shared" si="208"/>
        <v>-0.14988551440147202</v>
      </c>
      <c r="AY296" s="4">
        <f t="shared" si="208"/>
        <v>-0.15038206264868126</v>
      </c>
      <c r="AZ296" s="4">
        <f t="shared" si="208"/>
        <v>-0.15099249713476748</v>
      </c>
      <c r="BA296" s="4">
        <f t="shared" si="208"/>
        <v>-0.1515585582025073</v>
      </c>
      <c r="BB296" s="4">
        <f t="shared" si="208"/>
        <v>-0.15218078475185348</v>
      </c>
      <c r="BC296" s="4">
        <f t="shared" si="208"/>
        <v>-0.15277281366822504</v>
      </c>
      <c r="BD296" s="4">
        <f t="shared" si="208"/>
        <v>-0.15331864999588207</v>
      </c>
      <c r="BE296" s="4">
        <f t="shared" si="208"/>
        <v>-0.15391007382145505</v>
      </c>
      <c r="BF296" s="4">
        <f t="shared" si="208"/>
        <v>-0.15444376263875859</v>
      </c>
      <c r="BG296" s="4">
        <f t="shared" si="208"/>
        <v>-0.15503402166738423</v>
      </c>
      <c r="BH296" s="4">
        <f t="shared" si="208"/>
        <v>-0.15558074111483045</v>
      </c>
      <c r="BI296" s="4">
        <f t="shared" si="208"/>
        <v>-0.15463958962839341</v>
      </c>
      <c r="BJ296" s="4">
        <f t="shared" si="208"/>
        <v>-0.15465152311261732</v>
      </c>
      <c r="BK296" s="4">
        <f t="shared" si="208"/>
        <v>-0.15512806820612268</v>
      </c>
      <c r="BL296" s="4">
        <f t="shared" si="208"/>
        <v>-0.15569289453866875</v>
      </c>
      <c r="BM296" s="4">
        <f t="shared" si="208"/>
        <v>-0.15640121803263773</v>
      </c>
      <c r="BN296" s="4">
        <f t="shared" si="208"/>
        <v>-0.15709148754706292</v>
      </c>
      <c r="BO296" s="4">
        <f t="shared" si="208"/>
        <v>-0.15784864525987552</v>
      </c>
      <c r="BP296" s="4">
        <f t="shared" si="208"/>
        <v>-0.15860247367215807</v>
      </c>
      <c r="BQ296" s="4">
        <f t="shared" si="208"/>
        <v>-0.15936332167457146</v>
      </c>
      <c r="BR296" s="4">
        <f t="shared" si="208"/>
        <v>-0.16015659191462617</v>
      </c>
      <c r="BS296" s="4">
        <f t="shared" si="208"/>
        <v>-0.16094804301685828</v>
      </c>
      <c r="BT296" s="4">
        <f t="shared" si="208"/>
        <v>-0.16170034630210106</v>
      </c>
      <c r="BU296" s="4">
        <f t="shared" si="208"/>
        <v>-0.16248216104536917</v>
      </c>
      <c r="BV296" s="4">
        <f t="shared" si="208"/>
        <v>-0.1619605549040809</v>
      </c>
      <c r="BW296" s="4">
        <f t="shared" si="208"/>
        <v>-0.16227020169432915</v>
      </c>
      <c r="BX296" s="4">
        <f t="shared" si="208"/>
        <v>-0.1628714906535973</v>
      </c>
      <c r="BY296" s="4">
        <f t="shared" si="208"/>
        <v>-0.16362437719377876</v>
      </c>
      <c r="BZ296" s="4">
        <f t="shared" si="208"/>
        <v>-0.16445795245022155</v>
      </c>
      <c r="CA296" s="4">
        <f t="shared" si="208"/>
        <v>-0.16529575524037299</v>
      </c>
      <c r="CB296" s="4">
        <f t="shared" si="208"/>
        <v>-0.1661410533993718</v>
      </c>
      <c r="CC296" s="4">
        <f t="shared" si="208"/>
        <v>-0.1674256559217171</v>
      </c>
      <c r="CD296" s="4">
        <f t="shared" si="208"/>
        <v>-0.1682710079601637</v>
      </c>
      <c r="CE296" s="4">
        <f t="shared" si="208"/>
        <v>-0.16908601275399426</v>
      </c>
      <c r="CF296" s="4">
        <f t="shared" si="208"/>
        <v>-0.16991175831861161</v>
      </c>
      <c r="CG296" s="4">
        <f t="shared" si="208"/>
        <v>-0.17074701882755672</v>
      </c>
      <c r="CH296" s="4">
        <f t="shared" si="208"/>
        <v>-0.17048309353037594</v>
      </c>
      <c r="CI296" s="4">
        <f t="shared" si="208"/>
        <v>-0.17092722660127579</v>
      </c>
      <c r="CJ296" s="4">
        <f t="shared" si="208"/>
        <v>-0.17166328742986858</v>
      </c>
    </row>
    <row r="297" spans="1:88" x14ac:dyDescent="0.3">
      <c r="B297" t="s">
        <v>24</v>
      </c>
      <c r="C297" s="4">
        <f t="shared" ref="C297:AL297" si="209">C279/C288-1</f>
        <v>-1.2311686543648226E-2</v>
      </c>
      <c r="D297" s="4">
        <f t="shared" si="209"/>
        <v>-1.8815367265992089E-2</v>
      </c>
      <c r="E297" s="4">
        <f t="shared" si="209"/>
        <v>-2.3130443744974305E-2</v>
      </c>
      <c r="F297" s="4">
        <f t="shared" si="209"/>
        <v>-2.6665378436124043E-2</v>
      </c>
      <c r="G297" s="4">
        <f t="shared" si="209"/>
        <v>-2.9778495031793417E-2</v>
      </c>
      <c r="H297" s="4">
        <f t="shared" si="209"/>
        <v>-3.256437335339335E-2</v>
      </c>
      <c r="I297" s="4">
        <f t="shared" si="209"/>
        <v>-3.5086778262860108E-2</v>
      </c>
      <c r="J297" s="4">
        <f t="shared" si="209"/>
        <v>-4.0907041523466803E-2</v>
      </c>
      <c r="K297" s="4">
        <f t="shared" si="209"/>
        <v>-4.7833267845099003E-2</v>
      </c>
      <c r="L297" s="4">
        <f t="shared" si="209"/>
        <v>-5.7589561050330973E-2</v>
      </c>
      <c r="M297" s="4">
        <f t="shared" si="209"/>
        <v>-6.8827946334265255E-2</v>
      </c>
      <c r="N297" s="4">
        <f t="shared" si="209"/>
        <v>-8.1512800973481903E-2</v>
      </c>
      <c r="O297" s="4">
        <f t="shared" si="209"/>
        <v>-9.731652494679055E-2</v>
      </c>
      <c r="P297" s="4">
        <f t="shared" si="209"/>
        <v>-0.11288025463096152</v>
      </c>
      <c r="Q297" s="4">
        <f t="shared" si="209"/>
        <v>-0.12925956144769768</v>
      </c>
      <c r="R297" s="4">
        <f t="shared" si="209"/>
        <v>-0.1459211262089547</v>
      </c>
      <c r="S297" s="4">
        <f t="shared" si="209"/>
        <v>-0.1638613250473363</v>
      </c>
      <c r="T297" s="4">
        <f t="shared" si="209"/>
        <v>-0.1796935540617477</v>
      </c>
      <c r="U297" s="4">
        <f t="shared" si="209"/>
        <v>-0.19478275394801514</v>
      </c>
      <c r="V297" s="4">
        <f t="shared" si="209"/>
        <v>-0.20756936236444878</v>
      </c>
      <c r="W297" s="4">
        <f t="shared" si="209"/>
        <v>-0.21991278396976766</v>
      </c>
      <c r="X297" s="4">
        <f t="shared" si="209"/>
        <v>-0.23022293949989636</v>
      </c>
      <c r="Y297" s="4">
        <f t="shared" si="209"/>
        <v>-0.24068454640257742</v>
      </c>
      <c r="Z297" s="4">
        <f t="shared" si="209"/>
        <v>-0.24960740777942059</v>
      </c>
      <c r="AA297" s="4">
        <f t="shared" si="209"/>
        <v>-0.25897099077499108</v>
      </c>
      <c r="AB297" s="4">
        <f t="shared" si="209"/>
        <v>-0.26689596761973211</v>
      </c>
      <c r="AC297" s="4">
        <f t="shared" si="209"/>
        <v>-0.27572302523861303</v>
      </c>
      <c r="AD297" s="4">
        <f t="shared" si="209"/>
        <v>-0.283631200373615</v>
      </c>
      <c r="AE297" s="4">
        <f t="shared" si="209"/>
        <v>-0.29236338287437702</v>
      </c>
      <c r="AF297" s="4">
        <f t="shared" si="209"/>
        <v>-0.30071915966271578</v>
      </c>
      <c r="AG297" s="4">
        <f t="shared" si="209"/>
        <v>-0.31130806838631786</v>
      </c>
      <c r="AH297" s="4">
        <f t="shared" si="209"/>
        <v>-0.32238337014274943</v>
      </c>
      <c r="AI297" s="4">
        <f t="shared" si="209"/>
        <v>-0.33677484366454502</v>
      </c>
      <c r="AJ297" s="4">
        <f t="shared" si="209"/>
        <v>-0.35335621718719257</v>
      </c>
      <c r="AK297" s="4">
        <f t="shared" si="209"/>
        <v>-0.37624368463004132</v>
      </c>
      <c r="AL297" s="4">
        <f t="shared" si="209"/>
        <v>-0.40655703822652911</v>
      </c>
      <c r="AM297" s="4">
        <f t="shared" ref="AM297:CJ297" si="210">AM279/AM288-1</f>
        <v>-0.4230514095846859</v>
      </c>
      <c r="AN297" s="4">
        <f t="shared" si="210"/>
        <v>-0.42906397416746767</v>
      </c>
      <c r="AO297" s="4">
        <f t="shared" si="210"/>
        <v>-0.4309888722183266</v>
      </c>
      <c r="AP297" s="4">
        <f t="shared" si="210"/>
        <v>-0.43042519535740043</v>
      </c>
      <c r="AQ297" s="4">
        <f t="shared" si="210"/>
        <v>-0.4278231797093307</v>
      </c>
      <c r="AR297" s="4">
        <f t="shared" si="210"/>
        <v>-0.42258499009234751</v>
      </c>
      <c r="AS297" s="4">
        <f t="shared" si="210"/>
        <v>-0.41668095532293647</v>
      </c>
      <c r="AT297" s="4">
        <f t="shared" si="210"/>
        <v>-0.40975196299982863</v>
      </c>
      <c r="AU297" s="4">
        <f t="shared" si="210"/>
        <v>-0.40190629180420545</v>
      </c>
      <c r="AV297" s="4">
        <f t="shared" si="210"/>
        <v>-0.3927815631852104</v>
      </c>
      <c r="AW297" s="4">
        <f t="shared" si="210"/>
        <v>-0.38285120534605699</v>
      </c>
      <c r="AX297" s="4">
        <f t="shared" si="210"/>
        <v>-0.3723273781208728</v>
      </c>
      <c r="AY297" s="4">
        <f t="shared" si="210"/>
        <v>-0.36121561542200287</v>
      </c>
      <c r="AZ297" s="4">
        <f t="shared" si="210"/>
        <v>-0.34961115978329904</v>
      </c>
      <c r="BA297" s="4">
        <f t="shared" si="210"/>
        <v>-0.33750716186969976</v>
      </c>
      <c r="BB297" s="4">
        <f t="shared" si="210"/>
        <v>-0.32487666242719115</v>
      </c>
      <c r="BC297" s="4">
        <f t="shared" si="210"/>
        <v>-0.31185038006520915</v>
      </c>
      <c r="BD297" s="4">
        <f t="shared" si="210"/>
        <v>-0.29850879767444893</v>
      </c>
      <c r="BE297" s="4">
        <f t="shared" si="210"/>
        <v>-0.28506414106778366</v>
      </c>
      <c r="BF297" s="4">
        <f t="shared" si="210"/>
        <v>-0.27131659361046778</v>
      </c>
      <c r="BG297" s="4">
        <f t="shared" si="210"/>
        <v>-0.25740461988044272</v>
      </c>
      <c r="BH297" s="4">
        <f t="shared" si="210"/>
        <v>-0.24331809398006499</v>
      </c>
      <c r="BI297" s="4">
        <f t="shared" si="210"/>
        <v>-0.22880178309369548</v>
      </c>
      <c r="BJ297" s="4">
        <f t="shared" si="210"/>
        <v>-0.21569733810038116</v>
      </c>
      <c r="BK297" s="4">
        <f t="shared" si="210"/>
        <v>-0.20201085243657613</v>
      </c>
      <c r="BL297" s="4">
        <f t="shared" si="210"/>
        <v>-0.18795651772768973</v>
      </c>
      <c r="BM297" s="4">
        <f t="shared" si="210"/>
        <v>-0.17548784634387193</v>
      </c>
      <c r="BN297" s="4">
        <f t="shared" si="210"/>
        <v>-0.16222712033119302</v>
      </c>
      <c r="BO297" s="4">
        <f t="shared" si="210"/>
        <v>-0.14877430323054475</v>
      </c>
      <c r="BP297" s="4">
        <f t="shared" si="210"/>
        <v>-0.13673639162672269</v>
      </c>
      <c r="BQ297" s="4">
        <f t="shared" si="210"/>
        <v>-0.12400061268602525</v>
      </c>
      <c r="BR297" s="4">
        <f t="shared" si="210"/>
        <v>-0.11268451299942173</v>
      </c>
      <c r="BS297" s="4">
        <f t="shared" si="210"/>
        <v>-0.10049222310497152</v>
      </c>
      <c r="BT297" s="4">
        <f t="shared" si="210"/>
        <v>-8.9737570232871544E-2</v>
      </c>
      <c r="BU297" s="4">
        <f t="shared" si="210"/>
        <v>-7.8006578680557936E-2</v>
      </c>
      <c r="BV297" s="4">
        <f t="shared" si="210"/>
        <v>-6.7166784107320465E-2</v>
      </c>
      <c r="BW297" s="4">
        <f t="shared" si="210"/>
        <v>-5.7351066473969037E-2</v>
      </c>
      <c r="BX297" s="4">
        <f t="shared" si="210"/>
        <v>-4.7957278711307505E-2</v>
      </c>
      <c r="BY297" s="4">
        <f t="shared" si="210"/>
        <v>-3.7388561172718715E-2</v>
      </c>
      <c r="BZ297" s="4">
        <f t="shared" si="210"/>
        <v>-2.8098640312795631E-2</v>
      </c>
      <c r="CA297" s="4">
        <f t="shared" si="210"/>
        <v>-1.9603226934326479E-2</v>
      </c>
      <c r="CB297" s="4">
        <f t="shared" si="210"/>
        <v>-1.155509448890113E-2</v>
      </c>
      <c r="CC297" s="4">
        <f t="shared" si="210"/>
        <v>-4.2305935919627613E-3</v>
      </c>
      <c r="CD297" s="4">
        <f t="shared" si="210"/>
        <v>3.1053819630715296E-3</v>
      </c>
      <c r="CE297" s="4">
        <f t="shared" si="210"/>
        <v>1.0458308339196698E-2</v>
      </c>
      <c r="CF297" s="4">
        <f t="shared" si="210"/>
        <v>1.7722075790838288E-2</v>
      </c>
      <c r="CG297" s="4">
        <f t="shared" si="210"/>
        <v>2.4731328382592288E-2</v>
      </c>
      <c r="CH297" s="4">
        <f t="shared" si="210"/>
        <v>3.036596439939121E-2</v>
      </c>
      <c r="CI297" s="4">
        <f t="shared" si="210"/>
        <v>3.662003257640567E-2</v>
      </c>
      <c r="CJ297" s="4">
        <f t="shared" si="210"/>
        <v>4.3103471319106523E-2</v>
      </c>
    </row>
    <row r="298" spans="1:88" x14ac:dyDescent="0.3">
      <c r="B298" t="s">
        <v>10</v>
      </c>
      <c r="C298" s="4">
        <f t="shared" ref="C298:AL298" si="211">C280/C289-1</f>
        <v>-1.0684163636052291E-2</v>
      </c>
      <c r="D298" s="4">
        <f t="shared" si="211"/>
        <v>-1.7885021728031969E-2</v>
      </c>
      <c r="E298" s="4">
        <f t="shared" si="211"/>
        <v>-2.2344926944686927E-2</v>
      </c>
      <c r="F298" s="4">
        <f t="shared" si="211"/>
        <v>-2.5338045977864709E-2</v>
      </c>
      <c r="G298" s="4">
        <f t="shared" si="211"/>
        <v>-2.7676954005157683E-2</v>
      </c>
      <c r="H298" s="4">
        <f t="shared" si="211"/>
        <v>-2.9812072062401329E-2</v>
      </c>
      <c r="I298" s="4">
        <f t="shared" si="211"/>
        <v>-3.2017381164567871E-2</v>
      </c>
      <c r="J298" s="4">
        <f t="shared" si="211"/>
        <v>-3.3200513618854011E-2</v>
      </c>
      <c r="K298" s="4">
        <f t="shared" si="211"/>
        <v>-3.308036876690712E-2</v>
      </c>
      <c r="L298" s="4">
        <f t="shared" si="211"/>
        <v>-3.6763957100113709E-2</v>
      </c>
      <c r="M298" s="4">
        <f t="shared" si="211"/>
        <v>-4.1380546969993826E-2</v>
      </c>
      <c r="N298" s="4">
        <f t="shared" si="211"/>
        <v>-4.6694990088394395E-2</v>
      </c>
      <c r="O298" s="4">
        <f t="shared" si="211"/>
        <v>-5.2560322510065149E-2</v>
      </c>
      <c r="P298" s="4">
        <f t="shared" si="211"/>
        <v>-5.7423328586613809E-2</v>
      </c>
      <c r="Q298" s="4">
        <f t="shared" si="211"/>
        <v>-6.2853072775331587E-2</v>
      </c>
      <c r="R298" s="4">
        <f t="shared" si="211"/>
        <v>-6.8405939920078596E-2</v>
      </c>
      <c r="S298" s="4">
        <f t="shared" si="211"/>
        <v>-7.3546328055074883E-2</v>
      </c>
      <c r="T298" s="4">
        <f t="shared" si="211"/>
        <v>-7.8067360396381291E-2</v>
      </c>
      <c r="U298" s="4">
        <f t="shared" si="211"/>
        <v>-8.2182338263805832E-2</v>
      </c>
      <c r="V298" s="4">
        <f t="shared" si="211"/>
        <v>-8.5984805298411127E-2</v>
      </c>
      <c r="W298" s="4">
        <f t="shared" si="211"/>
        <v>-8.9663263957316719E-2</v>
      </c>
      <c r="X298" s="4">
        <f t="shared" si="211"/>
        <v>-9.3252306042172717E-2</v>
      </c>
      <c r="Y298" s="4">
        <f t="shared" si="211"/>
        <v>-9.6858814372887347E-2</v>
      </c>
      <c r="Z298" s="4">
        <f t="shared" si="211"/>
        <v>-0.10038260386069842</v>
      </c>
      <c r="AA298" s="4">
        <f t="shared" si="211"/>
        <v>-0.10384946043541476</v>
      </c>
      <c r="AB298" s="4">
        <f t="shared" si="211"/>
        <v>-0.10721302118193787</v>
      </c>
      <c r="AC298" s="4">
        <f t="shared" si="211"/>
        <v>-0.11043592201132013</v>
      </c>
      <c r="AD298" s="4">
        <f t="shared" si="211"/>
        <v>-0.1134713985591459</v>
      </c>
      <c r="AE298" s="4">
        <f t="shared" si="211"/>
        <v>-0.11542001165238991</v>
      </c>
      <c r="AF298" s="4">
        <f t="shared" si="211"/>
        <v>-0.11756521637327499</v>
      </c>
      <c r="AG298" s="4">
        <f t="shared" si="211"/>
        <v>-0.11986702593165421</v>
      </c>
      <c r="AH298" s="4">
        <f t="shared" si="211"/>
        <v>-0.12206435006058736</v>
      </c>
      <c r="AI298" s="4">
        <f t="shared" si="211"/>
        <v>-0.12409454409264342</v>
      </c>
      <c r="AJ298" s="4">
        <f t="shared" si="211"/>
        <v>-0.12589294683290142</v>
      </c>
      <c r="AK298" s="4">
        <f t="shared" si="211"/>
        <v>-0.12756504013603853</v>
      </c>
      <c r="AL298" s="4">
        <f t="shared" si="211"/>
        <v>-0.1290169380238928</v>
      </c>
      <c r="AM298" s="4">
        <f t="shared" ref="AM298:CJ298" si="212">AM280/AM289-1</f>
        <v>-0.13045092888793131</v>
      </c>
      <c r="AN298" s="4">
        <f t="shared" si="212"/>
        <v>-0.13181495440113455</v>
      </c>
      <c r="AO298" s="4">
        <f t="shared" si="212"/>
        <v>-0.13312205371023778</v>
      </c>
      <c r="AP298" s="4">
        <f t="shared" si="212"/>
        <v>-0.13435956194563525</v>
      </c>
      <c r="AQ298" s="4">
        <f t="shared" si="212"/>
        <v>-0.13545243583731137</v>
      </c>
      <c r="AR298" s="4">
        <f t="shared" si="212"/>
        <v>-0.13643373628121835</v>
      </c>
      <c r="AS298" s="4">
        <f t="shared" si="212"/>
        <v>-0.13734919781124144</v>
      </c>
      <c r="AT298" s="4">
        <f t="shared" si="212"/>
        <v>-0.13820280142592078</v>
      </c>
      <c r="AU298" s="4">
        <f t="shared" si="212"/>
        <v>-0.13899875428792507</v>
      </c>
      <c r="AV298" s="4">
        <f t="shared" si="212"/>
        <v>-0.13912329144577029</v>
      </c>
      <c r="AW298" s="4">
        <f t="shared" si="212"/>
        <v>-0.13948027702335231</v>
      </c>
      <c r="AX298" s="4">
        <f t="shared" si="212"/>
        <v>-0.13996633193406893</v>
      </c>
      <c r="AY298" s="4">
        <f t="shared" si="212"/>
        <v>-0.14049301576442996</v>
      </c>
      <c r="AZ298" s="4">
        <f t="shared" si="212"/>
        <v>-0.14107683404812676</v>
      </c>
      <c r="BA298" s="4">
        <f t="shared" si="212"/>
        <v>-0.14162432292909843</v>
      </c>
      <c r="BB298" s="4">
        <f t="shared" si="212"/>
        <v>-0.14215102010986691</v>
      </c>
      <c r="BC298" s="4">
        <f t="shared" si="212"/>
        <v>-0.1426393027008187</v>
      </c>
      <c r="BD298" s="4">
        <f t="shared" si="212"/>
        <v>-0.14308522821453662</v>
      </c>
      <c r="BE298" s="4">
        <f t="shared" si="212"/>
        <v>-0.14355390503602528</v>
      </c>
      <c r="BF298" s="4">
        <f t="shared" si="212"/>
        <v>-0.14398379952515905</v>
      </c>
      <c r="BG298" s="4">
        <f t="shared" si="212"/>
        <v>-0.14443912517616619</v>
      </c>
      <c r="BH298" s="4">
        <f t="shared" si="212"/>
        <v>-0.14485999187952281</v>
      </c>
      <c r="BI298" s="4">
        <f t="shared" si="212"/>
        <v>-0.14474510484975633</v>
      </c>
      <c r="BJ298" s="4">
        <f t="shared" si="212"/>
        <v>-0.14489225463256439</v>
      </c>
      <c r="BK298" s="4">
        <f t="shared" si="212"/>
        <v>-0.14522686009459196</v>
      </c>
      <c r="BL298" s="4">
        <f t="shared" si="212"/>
        <v>-0.14558640138125212</v>
      </c>
      <c r="BM298" s="4">
        <f t="shared" si="212"/>
        <v>-0.14602172987781248</v>
      </c>
      <c r="BN298" s="4">
        <f t="shared" si="212"/>
        <v>-0.14642131121930313</v>
      </c>
      <c r="BO298" s="4">
        <f t="shared" si="212"/>
        <v>-0.14682934242614865</v>
      </c>
      <c r="BP298" s="4">
        <f t="shared" si="212"/>
        <v>-0.1472292563194959</v>
      </c>
      <c r="BQ298" s="4">
        <f t="shared" si="212"/>
        <v>-0.14762324695007756</v>
      </c>
      <c r="BR298" s="4">
        <f t="shared" si="212"/>
        <v>-0.14804359992595528</v>
      </c>
      <c r="BS298" s="4">
        <f t="shared" si="212"/>
        <v>-0.14845158789024337</v>
      </c>
      <c r="BT298" s="4">
        <f t="shared" si="212"/>
        <v>-0.14883150494173525</v>
      </c>
      <c r="BU298" s="4">
        <f t="shared" si="212"/>
        <v>-0.1492066428427129</v>
      </c>
      <c r="BV298" s="4">
        <f t="shared" si="212"/>
        <v>-0.14912879696515458</v>
      </c>
      <c r="BW298" s="4">
        <f t="shared" si="212"/>
        <v>-0.14929364538882461</v>
      </c>
      <c r="BX298" s="4">
        <f t="shared" si="212"/>
        <v>-0.14957083195835186</v>
      </c>
      <c r="BY298" s="4">
        <f t="shared" si="212"/>
        <v>-0.14990216161915548</v>
      </c>
      <c r="BZ298" s="4">
        <f t="shared" si="212"/>
        <v>-0.15028215077225071</v>
      </c>
      <c r="CA298" s="4">
        <f t="shared" si="212"/>
        <v>-0.15068040691782292</v>
      </c>
      <c r="CB298" s="4">
        <f t="shared" si="212"/>
        <v>-0.1510881269397889</v>
      </c>
      <c r="CC298" s="4">
        <f t="shared" si="212"/>
        <v>-0.15167593017052783</v>
      </c>
      <c r="CD298" s="4">
        <f t="shared" si="212"/>
        <v>-0.15201384600282597</v>
      </c>
      <c r="CE298" s="4">
        <f t="shared" si="212"/>
        <v>-0.15236189005554923</v>
      </c>
      <c r="CF298" s="4">
        <f t="shared" si="212"/>
        <v>-0.15273047408004103</v>
      </c>
      <c r="CG298" s="4">
        <f t="shared" si="212"/>
        <v>-0.15312074111429219</v>
      </c>
      <c r="CH298" s="4">
        <f t="shared" si="212"/>
        <v>-0.15315949725147149</v>
      </c>
      <c r="CI298" s="4">
        <f t="shared" si="212"/>
        <v>-0.15340317689299021</v>
      </c>
      <c r="CJ298" s="4">
        <f t="shared" si="212"/>
        <v>-0.15377045238023224</v>
      </c>
    </row>
    <row r="299" spans="1:88" x14ac:dyDescent="0.3">
      <c r="B299" t="s">
        <v>23</v>
      </c>
      <c r="C299" s="4">
        <f t="shared" ref="C299:AL299" si="213">C281/C290-1</f>
        <v>-1.8075456471187579E-2</v>
      </c>
      <c r="D299" s="4">
        <f t="shared" si="213"/>
        <v>-2.7242931882514809E-2</v>
      </c>
      <c r="E299" s="4">
        <f t="shared" si="213"/>
        <v>-3.2498933919732909E-2</v>
      </c>
      <c r="F299" s="4">
        <f t="shared" si="213"/>
        <v>-3.6071867248291922E-2</v>
      </c>
      <c r="G299" s="4">
        <f t="shared" si="213"/>
        <v>-3.8853334920920579E-2</v>
      </c>
      <c r="H299" s="4">
        <f t="shared" si="213"/>
        <v>-4.123460542678159E-2</v>
      </c>
      <c r="I299" s="4">
        <f t="shared" si="213"/>
        <v>-4.3442692165927776E-2</v>
      </c>
      <c r="J299" s="4">
        <f t="shared" si="213"/>
        <v>-4.4915471056036105E-2</v>
      </c>
      <c r="K299" s="4">
        <f t="shared" si="213"/>
        <v>-4.4067918623700186E-2</v>
      </c>
      <c r="L299" s="4">
        <f t="shared" si="213"/>
        <v>-5.0843432714641978E-2</v>
      </c>
      <c r="M299" s="4">
        <f t="shared" si="213"/>
        <v>-5.8988264515808631E-2</v>
      </c>
      <c r="N299" s="4">
        <f t="shared" si="213"/>
        <v>-6.7944406942157864E-2</v>
      </c>
      <c r="O299" s="4">
        <f t="shared" si="213"/>
        <v>-7.7036335698416392E-2</v>
      </c>
      <c r="P299" s="4">
        <f t="shared" si="213"/>
        <v>-8.3442508800971593E-2</v>
      </c>
      <c r="Q299" s="4">
        <f t="shared" si="213"/>
        <v>-9.0666125370687634E-2</v>
      </c>
      <c r="R299" s="4">
        <f t="shared" si="213"/>
        <v>-9.7717902419735991E-2</v>
      </c>
      <c r="S299" s="4">
        <f t="shared" si="213"/>
        <v>-0.10432924738686855</v>
      </c>
      <c r="T299" s="4">
        <f t="shared" si="213"/>
        <v>-0.11029973768976276</v>
      </c>
      <c r="U299" s="4">
        <f t="shared" si="213"/>
        <v>-0.11591051178877287</v>
      </c>
      <c r="V299" s="4">
        <f t="shared" si="213"/>
        <v>-0.1209367541108658</v>
      </c>
      <c r="W299" s="4">
        <f t="shared" si="213"/>
        <v>-0.12558256301120096</v>
      </c>
      <c r="X299" s="4">
        <f t="shared" si="213"/>
        <v>-0.1299368191705641</v>
      </c>
      <c r="Y299" s="4">
        <f t="shared" si="213"/>
        <v>-0.1342995739991597</v>
      </c>
      <c r="Z299" s="4">
        <f t="shared" si="213"/>
        <v>-0.13831950080806277</v>
      </c>
      <c r="AA299" s="4">
        <f t="shared" si="213"/>
        <v>-0.14206351147952556</v>
      </c>
      <c r="AB299" s="4">
        <f t="shared" si="213"/>
        <v>-0.14548318334409971</v>
      </c>
      <c r="AC299" s="4">
        <f t="shared" si="213"/>
        <v>-0.14866511527301196</v>
      </c>
      <c r="AD299" s="4">
        <f t="shared" si="213"/>
        <v>-0.151941681651104</v>
      </c>
      <c r="AE299" s="4">
        <f t="shared" si="213"/>
        <v>-0.15331087922994668</v>
      </c>
      <c r="AF299" s="4">
        <f t="shared" si="213"/>
        <v>-0.15565683819568232</v>
      </c>
      <c r="AG299" s="4">
        <f t="shared" si="213"/>
        <v>-0.15860354298941148</v>
      </c>
      <c r="AH299" s="4">
        <f t="shared" si="213"/>
        <v>-0.16152839865987556</v>
      </c>
      <c r="AI299" s="4">
        <f t="shared" si="213"/>
        <v>-0.16449853436192619</v>
      </c>
      <c r="AJ299" s="4">
        <f t="shared" si="213"/>
        <v>-0.16749567795974274</v>
      </c>
      <c r="AK299" s="4">
        <f t="shared" si="213"/>
        <v>-0.17074823281367413</v>
      </c>
      <c r="AL299" s="4">
        <f t="shared" si="213"/>
        <v>-0.17386743727698184</v>
      </c>
      <c r="AM299" s="4">
        <f t="shared" ref="AM299:CJ299" si="214">AM281/AM290-1</f>
        <v>-0.17720057885869156</v>
      </c>
      <c r="AN299" s="4">
        <f t="shared" si="214"/>
        <v>-0.18013473011119041</v>
      </c>
      <c r="AO299" s="4">
        <f t="shared" si="214"/>
        <v>-0.18250962248839253</v>
      </c>
      <c r="AP299" s="4">
        <f t="shared" si="214"/>
        <v>-0.18433260481908975</v>
      </c>
      <c r="AQ299" s="4">
        <f t="shared" si="214"/>
        <v>-0.1854722608268361</v>
      </c>
      <c r="AR299" s="4">
        <f t="shared" si="214"/>
        <v>-0.18632232815532368</v>
      </c>
      <c r="AS299" s="4">
        <f t="shared" si="214"/>
        <v>-0.18692141663609718</v>
      </c>
      <c r="AT299" s="4">
        <f t="shared" si="214"/>
        <v>-0.18731303388826936</v>
      </c>
      <c r="AU299" s="4">
        <f t="shared" si="214"/>
        <v>-0.18754249668888745</v>
      </c>
      <c r="AV299" s="4">
        <f t="shared" si="214"/>
        <v>-0.18646280298648621</v>
      </c>
      <c r="AW299" s="4">
        <f t="shared" si="214"/>
        <v>-0.1859512619788154</v>
      </c>
      <c r="AX299" s="4">
        <f t="shared" si="214"/>
        <v>-0.18566042359103441</v>
      </c>
      <c r="AY299" s="4">
        <f t="shared" si="214"/>
        <v>-0.18543656545754938</v>
      </c>
      <c r="AZ299" s="4">
        <f t="shared" si="214"/>
        <v>-0.18541398738737369</v>
      </c>
      <c r="BA299" s="4">
        <f t="shared" si="214"/>
        <v>-0.18527331213611875</v>
      </c>
      <c r="BB299" s="4">
        <f t="shared" si="214"/>
        <v>-0.18509936760367462</v>
      </c>
      <c r="BC299" s="4">
        <f t="shared" si="214"/>
        <v>-0.18492023327945173</v>
      </c>
      <c r="BD299" s="4">
        <f t="shared" si="214"/>
        <v>-0.18474455887181895</v>
      </c>
      <c r="BE299" s="4">
        <f t="shared" si="214"/>
        <v>-0.1847499300231974</v>
      </c>
      <c r="BF299" s="4">
        <f t="shared" si="214"/>
        <v>-0.18466308797847053</v>
      </c>
      <c r="BG299" s="4">
        <f t="shared" si="214"/>
        <v>-0.18472633485413148</v>
      </c>
      <c r="BH299" s="4">
        <f t="shared" si="214"/>
        <v>-0.18469837814623036</v>
      </c>
      <c r="BI299" s="4">
        <f t="shared" si="214"/>
        <v>-0.18366692495457337</v>
      </c>
      <c r="BJ299" s="4">
        <f t="shared" si="214"/>
        <v>-0.18326350861306895</v>
      </c>
      <c r="BK299" s="4">
        <f t="shared" si="214"/>
        <v>-0.1832983412454815</v>
      </c>
      <c r="BL299" s="4">
        <f t="shared" si="214"/>
        <v>-0.18334621505181159</v>
      </c>
      <c r="BM299" s="4">
        <f t="shared" si="214"/>
        <v>-0.18359983596632978</v>
      </c>
      <c r="BN299" s="4">
        <f t="shared" si="214"/>
        <v>-0.18378925699717541</v>
      </c>
      <c r="BO299" s="4">
        <f t="shared" si="214"/>
        <v>-0.18411773500142836</v>
      </c>
      <c r="BP299" s="4">
        <f t="shared" si="214"/>
        <v>-0.18439774658579644</v>
      </c>
      <c r="BQ299" s="4">
        <f t="shared" si="214"/>
        <v>-0.18477451885518592</v>
      </c>
      <c r="BR299" s="4">
        <f t="shared" si="214"/>
        <v>-0.18522084034003294</v>
      </c>
      <c r="BS299" s="4">
        <f t="shared" si="214"/>
        <v>-0.18569065123320716</v>
      </c>
      <c r="BT299" s="4">
        <f t="shared" si="214"/>
        <v>-0.18606788198850288</v>
      </c>
      <c r="BU299" s="4">
        <f t="shared" si="214"/>
        <v>-0.18654131699930365</v>
      </c>
      <c r="BV299" s="4">
        <f t="shared" si="214"/>
        <v>-0.18609317634086464</v>
      </c>
      <c r="BW299" s="4">
        <f t="shared" si="214"/>
        <v>-0.18626246922420231</v>
      </c>
      <c r="BX299" s="4">
        <f t="shared" si="214"/>
        <v>-0.18658554640371705</v>
      </c>
      <c r="BY299" s="4">
        <f t="shared" si="214"/>
        <v>-0.18708928601973762</v>
      </c>
      <c r="BZ299" s="4">
        <f t="shared" si="214"/>
        <v>-0.18769000487093856</v>
      </c>
      <c r="CA299" s="4">
        <f t="shared" si="214"/>
        <v>-0.18832202987043789</v>
      </c>
      <c r="CB299" s="4">
        <f t="shared" si="214"/>
        <v>-0.18898007921784776</v>
      </c>
      <c r="CC299" s="4">
        <f t="shared" si="214"/>
        <v>-0.1898401015329243</v>
      </c>
      <c r="CD299" s="4">
        <f t="shared" si="214"/>
        <v>-0.1904285044762889</v>
      </c>
      <c r="CE299" s="4">
        <f t="shared" si="214"/>
        <v>-0.19105030660710387</v>
      </c>
      <c r="CF299" s="4">
        <f t="shared" si="214"/>
        <v>-0.19170492575202491</v>
      </c>
      <c r="CG299" s="4">
        <f t="shared" si="214"/>
        <v>-0.19238529465352217</v>
      </c>
      <c r="CH299" s="4">
        <f t="shared" si="214"/>
        <v>-0.19228277988998754</v>
      </c>
      <c r="CI299" s="4">
        <f t="shared" si="214"/>
        <v>-0.19269443683158294</v>
      </c>
      <c r="CJ299" s="4">
        <f t="shared" si="214"/>
        <v>-0.19332876799671828</v>
      </c>
    </row>
    <row r="301" spans="1:88" x14ac:dyDescent="0.3">
      <c r="A301" s="12" t="s">
        <v>17</v>
      </c>
      <c r="C301" s="7" t="s">
        <v>14</v>
      </c>
      <c r="D301" s="7" t="s">
        <v>15</v>
      </c>
      <c r="E301" s="7" t="s">
        <v>16</v>
      </c>
      <c r="F301" s="7" t="s">
        <v>101</v>
      </c>
    </row>
    <row r="302" spans="1:88" x14ac:dyDescent="0.3">
      <c r="A302" t="s">
        <v>54</v>
      </c>
      <c r="B302" t="s">
        <v>80</v>
      </c>
      <c r="C302" s="4">
        <f>R292</f>
        <v>-7.2743438527760884E-2</v>
      </c>
      <c r="D302" s="4">
        <f>AB292</f>
        <v>-0.11368789639328702</v>
      </c>
      <c r="E302" s="4">
        <f>AL292</f>
        <v>-0.13841589065124638</v>
      </c>
      <c r="F302" s="4">
        <f t="shared" ref="F302:F309" si="215">CJ292</f>
        <v>-0.15308177161623171</v>
      </c>
    </row>
    <row r="303" spans="1:88" x14ac:dyDescent="0.3">
      <c r="B303" t="s">
        <v>7</v>
      </c>
      <c r="C303" s="4">
        <f t="shared" ref="C303:C309" si="216">R293</f>
        <v>-3.3723156354848904E-2</v>
      </c>
      <c r="D303" s="4">
        <f t="shared" ref="D303:D309" si="217">AB293</f>
        <v>-5.0391030435968598E-2</v>
      </c>
      <c r="E303" s="4">
        <f t="shared" ref="E303:E309" si="218">AL293</f>
        <v>-3.2041408202269306E-2</v>
      </c>
      <c r="F303" s="4">
        <f t="shared" si="215"/>
        <v>-5.7902269383179106E-2</v>
      </c>
    </row>
    <row r="304" spans="1:88" x14ac:dyDescent="0.3">
      <c r="B304" t="s">
        <v>96</v>
      </c>
      <c r="C304" s="4">
        <f t="shared" si="216"/>
        <v>-8.6271135489067285E-2</v>
      </c>
      <c r="D304" s="4">
        <f t="shared" si="217"/>
        <v>-0.13077395752876853</v>
      </c>
      <c r="E304" s="4">
        <f t="shared" si="218"/>
        <v>-0.14958449583130307</v>
      </c>
      <c r="F304" s="4">
        <f t="shared" si="215"/>
        <v>-0.18195544302985178</v>
      </c>
    </row>
    <row r="305" spans="1:10" x14ac:dyDescent="0.3">
      <c r="B305" t="s">
        <v>11</v>
      </c>
      <c r="C305" s="4">
        <f t="shared" si="216"/>
        <v>-0.14259098626375</v>
      </c>
      <c r="D305" s="4">
        <f t="shared" si="217"/>
        <v>-0.29998408614811156</v>
      </c>
      <c r="E305" s="4">
        <f t="shared" si="218"/>
        <v>-0.39901308133196145</v>
      </c>
      <c r="F305" s="4">
        <f t="shared" si="215"/>
        <v>6.0565459195991211E-2</v>
      </c>
    </row>
    <row r="306" spans="1:10" x14ac:dyDescent="0.3">
      <c r="B306" t="s">
        <v>8</v>
      </c>
      <c r="C306" s="4">
        <f t="shared" si="216"/>
        <v>-8.5828576061597106E-2</v>
      </c>
      <c r="D306" s="4">
        <f t="shared" si="217"/>
        <v>-0.11758958508860751</v>
      </c>
      <c r="E306" s="4">
        <f t="shared" si="218"/>
        <v>-0.13768272854218944</v>
      </c>
      <c r="F306" s="4">
        <f t="shared" si="215"/>
        <v>-0.17166328742986858</v>
      </c>
    </row>
    <row r="307" spans="1:10" x14ac:dyDescent="0.3">
      <c r="B307" t="s">
        <v>24</v>
      </c>
      <c r="C307" s="4">
        <f t="shared" si="216"/>
        <v>-0.1459211262089547</v>
      </c>
      <c r="D307" s="4">
        <f t="shared" si="217"/>
        <v>-0.26689596761973211</v>
      </c>
      <c r="E307" s="4">
        <f t="shared" si="218"/>
        <v>-0.40655703822652911</v>
      </c>
      <c r="F307" s="4">
        <f t="shared" si="215"/>
        <v>4.3103471319106523E-2</v>
      </c>
    </row>
    <row r="308" spans="1:10" x14ac:dyDescent="0.3">
      <c r="B308" t="s">
        <v>10</v>
      </c>
      <c r="C308" s="4">
        <f t="shared" si="216"/>
        <v>-6.8405939920078596E-2</v>
      </c>
      <c r="D308" s="4">
        <f t="shared" si="217"/>
        <v>-0.10721302118193787</v>
      </c>
      <c r="E308" s="4">
        <f t="shared" si="218"/>
        <v>-0.1290169380238928</v>
      </c>
      <c r="F308" s="4">
        <f t="shared" si="215"/>
        <v>-0.15377045238023224</v>
      </c>
    </row>
    <row r="309" spans="1:10" x14ac:dyDescent="0.3">
      <c r="B309" t="s">
        <v>23</v>
      </c>
      <c r="C309" s="4">
        <f t="shared" si="216"/>
        <v>-9.7717902419735991E-2</v>
      </c>
      <c r="D309" s="4">
        <f t="shared" si="217"/>
        <v>-0.14548318334409971</v>
      </c>
      <c r="E309" s="4">
        <f t="shared" si="218"/>
        <v>-0.17386743727698184</v>
      </c>
      <c r="F309" s="4">
        <f t="shared" si="215"/>
        <v>-0.19332876799671828</v>
      </c>
    </row>
    <row r="310" spans="1:10" x14ac:dyDescent="0.3">
      <c r="C310" s="4"/>
      <c r="D310" s="4"/>
      <c r="E310" s="4"/>
    </row>
    <row r="311" spans="1:10" x14ac:dyDescent="0.3">
      <c r="A311" s="12" t="s">
        <v>17</v>
      </c>
      <c r="C311" s="7" t="s">
        <v>14</v>
      </c>
      <c r="D311" s="7" t="s">
        <v>15</v>
      </c>
      <c r="E311" s="7" t="s">
        <v>16</v>
      </c>
      <c r="F311" s="7" t="s">
        <v>101</v>
      </c>
    </row>
    <row r="312" spans="1:10" x14ac:dyDescent="0.3">
      <c r="A312" t="s">
        <v>99</v>
      </c>
      <c r="B312" t="s">
        <v>80</v>
      </c>
      <c r="C312" s="4">
        <f>C302</f>
        <v>-7.2743438527760884E-2</v>
      </c>
      <c r="D312" s="4">
        <f>D302</f>
        <v>-0.11368789639328702</v>
      </c>
      <c r="E312" s="4">
        <f>E302</f>
        <v>-0.13841589065124638</v>
      </c>
      <c r="F312" s="4">
        <f>F302</f>
        <v>-0.15308177161623171</v>
      </c>
      <c r="G312" s="6">
        <f>R283</f>
        <v>587255.45649999997</v>
      </c>
      <c r="H312" s="6">
        <f>AB283</f>
        <v>701622.66020000004</v>
      </c>
      <c r="I312" s="6">
        <f>AL283</f>
        <v>818419.98030000005</v>
      </c>
      <c r="J312" s="6">
        <f t="shared" ref="J312:J319" si="219">CJ283</f>
        <v>1487367.226</v>
      </c>
    </row>
    <row r="313" spans="1:10" x14ac:dyDescent="0.3">
      <c r="B313" t="s">
        <v>7</v>
      </c>
      <c r="C313" s="4">
        <f>C303*G313/G$312</f>
        <v>-8.0405669248983743E-4</v>
      </c>
      <c r="D313" s="4">
        <f t="shared" ref="D313:F313" si="220">D303*H313/H$312</f>
        <v>-1.0521960476441298E-3</v>
      </c>
      <c r="E313" s="4">
        <f t="shared" si="220"/>
        <v>-5.7049981823372765E-4</v>
      </c>
      <c r="F313" s="4">
        <f t="shared" si="220"/>
        <v>-6.3106431524933984E-4</v>
      </c>
      <c r="G313" s="6">
        <f t="shared" ref="G313:G319" si="221">R284</f>
        <v>14001.853059999999</v>
      </c>
      <c r="H313" s="6">
        <f t="shared" ref="H313:H319" si="222">AB284</f>
        <v>14650.3174</v>
      </c>
      <c r="I313" s="6">
        <f t="shared" ref="I313:I319" si="223">AL284</f>
        <v>14572.03276</v>
      </c>
      <c r="J313" s="6">
        <f t="shared" si="219"/>
        <v>16210.49382</v>
      </c>
    </row>
    <row r="314" spans="1:10" x14ac:dyDescent="0.3">
      <c r="B314" t="s">
        <v>96</v>
      </c>
      <c r="C314" s="4">
        <f t="shared" ref="C314:F314" si="224">C304*G314/G$312</f>
        <v>-1.5959261435998268E-3</v>
      </c>
      <c r="D314" s="4">
        <f t="shared" si="224"/>
        <v>-2.4019782792072367E-3</v>
      </c>
      <c r="E314" s="4">
        <f t="shared" si="224"/>
        <v>-2.6594155230694337E-3</v>
      </c>
      <c r="F314" s="4">
        <f t="shared" si="224"/>
        <v>-3.2214856534696825E-3</v>
      </c>
      <c r="G314" s="6">
        <f t="shared" si="221"/>
        <v>10863.614240000001</v>
      </c>
      <c r="H314" s="6">
        <f t="shared" si="222"/>
        <v>12886.98776</v>
      </c>
      <c r="I314" s="6">
        <f t="shared" si="223"/>
        <v>14550.43043</v>
      </c>
      <c r="J314" s="6">
        <f t="shared" si="219"/>
        <v>26333.546829999999</v>
      </c>
    </row>
    <row r="315" spans="1:10" x14ac:dyDescent="0.3">
      <c r="B315" t="s">
        <v>11</v>
      </c>
      <c r="C315" s="4">
        <f t="shared" ref="C315:F315" si="225">C305*G315/G$312</f>
        <v>-2.0898251287683029E-3</v>
      </c>
      <c r="D315" s="4">
        <f t="shared" si="225"/>
        <v>-5.3537079987257818E-3</v>
      </c>
      <c r="E315" s="4">
        <f t="shared" si="225"/>
        <v>-8.5444480075335689E-3</v>
      </c>
      <c r="F315" s="4">
        <f t="shared" si="225"/>
        <v>6.4506235798959387E-4</v>
      </c>
      <c r="G315" s="6">
        <f t="shared" si="221"/>
        <v>8606.8638850000007</v>
      </c>
      <c r="H315" s="6">
        <f t="shared" si="222"/>
        <v>12521.607050000001</v>
      </c>
      <c r="I315" s="6">
        <f t="shared" si="223"/>
        <v>17525.6083</v>
      </c>
      <c r="J315" s="6">
        <f t="shared" si="219"/>
        <v>15841.448619999999</v>
      </c>
    </row>
    <row r="316" spans="1:10" x14ac:dyDescent="0.3">
      <c r="B316" t="s">
        <v>8</v>
      </c>
      <c r="C316" s="4">
        <f t="shared" ref="C316:F316" si="226">C306*G316/G$312</f>
        <v>-1.0414767400292365E-2</v>
      </c>
      <c r="D316" s="4">
        <f t="shared" si="226"/>
        <v>-1.3548775729806445E-2</v>
      </c>
      <c r="E316" s="4">
        <f t="shared" si="226"/>
        <v>-1.5386564420609618E-2</v>
      </c>
      <c r="F316" s="4">
        <f t="shared" si="226"/>
        <v>-1.8627976962025648E-2</v>
      </c>
      <c r="G316" s="6">
        <f t="shared" si="221"/>
        <v>71259.821200000006</v>
      </c>
      <c r="H316" s="6">
        <f t="shared" si="222"/>
        <v>80841.581869999995</v>
      </c>
      <c r="I316" s="6">
        <f t="shared" si="223"/>
        <v>91461.520870000008</v>
      </c>
      <c r="J316" s="6">
        <f t="shared" si="219"/>
        <v>161401.09417</v>
      </c>
    </row>
    <row r="317" spans="1:10" x14ac:dyDescent="0.3">
      <c r="B317" t="s">
        <v>24</v>
      </c>
      <c r="C317" s="4">
        <f t="shared" ref="C317:F317" si="227">C307*G317/G$312</f>
        <v>-1.3214404947806556E-3</v>
      </c>
      <c r="D317" s="4">
        <f t="shared" si="227"/>
        <v>-2.347152720994743E-3</v>
      </c>
      <c r="E317" s="4">
        <f t="shared" si="227"/>
        <v>-3.8477098101217994E-3</v>
      </c>
      <c r="F317" s="4">
        <f t="shared" si="227"/>
        <v>2.2185117248240365E-4</v>
      </c>
      <c r="G317" s="6">
        <f t="shared" si="221"/>
        <v>5318.0999979999997</v>
      </c>
      <c r="H317" s="6">
        <f t="shared" si="222"/>
        <v>6170.2525919999998</v>
      </c>
      <c r="I317" s="6">
        <f t="shared" si="223"/>
        <v>7745.6353989999998</v>
      </c>
      <c r="J317" s="6">
        <f t="shared" si="219"/>
        <v>7655.3964889999997</v>
      </c>
    </row>
    <row r="318" spans="1:10" x14ac:dyDescent="0.3">
      <c r="B318" t="s">
        <v>10</v>
      </c>
      <c r="C318" s="4">
        <f t="shared" ref="C318:F318" si="228">C308*G318/G$312</f>
        <v>-5.3415093811052541E-2</v>
      </c>
      <c r="D318" s="4">
        <f t="shared" si="228"/>
        <v>-8.446643083492579E-2</v>
      </c>
      <c r="E318" s="4">
        <f t="shared" si="228"/>
        <v>-0.10204533688117724</v>
      </c>
      <c r="F318" s="4">
        <f t="shared" si="228"/>
        <v>-0.12554664492788811</v>
      </c>
      <c r="G318" s="6">
        <f t="shared" si="221"/>
        <v>458561.13280000002</v>
      </c>
      <c r="H318" s="6">
        <f t="shared" si="222"/>
        <v>552764.5919</v>
      </c>
      <c r="I318" s="6">
        <f t="shared" si="223"/>
        <v>647325.41229999997</v>
      </c>
      <c r="J318" s="6">
        <f t="shared" si="219"/>
        <v>1214368.314</v>
      </c>
    </row>
    <row r="319" spans="1:10" x14ac:dyDescent="0.3">
      <c r="B319" t="s">
        <v>23</v>
      </c>
      <c r="C319" s="4">
        <f t="shared" ref="C319:F319" si="229">C309*G319/G$312</f>
        <v>-3.1023288414519833E-3</v>
      </c>
      <c r="D319" s="4">
        <f t="shared" si="229"/>
        <v>-4.5176546879151097E-3</v>
      </c>
      <c r="E319" s="4">
        <f t="shared" si="229"/>
        <v>-5.3619162845846254E-3</v>
      </c>
      <c r="F319" s="4">
        <f t="shared" si="229"/>
        <v>-5.921513891149836E-3</v>
      </c>
      <c r="G319" s="6">
        <f t="shared" si="221"/>
        <v>18644.0713</v>
      </c>
      <c r="H319" s="6">
        <f t="shared" si="222"/>
        <v>21787.32158</v>
      </c>
      <c r="I319" s="6">
        <f t="shared" si="223"/>
        <v>25239.340319999999</v>
      </c>
      <c r="J319" s="6">
        <f t="shared" si="219"/>
        <v>45556.932789999999</v>
      </c>
    </row>
    <row r="320" spans="1:10" x14ac:dyDescent="0.3">
      <c r="C320" s="4"/>
      <c r="D320" s="4"/>
      <c r="E320" s="4"/>
    </row>
    <row r="321" spans="1:88" x14ac:dyDescent="0.3">
      <c r="A321" s="12" t="s">
        <v>63</v>
      </c>
      <c r="C321" s="2">
        <v>42005</v>
      </c>
      <c r="D321" s="2">
        <v>42370</v>
      </c>
      <c r="E321" s="2">
        <v>42736</v>
      </c>
      <c r="F321" s="2">
        <v>43101</v>
      </c>
      <c r="G321" s="2">
        <v>43466</v>
      </c>
      <c r="H321" s="2">
        <v>43831</v>
      </c>
      <c r="I321" s="2">
        <v>44197</v>
      </c>
      <c r="J321" s="2">
        <v>44562</v>
      </c>
      <c r="K321" s="2">
        <v>44927</v>
      </c>
      <c r="L321" s="2">
        <v>45292</v>
      </c>
      <c r="M321" s="2">
        <v>45658</v>
      </c>
      <c r="N321" s="2">
        <v>46023</v>
      </c>
      <c r="O321" s="2">
        <v>46388</v>
      </c>
      <c r="P321" s="2">
        <v>46753</v>
      </c>
      <c r="Q321" s="2">
        <v>47119</v>
      </c>
      <c r="R321" s="2">
        <v>47484</v>
      </c>
      <c r="S321" s="2">
        <v>47849</v>
      </c>
      <c r="T321" s="2">
        <v>48214</v>
      </c>
      <c r="U321" s="2">
        <v>48580</v>
      </c>
      <c r="V321" s="2">
        <v>48945</v>
      </c>
      <c r="W321" s="2">
        <v>49310</v>
      </c>
      <c r="X321" s="2">
        <v>49675</v>
      </c>
      <c r="Y321" s="2">
        <v>50041</v>
      </c>
      <c r="Z321" s="2">
        <v>50406</v>
      </c>
      <c r="AA321" s="2">
        <v>50771</v>
      </c>
      <c r="AB321" s="2">
        <v>51136</v>
      </c>
      <c r="AC321" s="2">
        <v>51502</v>
      </c>
      <c r="AD321" s="2">
        <v>51867</v>
      </c>
      <c r="AE321" s="2">
        <v>52232</v>
      </c>
      <c r="AF321" s="2">
        <v>52597</v>
      </c>
      <c r="AG321" s="2">
        <v>52963</v>
      </c>
      <c r="AH321" s="2">
        <v>53328</v>
      </c>
      <c r="AI321" s="2">
        <v>53693</v>
      </c>
      <c r="AJ321" s="2">
        <v>54058</v>
      </c>
      <c r="AK321" s="2">
        <v>54424</v>
      </c>
      <c r="AL321" s="2">
        <v>54789</v>
      </c>
      <c r="AM321" s="2">
        <v>55154</v>
      </c>
      <c r="AN321" s="2">
        <v>55519</v>
      </c>
      <c r="AO321" s="2">
        <v>55885</v>
      </c>
      <c r="AP321" s="2">
        <v>56250</v>
      </c>
      <c r="AQ321" s="2">
        <v>56615</v>
      </c>
      <c r="AR321" s="2">
        <v>56980</v>
      </c>
      <c r="AS321" s="2">
        <v>57346</v>
      </c>
      <c r="AT321" s="2">
        <v>57711</v>
      </c>
      <c r="AU321" s="2">
        <v>58076</v>
      </c>
      <c r="AV321" s="2">
        <v>58441</v>
      </c>
      <c r="AW321" s="2">
        <v>58807</v>
      </c>
      <c r="AX321" s="2">
        <v>59172</v>
      </c>
      <c r="AY321" s="2">
        <v>59537</v>
      </c>
      <c r="AZ321" s="2">
        <v>59902</v>
      </c>
      <c r="BA321" s="2">
        <v>60268</v>
      </c>
      <c r="BB321" s="2">
        <v>60633</v>
      </c>
      <c r="BC321" s="2">
        <v>60998</v>
      </c>
      <c r="BD321" s="2">
        <v>61363</v>
      </c>
      <c r="BE321" s="2">
        <v>61729</v>
      </c>
      <c r="BF321" s="2">
        <v>62094</v>
      </c>
      <c r="BG321" s="2">
        <v>62459</v>
      </c>
      <c r="BH321" s="2">
        <v>62824</v>
      </c>
      <c r="BI321" s="2">
        <v>63190</v>
      </c>
      <c r="BJ321" s="2">
        <v>63555</v>
      </c>
      <c r="BK321" s="2">
        <v>63920</v>
      </c>
      <c r="BL321" s="2">
        <v>64285</v>
      </c>
      <c r="BM321" s="2">
        <v>64651</v>
      </c>
      <c r="BN321" s="2">
        <v>65016</v>
      </c>
      <c r="BO321" s="2">
        <v>65381</v>
      </c>
      <c r="BP321" s="2">
        <v>65746</v>
      </c>
      <c r="BQ321" s="2">
        <v>66112</v>
      </c>
      <c r="BR321" s="2">
        <v>66477</v>
      </c>
      <c r="BS321" s="2">
        <v>66842</v>
      </c>
      <c r="BT321" s="2">
        <v>67207</v>
      </c>
      <c r="BU321" s="2">
        <v>67573</v>
      </c>
      <c r="BV321" s="2">
        <v>67938</v>
      </c>
      <c r="BW321" s="2">
        <v>68303</v>
      </c>
      <c r="BX321" s="2">
        <v>68668</v>
      </c>
      <c r="BY321" s="2">
        <v>69034</v>
      </c>
      <c r="BZ321" s="2">
        <v>69399</v>
      </c>
      <c r="CA321" s="2">
        <v>69764</v>
      </c>
      <c r="CB321" s="2">
        <v>70129</v>
      </c>
      <c r="CC321" s="2">
        <v>70495</v>
      </c>
      <c r="CD321" s="2">
        <v>70860</v>
      </c>
      <c r="CE321" s="2">
        <v>71225</v>
      </c>
      <c r="CF321" s="2">
        <v>71590</v>
      </c>
      <c r="CG321" s="2">
        <v>71956</v>
      </c>
      <c r="CH321" s="2">
        <v>72321</v>
      </c>
      <c r="CI321" s="2">
        <v>72686</v>
      </c>
      <c r="CJ321" s="2">
        <v>73051</v>
      </c>
    </row>
    <row r="322" spans="1:88" x14ac:dyDescent="0.3">
      <c r="A322" t="s">
        <v>27</v>
      </c>
      <c r="B322" t="s">
        <v>83</v>
      </c>
      <c r="C322" s="6">
        <f>[1]Results!F3</f>
        <v>32317.940999999999</v>
      </c>
      <c r="D322" s="6">
        <f>[1]Results!G3</f>
        <v>31884.668280000002</v>
      </c>
      <c r="E322" s="6">
        <f>[1]Results!H3</f>
        <v>31648.510610000001</v>
      </c>
      <c r="F322" s="6">
        <f>[1]Results!I3</f>
        <v>31525.809600000001</v>
      </c>
      <c r="G322" s="6">
        <f>[1]Results!J3</f>
        <v>31497.602350000001</v>
      </c>
      <c r="H322" s="6">
        <f>[1]Results!K3</f>
        <v>31528.502860000001</v>
      </c>
      <c r="I322" s="6">
        <f>[1]Results!L3</f>
        <v>31538.31524</v>
      </c>
      <c r="J322" s="6">
        <f>[1]Results!M3</f>
        <v>31532.435949999999</v>
      </c>
      <c r="K322" s="6">
        <f>[1]Results!N3</f>
        <v>31515.498490000002</v>
      </c>
      <c r="L322" s="6">
        <f>[1]Results!O3</f>
        <v>31495.90165</v>
      </c>
      <c r="M322" s="6">
        <f>[1]Results!P3</f>
        <v>31480.155640000001</v>
      </c>
      <c r="N322" s="6">
        <f>[1]Results!Q3</f>
        <v>31479.518049999999</v>
      </c>
      <c r="O322" s="6">
        <f>[1]Results!R3</f>
        <v>31494.849259999999</v>
      </c>
      <c r="P322" s="6">
        <f>[1]Results!S3</f>
        <v>31528.786919999999</v>
      </c>
      <c r="Q322" s="6">
        <f>[1]Results!T3</f>
        <v>31584.548419999999</v>
      </c>
      <c r="R322" s="6">
        <f>[1]Results!U3</f>
        <v>31665.397519999999</v>
      </c>
      <c r="S322" s="6">
        <f>[1]Results!V3</f>
        <v>31823.128359999999</v>
      </c>
      <c r="T322" s="6">
        <f>[1]Results!W3</f>
        <v>32045.937470000001</v>
      </c>
      <c r="U322" s="6">
        <f>[1]Results!X3</f>
        <v>32322.711770000002</v>
      </c>
      <c r="V322" s="6">
        <f>[1]Results!Y3</f>
        <v>32635.77894</v>
      </c>
      <c r="W322" s="6">
        <f>[1]Results!Z3</f>
        <v>32972.656349999997</v>
      </c>
      <c r="X322" s="6">
        <f>[1]Results!AA3</f>
        <v>33325.061629999997</v>
      </c>
      <c r="Y322" s="6">
        <f>[1]Results!AB3</f>
        <v>33692.108359999998</v>
      </c>
      <c r="Z322" s="6">
        <f>[1]Results!AC3</f>
        <v>34067.079250000003</v>
      </c>
      <c r="AA322" s="6">
        <f>[1]Results!AD3</f>
        <v>34445.909449999999</v>
      </c>
      <c r="AB322" s="6">
        <f>[1]Results!AE3</f>
        <v>34826.354010000003</v>
      </c>
      <c r="AC322" s="6">
        <f>[1]Results!AF3</f>
        <v>35207.239110000002</v>
      </c>
      <c r="AD322" s="6">
        <f>[1]Results!AG3</f>
        <v>35592.158990000004</v>
      </c>
      <c r="AE322" s="6">
        <f>[1]Results!AH3</f>
        <v>35978.410490000002</v>
      </c>
      <c r="AF322" s="6">
        <f>[1]Results!AI3</f>
        <v>36365.212619999998</v>
      </c>
      <c r="AG322" s="6">
        <f>[1]Results!AJ3</f>
        <v>36756.578739999997</v>
      </c>
      <c r="AH322" s="6">
        <f>[1]Results!AK3</f>
        <v>37150.454380000003</v>
      </c>
      <c r="AI322" s="6">
        <f>[1]Results!AL3</f>
        <v>37545.945959999997</v>
      </c>
      <c r="AJ322" s="6">
        <f>[1]Results!AM3</f>
        <v>37942.740530000003</v>
      </c>
      <c r="AK322" s="6">
        <f>[1]Results!AN3</f>
        <v>38344.248299999999</v>
      </c>
      <c r="AL322" s="6">
        <f>[1]Results!AO3</f>
        <v>38748.075720000001</v>
      </c>
      <c r="AM322" s="6">
        <f>[1]Results!AP3</f>
        <v>39159.34143</v>
      </c>
      <c r="AN322" s="6">
        <f>[1]Results!AQ3</f>
        <v>39578.807099999998</v>
      </c>
      <c r="AO322" s="6">
        <f>[1]Results!AR3</f>
        <v>40006.141960000001</v>
      </c>
      <c r="AP322" s="6">
        <f>[1]Results!AS3</f>
        <v>40440.30373</v>
      </c>
      <c r="AQ322" s="6">
        <f>[1]Results!AT3</f>
        <v>40876.602050000001</v>
      </c>
      <c r="AR322" s="6">
        <f>[1]Results!AU3</f>
        <v>41315.449260000001</v>
      </c>
      <c r="AS322" s="6">
        <f>[1]Results!AV3</f>
        <v>41756.21645</v>
      </c>
      <c r="AT322" s="6">
        <f>[1]Results!AW3</f>
        <v>42197.735860000001</v>
      </c>
      <c r="AU322" s="6">
        <f>[1]Results!AX3</f>
        <v>42638.782200000001</v>
      </c>
      <c r="AV322" s="6">
        <f>[1]Results!AY3</f>
        <v>43081.269399999997</v>
      </c>
      <c r="AW322" s="6">
        <f>[1]Results!AZ3</f>
        <v>43522.749770000002</v>
      </c>
      <c r="AX322" s="6">
        <f>[1]Results!BA3</f>
        <v>43961.515679999997</v>
      </c>
      <c r="AY322" s="6">
        <f>[1]Results!BB3</f>
        <v>44396.452640000003</v>
      </c>
      <c r="AZ322" s="6">
        <f>[1]Results!BC3</f>
        <v>44829.575449999997</v>
      </c>
      <c r="BA322" s="6">
        <f>[1]Results!BD3</f>
        <v>45258.481870000003</v>
      </c>
      <c r="BB322" s="6">
        <f>[1]Results!BE3</f>
        <v>45675.950720000001</v>
      </c>
      <c r="BC322" s="6">
        <f>[1]Results!BF3</f>
        <v>46082.558109999998</v>
      </c>
      <c r="BD322" s="6">
        <f>[1]Results!BG3</f>
        <v>46478.695939999998</v>
      </c>
      <c r="BE322" s="6">
        <f>[1]Results!BH3</f>
        <v>46867.506540000002</v>
      </c>
      <c r="BF322" s="6">
        <f>[1]Results!BI3</f>
        <v>47247.801370000001</v>
      </c>
      <c r="BG322" s="6">
        <f>[1]Results!BJ3</f>
        <v>47621.794390000003</v>
      </c>
      <c r="BH322" s="6">
        <f>[1]Results!BK3</f>
        <v>47988.015480000002</v>
      </c>
      <c r="BI322" s="6">
        <f>[1]Results!BL3</f>
        <v>48348.558129999998</v>
      </c>
      <c r="BJ322" s="6">
        <f>[1]Results!BM3</f>
        <v>48701.927559999996</v>
      </c>
      <c r="BK322" s="6">
        <f>[1]Results!BN3</f>
        <v>49050.14301</v>
      </c>
      <c r="BL322" s="6">
        <f>[1]Results!BO3</f>
        <v>49391.803310000003</v>
      </c>
      <c r="BM322" s="6">
        <f>[1]Results!BP3</f>
        <v>49728.8989</v>
      </c>
      <c r="BN322" s="6">
        <f>[1]Results!BQ3</f>
        <v>50059.944519999997</v>
      </c>
      <c r="BO322" s="6">
        <f>[1]Results!BR3</f>
        <v>50386.838539999997</v>
      </c>
      <c r="BP322" s="6">
        <f>[1]Results!BS3</f>
        <v>50708.104789999998</v>
      </c>
      <c r="BQ322" s="6">
        <f>[1]Results!BT3</f>
        <v>51025.824280000001</v>
      </c>
      <c r="BR322" s="6">
        <f>[1]Results!BU3</f>
        <v>51341.052000000003</v>
      </c>
      <c r="BS322" s="6">
        <f>[1]Results!BV3</f>
        <v>51654.255689999998</v>
      </c>
      <c r="BT322" s="6">
        <f>[1]Results!BW3</f>
        <v>51963.323080000002</v>
      </c>
      <c r="BU322" s="6">
        <f>[1]Results!BX3</f>
        <v>52269.797709999999</v>
      </c>
      <c r="BV322" s="6">
        <f>[1]Results!BY3</f>
        <v>52574.592750000003</v>
      </c>
      <c r="BW322" s="6">
        <f>[1]Results!BZ3</f>
        <v>52878.08064</v>
      </c>
      <c r="BX322" s="6">
        <f>[1]Results!CA3</f>
        <v>53178.135260000003</v>
      </c>
      <c r="BY322" s="6">
        <f>[1]Results!CB3</f>
        <v>53476.18593</v>
      </c>
      <c r="BZ322" s="6">
        <f>[1]Results!CC3</f>
        <v>53772.942040000002</v>
      </c>
      <c r="CA322" s="6">
        <f>[1]Results!CD3</f>
        <v>54068.86</v>
      </c>
      <c r="CB322" s="6">
        <f>[1]Results!CE3</f>
        <v>54364.155469999998</v>
      </c>
      <c r="CC322" s="6">
        <f>[1]Results!CF3</f>
        <v>54658.931629999999</v>
      </c>
      <c r="CD322" s="6">
        <f>[1]Results!CG3</f>
        <v>54953.236720000001</v>
      </c>
      <c r="CE322" s="6">
        <f>[1]Results!CH3</f>
        <v>55247.091419999997</v>
      </c>
      <c r="CF322" s="6">
        <f>[1]Results!CI3</f>
        <v>55540.486490000003</v>
      </c>
      <c r="CG322" s="6">
        <f>[1]Results!CJ3</f>
        <v>55833.415309999997</v>
      </c>
      <c r="CH322" s="6">
        <f>[1]Results!CK3</f>
        <v>56125.875350000002</v>
      </c>
      <c r="CI322" s="6">
        <f>[1]Results!CL3</f>
        <v>56417.869100000004</v>
      </c>
      <c r="CJ322" s="6">
        <f>[1]Results!CM3</f>
        <v>56709.404790000001</v>
      </c>
    </row>
    <row r="323" spans="1:88" x14ac:dyDescent="0.3">
      <c r="B323" t="s">
        <v>48</v>
      </c>
      <c r="C323" s="6">
        <f>[1]Results!F4</f>
        <v>32271.24</v>
      </c>
      <c r="D323" s="6">
        <f>[1]Results!G4</f>
        <v>31817.388449999999</v>
      </c>
      <c r="E323" s="6">
        <f>[1]Results!H4</f>
        <v>31554.914649999999</v>
      </c>
      <c r="F323" s="6">
        <f>[1]Results!I4</f>
        <v>31397.44744</v>
      </c>
      <c r="G323" s="6">
        <f>[1]Results!J4</f>
        <v>31322.861789999999</v>
      </c>
      <c r="H323" s="6">
        <f>[1]Results!K4</f>
        <v>31295.583210000001</v>
      </c>
      <c r="I323" s="6">
        <f>[1]Results!L4</f>
        <v>31233.991480000001</v>
      </c>
      <c r="J323" s="6">
        <f>[1]Results!M4</f>
        <v>31134.141250000001</v>
      </c>
      <c r="K323" s="6">
        <f>[1]Results!N4</f>
        <v>30987.98904</v>
      </c>
      <c r="L323" s="6">
        <f>[1]Results!O4</f>
        <v>30786.876619999999</v>
      </c>
      <c r="M323" s="6">
        <f>[1]Results!P4</f>
        <v>30517.40295</v>
      </c>
      <c r="N323" s="6">
        <f>[1]Results!Q4</f>
        <v>30168.699720000001</v>
      </c>
      <c r="O323" s="6">
        <f>[1]Results!R4</f>
        <v>29721.599020000001</v>
      </c>
      <c r="P323" s="6">
        <f>[1]Results!S4</f>
        <v>29162.184700000002</v>
      </c>
      <c r="Q323" s="6">
        <f>[1]Results!T4</f>
        <v>28482.843059999999</v>
      </c>
      <c r="R323" s="6">
        <f>[1]Results!U4</f>
        <v>27683.179370000002</v>
      </c>
      <c r="S323" s="6">
        <f>[1]Results!V4</f>
        <v>26809.357179999999</v>
      </c>
      <c r="T323" s="6">
        <f>[1]Results!W4</f>
        <v>25886.853620000002</v>
      </c>
      <c r="U323" s="6">
        <f>[1]Results!X4</f>
        <v>24935.73201</v>
      </c>
      <c r="V323" s="6">
        <f>[1]Results!Y4</f>
        <v>23967.56653</v>
      </c>
      <c r="W323" s="6">
        <f>[1]Results!Z4</f>
        <v>22991.871220000001</v>
      </c>
      <c r="X323" s="6">
        <f>[1]Results!AA4</f>
        <v>22016.42424</v>
      </c>
      <c r="Y323" s="6">
        <f>[1]Results!AB4</f>
        <v>21048.80616</v>
      </c>
      <c r="Z323" s="6">
        <f>[1]Results!AC4</f>
        <v>20092.883709999998</v>
      </c>
      <c r="AA323" s="6">
        <f>[1]Results!AD4</f>
        <v>19152.07864</v>
      </c>
      <c r="AB323" s="6">
        <f>[1]Results!AE4</f>
        <v>18229.31278</v>
      </c>
      <c r="AC323" s="6">
        <f>[1]Results!AF4</f>
        <v>17326.978360000001</v>
      </c>
      <c r="AD323" s="6">
        <f>[1]Results!AG4</f>
        <v>16447.76714</v>
      </c>
      <c r="AE323" s="6">
        <f>[1]Results!AH4</f>
        <v>15592.58144</v>
      </c>
      <c r="AF323" s="6">
        <f>[1]Results!AI4</f>
        <v>14762.456539999999</v>
      </c>
      <c r="AG323" s="6">
        <f>[1]Results!AJ4</f>
        <v>13958.90228</v>
      </c>
      <c r="AH323" s="6">
        <f>[1]Results!AK4</f>
        <v>13182.27079</v>
      </c>
      <c r="AI323" s="6">
        <f>[1]Results!AL4</f>
        <v>12433.007250000001</v>
      </c>
      <c r="AJ323" s="6">
        <f>[1]Results!AM4</f>
        <v>11711.53443</v>
      </c>
      <c r="AK323" s="6">
        <f>[1]Results!AN4</f>
        <v>11018.50915</v>
      </c>
      <c r="AL323" s="6">
        <f>[1]Results!AO4</f>
        <v>10353.89156</v>
      </c>
      <c r="AM323" s="6">
        <f>[1]Results!AP4</f>
        <v>9718.3370799999993</v>
      </c>
      <c r="AN323" s="6">
        <f>[1]Results!AQ4</f>
        <v>9112.2473950000003</v>
      </c>
      <c r="AO323" s="6">
        <f>[1]Results!AR4</f>
        <v>8535.6266049999995</v>
      </c>
      <c r="AP323" s="6">
        <f>[1]Results!AS4</f>
        <v>7988.1777249999996</v>
      </c>
      <c r="AQ323" s="6">
        <f>[1]Results!AT4</f>
        <v>7469.2476049999996</v>
      </c>
      <c r="AR323" s="6">
        <f>[1]Results!AU4</f>
        <v>6978.2818520000001</v>
      </c>
      <c r="AS323" s="6">
        <f>[1]Results!AV4</f>
        <v>6514.5377079999998</v>
      </c>
      <c r="AT323" s="6">
        <f>[1]Results!AW4</f>
        <v>6077.155812</v>
      </c>
      <c r="AU323" s="6">
        <f>[1]Results!AX4</f>
        <v>5665.2087750000001</v>
      </c>
      <c r="AV323" s="6">
        <f>[1]Results!AY4</f>
        <v>5277.7917699999998</v>
      </c>
      <c r="AW323" s="6">
        <f>[1]Results!AZ4</f>
        <v>4913.8540659999999</v>
      </c>
      <c r="AX323" s="6">
        <f>[1]Results!BA4</f>
        <v>4572.3537459999998</v>
      </c>
      <c r="AY323" s="6">
        <f>[1]Results!BB4</f>
        <v>4252.2555240000002</v>
      </c>
      <c r="AZ323" s="6">
        <f>[1]Results!BC4</f>
        <v>3952.564985</v>
      </c>
      <c r="BA323" s="6">
        <f>[1]Results!BD4</f>
        <v>3672.2284810000001</v>
      </c>
      <c r="BB323" s="6">
        <f>[1]Results!BE4</f>
        <v>3410.167747</v>
      </c>
      <c r="BC323" s="6">
        <f>[1]Results!BF4</f>
        <v>3165.4206800000002</v>
      </c>
      <c r="BD323" s="6">
        <f>[1]Results!BG4</f>
        <v>2937.0401390000002</v>
      </c>
      <c r="BE323" s="6">
        <f>[1]Results!BH4</f>
        <v>2724.1194329999998</v>
      </c>
      <c r="BF323" s="6">
        <f>[1]Results!BI4</f>
        <v>2525.7463600000001</v>
      </c>
      <c r="BG323" s="6">
        <f>[1]Results!BJ4</f>
        <v>2341.0611279999998</v>
      </c>
      <c r="BH323" s="6">
        <f>[1]Results!BK4</f>
        <v>2169.2176009999998</v>
      </c>
      <c r="BI323" s="6">
        <f>[1]Results!BL4</f>
        <v>2009.422313</v>
      </c>
      <c r="BJ323" s="6">
        <f>[1]Results!BM4</f>
        <v>1860.903476</v>
      </c>
      <c r="BK323" s="6">
        <f>[1]Results!BN4</f>
        <v>1722.9391700000001</v>
      </c>
      <c r="BL323" s="6">
        <f>[1]Results!BO4</f>
        <v>1594.83368</v>
      </c>
      <c r="BM323" s="6">
        <f>[1]Results!BP4</f>
        <v>1475.93733</v>
      </c>
      <c r="BN323" s="6">
        <f>[1]Results!BQ4</f>
        <v>1365.6282229999999</v>
      </c>
      <c r="BO323" s="6">
        <f>[1]Results!BR4</f>
        <v>1263.3268350000001</v>
      </c>
      <c r="BP323" s="6">
        <f>[1]Results!BS4</f>
        <v>1168.481706</v>
      </c>
      <c r="BQ323" s="6">
        <f>[1]Results!BT4</f>
        <v>1080.579964</v>
      </c>
      <c r="BR323" s="6">
        <f>[1]Results!BU4</f>
        <v>999.13820139999996</v>
      </c>
      <c r="BS323" s="6">
        <f>[1]Results!BV4</f>
        <v>923.70249860000001</v>
      </c>
      <c r="BT323" s="6">
        <f>[1]Results!BW4</f>
        <v>853.84579580000002</v>
      </c>
      <c r="BU323" s="6">
        <f>[1]Results!BX4</f>
        <v>789.17217670000002</v>
      </c>
      <c r="BV323" s="6">
        <f>[1]Results!BY4</f>
        <v>729.31096879999996</v>
      </c>
      <c r="BW323" s="6">
        <f>[1]Results!BZ4</f>
        <v>673.91572350000001</v>
      </c>
      <c r="BX323" s="6">
        <f>[1]Results!CA4</f>
        <v>622.6621275</v>
      </c>
      <c r="BY323" s="6">
        <f>[1]Results!CB4</f>
        <v>575.24987859999999</v>
      </c>
      <c r="BZ323" s="6">
        <f>[1]Results!CC4</f>
        <v>531.39883090000001</v>
      </c>
      <c r="CA323" s="6">
        <f>[1]Results!CD4</f>
        <v>490.84810140000002</v>
      </c>
      <c r="CB323" s="6">
        <f>[1]Results!CE4</f>
        <v>453.35494189999997</v>
      </c>
      <c r="CC323" s="6">
        <f>[1]Results!CF4</f>
        <v>418.69367310000001</v>
      </c>
      <c r="CD323" s="6">
        <f>[1]Results!CG4</f>
        <v>386.65461310000001</v>
      </c>
      <c r="CE323" s="6">
        <f>[1]Results!CH4</f>
        <v>357.04304070000001</v>
      </c>
      <c r="CF323" s="6">
        <f>[1]Results!CI4</f>
        <v>329.67820410000002</v>
      </c>
      <c r="CG323" s="6">
        <f>[1]Results!CJ4</f>
        <v>304.39239049999998</v>
      </c>
      <c r="CH323" s="6">
        <f>[1]Results!CK4</f>
        <v>281.03004090000002</v>
      </c>
      <c r="CI323" s="6">
        <f>[1]Results!CL4</f>
        <v>259.44691829999999</v>
      </c>
      <c r="CJ323" s="6">
        <f>[1]Results!CM4</f>
        <v>239.5093263</v>
      </c>
    </row>
    <row r="324" spans="1:88" x14ac:dyDescent="0.3">
      <c r="B324" t="s">
        <v>81</v>
      </c>
      <c r="C324" s="6">
        <f>[1]Results!F20</f>
        <v>1.9359999999999999</v>
      </c>
      <c r="D324" s="6">
        <f>[1]Results!G20</f>
        <v>1.9878550589999999</v>
      </c>
      <c r="E324" s="6">
        <f>[1]Results!H20</f>
        <v>2.0495798120000002</v>
      </c>
      <c r="F324" s="6">
        <f>[1]Results!I20</f>
        <v>2.1145524679999999</v>
      </c>
      <c r="G324" s="6">
        <f>[1]Results!J20</f>
        <v>2.181397805</v>
      </c>
      <c r="H324" s="6">
        <f>[1]Results!K20</f>
        <v>2.2475519940000002</v>
      </c>
      <c r="I324" s="6">
        <f>[1]Results!L20</f>
        <v>2.3065105209999999</v>
      </c>
      <c r="J324" s="6">
        <f>[1]Results!M20</f>
        <v>2.3581673310000002</v>
      </c>
      <c r="K324" s="6">
        <f>[1]Results!N20</f>
        <v>2.4020529119999998</v>
      </c>
      <c r="L324" s="6">
        <f>[1]Results!O20</f>
        <v>2.4376228640000002</v>
      </c>
      <c r="M324" s="6">
        <f>[1]Results!P20</f>
        <v>2.4639117619999999</v>
      </c>
      <c r="N324" s="6">
        <f>[1]Results!Q20</f>
        <v>2.480139678</v>
      </c>
      <c r="O324" s="6">
        <f>[1]Results!R20</f>
        <v>2.4848071209999998</v>
      </c>
      <c r="P324" s="6">
        <f>[1]Results!S20</f>
        <v>2.4768242059999999</v>
      </c>
      <c r="Q324" s="6">
        <f>[1]Results!T20</f>
        <v>2.455607659</v>
      </c>
      <c r="R324" s="6">
        <f>[1]Results!U20</f>
        <v>2.4211673579999999</v>
      </c>
      <c r="S324" s="6">
        <f>[1]Results!V20</f>
        <v>2.3774213870000001</v>
      </c>
      <c r="T324" s="6">
        <f>[1]Results!W20</f>
        <v>2.3266068770000001</v>
      </c>
      <c r="U324" s="6">
        <f>[1]Results!X20</f>
        <v>2.2705328800000002</v>
      </c>
      <c r="V324" s="6">
        <f>[1]Results!Y20</f>
        <v>2.210313373</v>
      </c>
      <c r="W324" s="6">
        <f>[1]Results!Z20</f>
        <v>2.1468953040000001</v>
      </c>
      <c r="X324" s="6">
        <f>[1]Results!AA20</f>
        <v>2.081082806</v>
      </c>
      <c r="Y324" s="6">
        <f>[1]Results!AB20</f>
        <v>2.013664006</v>
      </c>
      <c r="Z324" s="6">
        <f>[1]Results!AC20</f>
        <v>1.9451153290000001</v>
      </c>
      <c r="AA324" s="6">
        <f>[1]Results!AD20</f>
        <v>1.8758713199999999</v>
      </c>
      <c r="AB324" s="6">
        <f>[1]Results!AE20</f>
        <v>1.8063197390000001</v>
      </c>
      <c r="AC324" s="6">
        <f>[1]Results!AF20</f>
        <v>1.7367987199999999</v>
      </c>
      <c r="AD324" s="6">
        <f>[1]Results!AG20</f>
        <v>1.6676660679999999</v>
      </c>
      <c r="AE324" s="6">
        <f>[1]Results!AH20</f>
        <v>1.599124488</v>
      </c>
      <c r="AF324" s="6">
        <f>[1]Results!AI20</f>
        <v>1.5313810889999999</v>
      </c>
      <c r="AG324" s="6">
        <f>[1]Results!AJ20</f>
        <v>1.464676672</v>
      </c>
      <c r="AH324" s="6">
        <f>[1]Results!AK20</f>
        <v>1.3991495949999999</v>
      </c>
      <c r="AI324" s="6">
        <f>[1]Results!AL20</f>
        <v>1.334939691</v>
      </c>
      <c r="AJ324" s="6">
        <f>[1]Results!AM20</f>
        <v>1.2721790820000001</v>
      </c>
      <c r="AK324" s="6">
        <f>[1]Results!AN20</f>
        <v>1.2110140570000001</v>
      </c>
      <c r="AL324" s="6">
        <f>[1]Results!AO20</f>
        <v>1.1515275309999999</v>
      </c>
      <c r="AM324" s="6">
        <f>[1]Results!AP20</f>
        <v>1.093855381</v>
      </c>
      <c r="AN324" s="6">
        <f>[1]Results!AQ20</f>
        <v>1.038107967</v>
      </c>
      <c r="AO324" s="6">
        <f>[1]Results!AR20</f>
        <v>0.98435797189999996</v>
      </c>
      <c r="AP324" s="6">
        <f>[1]Results!AS20</f>
        <v>0.93264826919999999</v>
      </c>
      <c r="AQ324" s="6">
        <f>[1]Results!AT20</f>
        <v>0.88298718980000002</v>
      </c>
      <c r="AR324" s="6">
        <f>[1]Results!AU20</f>
        <v>0.83538657000000005</v>
      </c>
      <c r="AS324" s="6">
        <f>[1]Results!AV20</f>
        <v>0.78983805750000002</v>
      </c>
      <c r="AT324" s="6">
        <f>[1]Results!AW20</f>
        <v>0.7463191696</v>
      </c>
      <c r="AU324" s="6">
        <f>[1]Results!AX20</f>
        <v>0.70479749570000005</v>
      </c>
      <c r="AV324" s="6">
        <f>[1]Results!AY20</f>
        <v>0.66523848289999998</v>
      </c>
      <c r="AW324" s="6">
        <f>[1]Results!AZ20</f>
        <v>0.62759156490000001</v>
      </c>
      <c r="AX324" s="6">
        <f>[1]Results!BA20</f>
        <v>0.59180320689999999</v>
      </c>
      <c r="AY324" s="6">
        <f>[1]Results!BB20</f>
        <v>0.557816965</v>
      </c>
      <c r="AZ324" s="6">
        <f>[1]Results!BC20</f>
        <v>0.52557658819999997</v>
      </c>
      <c r="BA324" s="6">
        <f>[1]Results!BD20</f>
        <v>0.4950178636</v>
      </c>
      <c r="BB324" s="6">
        <f>[1]Results!BE20</f>
        <v>0.4660716352</v>
      </c>
      <c r="BC324" s="6">
        <f>[1]Results!BF20</f>
        <v>0.4386757785</v>
      </c>
      <c r="BD324" s="6">
        <f>[1]Results!BG20</f>
        <v>0.41276701840000002</v>
      </c>
      <c r="BE324" s="6">
        <f>[1]Results!BH20</f>
        <v>0.388283241</v>
      </c>
      <c r="BF324" s="6">
        <f>[1]Results!BI20</f>
        <v>0.36515982340000003</v>
      </c>
      <c r="BG324" s="6">
        <f>[1]Results!BJ20</f>
        <v>0.34333462100000001</v>
      </c>
      <c r="BH324" s="6">
        <f>[1]Results!BK20</f>
        <v>0.32274489919999999</v>
      </c>
      <c r="BI324" s="6">
        <f>[1]Results!BL20</f>
        <v>0.30333073739999999</v>
      </c>
      <c r="BJ324" s="6">
        <f>[1]Results!BM20</f>
        <v>0.2850325937</v>
      </c>
      <c r="BK324" s="6">
        <f>[1]Results!BN20</f>
        <v>0.26779379110000001</v>
      </c>
      <c r="BL324" s="6">
        <f>[1]Results!BO20</f>
        <v>0.25155867679999999</v>
      </c>
      <c r="BM324" s="6">
        <f>[1]Results!BP20</f>
        <v>0.2362743953</v>
      </c>
      <c r="BN324" s="6">
        <f>[1]Results!BQ20</f>
        <v>0.2218894813</v>
      </c>
      <c r="BO324" s="6">
        <f>[1]Results!BR20</f>
        <v>0.2083551796</v>
      </c>
      <c r="BP324" s="6">
        <f>[1]Results!BS20</f>
        <v>0.19562435149999999</v>
      </c>
      <c r="BQ324" s="6">
        <f>[1]Results!BT20</f>
        <v>0.18365244050000001</v>
      </c>
      <c r="BR324" s="6">
        <f>[1]Results!BU20</f>
        <v>0.1723967974</v>
      </c>
      <c r="BS324" s="6">
        <f>[1]Results!BV20</f>
        <v>0.16181675549999999</v>
      </c>
      <c r="BT324" s="6">
        <f>[1]Results!BW20</f>
        <v>0.15187347840000001</v>
      </c>
      <c r="BU324" s="6">
        <f>[1]Results!BX20</f>
        <v>0.14253038160000001</v>
      </c>
      <c r="BV324" s="6">
        <f>[1]Results!BY20</f>
        <v>0.13375269919999999</v>
      </c>
      <c r="BW324" s="6">
        <f>[1]Results!BZ20</f>
        <v>0.1255074501</v>
      </c>
      <c r="BX324" s="6">
        <f>[1]Results!CA20</f>
        <v>0.117763309</v>
      </c>
      <c r="BY324" s="6">
        <f>[1]Results!CB20</f>
        <v>0.11049080529999999</v>
      </c>
      <c r="BZ324" s="6">
        <f>[1]Results!CC20</f>
        <v>0.10366204029999999</v>
      </c>
      <c r="CA324" s="6">
        <f>[1]Results!CD20</f>
        <v>9.7250645900000002E-2</v>
      </c>
      <c r="CB324" s="6">
        <f>[1]Results!CE20</f>
        <v>9.12317198E-2</v>
      </c>
      <c r="CC324" s="6">
        <f>[1]Results!CF20</f>
        <v>8.5581762899999997E-2</v>
      </c>
      <c r="CD324" s="6">
        <f>[1]Results!CG20</f>
        <v>8.0278613499999998E-2</v>
      </c>
      <c r="CE324" s="6">
        <f>[1]Results!CH20</f>
        <v>7.5301381000000001E-2</v>
      </c>
      <c r="CF324" s="6">
        <f>[1]Results!CI20</f>
        <v>7.0630380899999998E-2</v>
      </c>
      <c r="CG324" s="6">
        <f>[1]Results!CJ20</f>
        <v>6.6247072700000006E-2</v>
      </c>
      <c r="CH324" s="6">
        <f>[1]Results!CK20</f>
        <v>6.2133999299999999E-2</v>
      </c>
      <c r="CI324" s="6">
        <f>[1]Results!CL20</f>
        <v>5.82747287E-2</v>
      </c>
      <c r="CJ324" s="6">
        <f>[1]Results!CM20</f>
        <v>5.4653798599999998E-2</v>
      </c>
    </row>
    <row r="325" spans="1:88" x14ac:dyDescent="0.3">
      <c r="B325" t="s">
        <v>82</v>
      </c>
      <c r="C325" s="6">
        <f>[1]Results!F12</f>
        <v>44.765000000000001</v>
      </c>
      <c r="D325" s="6">
        <f>[1]Results!G12</f>
        <v>65.291972630000004</v>
      </c>
      <c r="E325" s="6">
        <f>[1]Results!H12</f>
        <v>91.546375370000007</v>
      </c>
      <c r="F325" s="6">
        <f>[1]Results!I12</f>
        <v>126.24760759999999</v>
      </c>
      <c r="G325" s="6">
        <f>[1]Results!J12</f>
        <v>172.5591733</v>
      </c>
      <c r="H325" s="6">
        <f>[1]Results!K12</f>
        <v>230.67210650000001</v>
      </c>
      <c r="I325" s="6">
        <f>[1]Results!L12</f>
        <v>302.01726739999998</v>
      </c>
      <c r="J325" s="6">
        <f>[1]Results!M12</f>
        <v>395.93654520000001</v>
      </c>
      <c r="K325" s="6">
        <f>[1]Results!N12</f>
        <v>525.10740559999999</v>
      </c>
      <c r="L325" s="6">
        <f>[1]Results!O12</f>
        <v>706.5874202</v>
      </c>
      <c r="M325" s="6">
        <f>[1]Results!P12</f>
        <v>960.28879110000003</v>
      </c>
      <c r="N325" s="6">
        <f>[1]Results!Q12</f>
        <v>1308.338203</v>
      </c>
      <c r="O325" s="6">
        <f>[1]Results!R12</f>
        <v>1770.7654480000001</v>
      </c>
      <c r="P325" s="6">
        <f>[1]Results!S12</f>
        <v>2364.1254090000002</v>
      </c>
      <c r="Q325" s="6">
        <f>[1]Results!T12</f>
        <v>3099.249765</v>
      </c>
      <c r="R325" s="6">
        <f>[1]Results!U12</f>
        <v>3979.7969899999998</v>
      </c>
      <c r="S325" s="6">
        <f>[1]Results!V12</f>
        <v>5011.3937599999999</v>
      </c>
      <c r="T325" s="6">
        <f>[1]Results!W12</f>
        <v>6156.7572550000004</v>
      </c>
      <c r="U325" s="6">
        <f>[1]Results!X12</f>
        <v>7384.709237</v>
      </c>
      <c r="V325" s="6">
        <f>[1]Results!Y12</f>
        <v>8666.0021039999992</v>
      </c>
      <c r="W325" s="6">
        <f>[1]Results!Z12</f>
        <v>9978.6382479999993</v>
      </c>
      <c r="X325" s="6">
        <f>[1]Results!AA12</f>
        <v>11306.55632</v>
      </c>
      <c r="Y325" s="6">
        <f>[1]Results!AB12</f>
        <v>12641.288549999999</v>
      </c>
      <c r="Z325" s="6">
        <f>[1]Results!AC12</f>
        <v>13972.25044</v>
      </c>
      <c r="AA325" s="6">
        <f>[1]Results!AD12</f>
        <v>15291.954949999999</v>
      </c>
      <c r="AB325" s="6">
        <f>[1]Results!AE12</f>
        <v>16595.234919999999</v>
      </c>
      <c r="AC325" s="6">
        <f>[1]Results!AF12</f>
        <v>17878.523969999998</v>
      </c>
      <c r="AD325" s="6">
        <f>[1]Results!AG12</f>
        <v>19142.724190000001</v>
      </c>
      <c r="AE325" s="6">
        <f>[1]Results!AH12</f>
        <v>20384.229930000001</v>
      </c>
      <c r="AF325" s="6">
        <f>[1]Results!AI12</f>
        <v>21601.224709999999</v>
      </c>
      <c r="AG325" s="6">
        <f>[1]Results!AJ12</f>
        <v>22796.211790000001</v>
      </c>
      <c r="AH325" s="6">
        <f>[1]Results!AK12</f>
        <v>23966.784449999999</v>
      </c>
      <c r="AI325" s="6">
        <f>[1]Results!AL12</f>
        <v>25111.603780000001</v>
      </c>
      <c r="AJ325" s="6">
        <f>[1]Results!AM12</f>
        <v>26229.933929999999</v>
      </c>
      <c r="AK325" s="6">
        <f>[1]Results!AN12</f>
        <v>27324.528149999998</v>
      </c>
      <c r="AL325" s="6">
        <f>[1]Results!AO12</f>
        <v>28393.032640000001</v>
      </c>
      <c r="AM325" s="6">
        <f>[1]Results!AP12</f>
        <v>29439.910500000002</v>
      </c>
      <c r="AN325" s="6">
        <f>[1]Results!AQ12</f>
        <v>30465.52161</v>
      </c>
      <c r="AO325" s="6">
        <f>[1]Results!AR12</f>
        <v>31469.531009999999</v>
      </c>
      <c r="AP325" s="6">
        <f>[1]Results!AS12</f>
        <v>32451.193360000001</v>
      </c>
      <c r="AQ325" s="6">
        <f>[1]Results!AT12</f>
        <v>33406.471469999997</v>
      </c>
      <c r="AR325" s="6">
        <f>[1]Results!AU12</f>
        <v>34336.332020000002</v>
      </c>
      <c r="AS325" s="6">
        <f>[1]Results!AV12</f>
        <v>35240.888910000001</v>
      </c>
      <c r="AT325" s="6">
        <f>[1]Results!AW12</f>
        <v>36119.833729999998</v>
      </c>
      <c r="AU325" s="6">
        <f>[1]Results!AX12</f>
        <v>36972.868629999997</v>
      </c>
      <c r="AV325" s="6">
        <f>[1]Results!AY12</f>
        <v>37802.812389999999</v>
      </c>
      <c r="AW325" s="6">
        <f>[1]Results!AZ12</f>
        <v>38608.268120000001</v>
      </c>
      <c r="AX325" s="6">
        <f>[1]Results!BA12</f>
        <v>39388.57013</v>
      </c>
      <c r="AY325" s="6">
        <f>[1]Results!BB12</f>
        <v>40143.639300000003</v>
      </c>
      <c r="AZ325" s="6">
        <f>[1]Results!BC12</f>
        <v>40876.484880000004</v>
      </c>
      <c r="BA325" s="6">
        <f>[1]Results!BD12</f>
        <v>41585.758370000003</v>
      </c>
      <c r="BB325" s="6">
        <f>[1]Results!BE12</f>
        <v>42265.316899999998</v>
      </c>
      <c r="BC325" s="6">
        <f>[1]Results!BF12</f>
        <v>42916.698750000003</v>
      </c>
      <c r="BD325" s="6">
        <f>[1]Results!BG12</f>
        <v>43541.243020000002</v>
      </c>
      <c r="BE325" s="6">
        <f>[1]Results!BH12</f>
        <v>44142.998809999997</v>
      </c>
      <c r="BF325" s="6">
        <f>[1]Results!BI12</f>
        <v>44721.689839999999</v>
      </c>
      <c r="BG325" s="6">
        <f>[1]Results!BJ12</f>
        <v>45280.389909999998</v>
      </c>
      <c r="BH325" s="6">
        <f>[1]Results!BK12</f>
        <v>45818.475120000003</v>
      </c>
      <c r="BI325" s="6">
        <f>[1]Results!BL12</f>
        <v>46338.832470000001</v>
      </c>
      <c r="BJ325" s="6">
        <f>[1]Results!BM12</f>
        <v>46840.739029999997</v>
      </c>
      <c r="BK325" s="6">
        <f>[1]Results!BN12</f>
        <v>47326.936029999997</v>
      </c>
      <c r="BL325" s="6">
        <f>[1]Results!BO12</f>
        <v>47796.718050000003</v>
      </c>
      <c r="BM325" s="6">
        <f>[1]Results!BP12</f>
        <v>48252.725270000003</v>
      </c>
      <c r="BN325" s="6">
        <f>[1]Results!BQ12</f>
        <v>48694.094380000002</v>
      </c>
      <c r="BO325" s="6">
        <f>[1]Results!BR12</f>
        <v>49123.303319999999</v>
      </c>
      <c r="BP325" s="6">
        <f>[1]Results!BS12</f>
        <v>49539.427430000003</v>
      </c>
      <c r="BQ325" s="6">
        <f>[1]Results!BT12</f>
        <v>49945.06063</v>
      </c>
      <c r="BR325" s="6">
        <f>[1]Results!BU12</f>
        <v>50341.741370000003</v>
      </c>
      <c r="BS325" s="6">
        <f>[1]Results!BV12</f>
        <v>50730.391329999999</v>
      </c>
      <c r="BT325" s="6">
        <f>[1]Results!BW12</f>
        <v>51109.325360000003</v>
      </c>
      <c r="BU325" s="6">
        <f>[1]Results!BX12</f>
        <v>51480.482949999998</v>
      </c>
      <c r="BV325" s="6">
        <f>[1]Results!BY12</f>
        <v>51845.147969999998</v>
      </c>
      <c r="BW325" s="6">
        <f>[1]Results!BZ12</f>
        <v>52204.039349999999</v>
      </c>
      <c r="BX325" s="6">
        <f>[1]Results!CA12</f>
        <v>52555.355300000003</v>
      </c>
      <c r="BY325" s="6">
        <f>[1]Results!CB12</f>
        <v>52900.825490000003</v>
      </c>
      <c r="BZ325" s="6">
        <f>[1]Results!CC12</f>
        <v>53241.439469999998</v>
      </c>
      <c r="CA325" s="6">
        <f>[1]Results!CD12</f>
        <v>53577.914559999997</v>
      </c>
      <c r="CB325" s="6">
        <f>[1]Results!CE12</f>
        <v>53910.709199999998</v>
      </c>
      <c r="CC325" s="6">
        <f>[1]Results!CF12</f>
        <v>54240.152260000003</v>
      </c>
      <c r="CD325" s="6">
        <f>[1]Results!CG12</f>
        <v>54566.501709999997</v>
      </c>
      <c r="CE325" s="6">
        <f>[1]Results!CH12</f>
        <v>54889.97294</v>
      </c>
      <c r="CF325" s="6">
        <f>[1]Results!CI12</f>
        <v>55210.737500000003</v>
      </c>
      <c r="CG325" s="6">
        <f>[1]Results!CJ12</f>
        <v>55528.9565</v>
      </c>
      <c r="CH325" s="6">
        <f>[1]Results!CK12</f>
        <v>55844.782980000004</v>
      </c>
      <c r="CI325" s="6">
        <f>[1]Results!CL12</f>
        <v>56158.363689999998</v>
      </c>
      <c r="CJ325" s="6">
        <f>[1]Results!CM12</f>
        <v>56469.840559999997</v>
      </c>
    </row>
    <row r="327" spans="1:88" x14ac:dyDescent="0.3">
      <c r="A327" s="12" t="s">
        <v>63</v>
      </c>
      <c r="C327" s="2">
        <v>42005</v>
      </c>
      <c r="D327" s="2">
        <v>42370</v>
      </c>
      <c r="E327" s="2">
        <v>42736</v>
      </c>
      <c r="F327" s="2">
        <v>43101</v>
      </c>
      <c r="G327" s="2">
        <v>43466</v>
      </c>
      <c r="H327" s="2">
        <v>43831</v>
      </c>
      <c r="I327" s="2">
        <v>44197</v>
      </c>
      <c r="J327" s="2">
        <v>44562</v>
      </c>
      <c r="K327" s="2">
        <v>44927</v>
      </c>
      <c r="L327" s="2">
        <v>45292</v>
      </c>
      <c r="M327" s="2">
        <v>45658</v>
      </c>
      <c r="N327" s="2">
        <v>46023</v>
      </c>
      <c r="O327" s="2">
        <v>46388</v>
      </c>
      <c r="P327" s="2">
        <v>46753</v>
      </c>
      <c r="Q327" s="2">
        <v>47119</v>
      </c>
      <c r="R327" s="2">
        <v>47484</v>
      </c>
      <c r="S327" s="2">
        <v>47849</v>
      </c>
      <c r="T327" s="2">
        <v>48214</v>
      </c>
      <c r="U327" s="2">
        <v>48580</v>
      </c>
      <c r="V327" s="2">
        <v>48945</v>
      </c>
      <c r="W327" s="2">
        <v>49310</v>
      </c>
      <c r="X327" s="2">
        <v>49675</v>
      </c>
      <c r="Y327" s="2">
        <v>50041</v>
      </c>
      <c r="Z327" s="2">
        <v>50406</v>
      </c>
      <c r="AA327" s="2">
        <v>50771</v>
      </c>
      <c r="AB327" s="2">
        <v>51136</v>
      </c>
      <c r="AC327" s="2">
        <v>51502</v>
      </c>
      <c r="AD327" s="2">
        <v>51867</v>
      </c>
      <c r="AE327" s="2">
        <v>52232</v>
      </c>
      <c r="AF327" s="2">
        <v>52597</v>
      </c>
      <c r="AG327" s="2">
        <v>52963</v>
      </c>
      <c r="AH327" s="2">
        <v>53328</v>
      </c>
      <c r="AI327" s="2">
        <v>53693</v>
      </c>
      <c r="AJ327" s="2">
        <v>54058</v>
      </c>
      <c r="AK327" s="2">
        <v>54424</v>
      </c>
      <c r="AL327" s="2">
        <v>54789</v>
      </c>
      <c r="AM327" s="2">
        <v>55154</v>
      </c>
      <c r="AN327" s="2">
        <v>55519</v>
      </c>
      <c r="AO327" s="2">
        <v>55885</v>
      </c>
      <c r="AP327" s="2">
        <v>56250</v>
      </c>
      <c r="AQ327" s="2">
        <v>56615</v>
      </c>
      <c r="AR327" s="2">
        <v>56980</v>
      </c>
      <c r="AS327" s="2">
        <v>57346</v>
      </c>
      <c r="AT327" s="2">
        <v>57711</v>
      </c>
      <c r="AU327" s="2">
        <v>58076</v>
      </c>
      <c r="AV327" s="2">
        <v>58441</v>
      </c>
      <c r="AW327" s="2">
        <v>58807</v>
      </c>
      <c r="AX327" s="2">
        <v>59172</v>
      </c>
      <c r="AY327" s="2">
        <v>59537</v>
      </c>
      <c r="AZ327" s="2">
        <v>59902</v>
      </c>
      <c r="BA327" s="2">
        <v>60268</v>
      </c>
      <c r="BB327" s="2">
        <v>60633</v>
      </c>
      <c r="BC327" s="2">
        <v>60998</v>
      </c>
      <c r="BD327" s="2">
        <v>61363</v>
      </c>
      <c r="BE327" s="2">
        <v>61729</v>
      </c>
      <c r="BF327" s="2">
        <v>62094</v>
      </c>
      <c r="BG327" s="2">
        <v>62459</v>
      </c>
      <c r="BH327" s="2">
        <v>62824</v>
      </c>
      <c r="BI327" s="2">
        <v>63190</v>
      </c>
      <c r="BJ327" s="2">
        <v>63555</v>
      </c>
      <c r="BK327" s="2">
        <v>63920</v>
      </c>
      <c r="BL327" s="2">
        <v>64285</v>
      </c>
      <c r="BM327" s="2">
        <v>64651</v>
      </c>
      <c r="BN327" s="2">
        <v>65016</v>
      </c>
      <c r="BO327" s="2">
        <v>65381</v>
      </c>
      <c r="BP327" s="2">
        <v>65746</v>
      </c>
      <c r="BQ327" s="2">
        <v>66112</v>
      </c>
      <c r="BR327" s="2">
        <v>66477</v>
      </c>
      <c r="BS327" s="2">
        <v>66842</v>
      </c>
      <c r="BT327" s="2">
        <v>67207</v>
      </c>
      <c r="BU327" s="2">
        <v>67573</v>
      </c>
      <c r="BV327" s="2">
        <v>67938</v>
      </c>
      <c r="BW327" s="2">
        <v>68303</v>
      </c>
      <c r="BX327" s="2">
        <v>68668</v>
      </c>
      <c r="BY327" s="2">
        <v>69034</v>
      </c>
      <c r="BZ327" s="2">
        <v>69399</v>
      </c>
      <c r="CA327" s="2">
        <v>69764</v>
      </c>
      <c r="CB327" s="2">
        <v>70129</v>
      </c>
      <c r="CC327" s="2">
        <v>70495</v>
      </c>
      <c r="CD327" s="2">
        <v>70860</v>
      </c>
      <c r="CE327" s="2">
        <v>71225</v>
      </c>
      <c r="CF327" s="2">
        <v>71590</v>
      </c>
      <c r="CG327" s="2">
        <v>71956</v>
      </c>
      <c r="CH327" s="2">
        <v>72321</v>
      </c>
      <c r="CI327" s="2">
        <v>72686</v>
      </c>
      <c r="CJ327" s="2">
        <v>73051</v>
      </c>
    </row>
    <row r="328" spans="1:88" x14ac:dyDescent="0.3">
      <c r="A328" t="s">
        <v>26</v>
      </c>
      <c r="B328" t="s">
        <v>83</v>
      </c>
      <c r="C328" s="6">
        <f>[1]Results!F28</f>
        <v>32317.940999999999</v>
      </c>
      <c r="D328" s="6">
        <f>[1]Results!G28</f>
        <v>31918.443469999998</v>
      </c>
      <c r="E328" s="6">
        <f>[1]Results!H28</f>
        <v>31736.298190000001</v>
      </c>
      <c r="F328" s="6">
        <f>[1]Results!I28</f>
        <v>31677.466329999999</v>
      </c>
      <c r="G328" s="6">
        <f>[1]Results!J28</f>
        <v>31717.028129999999</v>
      </c>
      <c r="H328" s="6">
        <f>[1]Results!K28</f>
        <v>31816.20248</v>
      </c>
      <c r="I328" s="6">
        <f>[1]Results!L28</f>
        <v>31892.559160000001</v>
      </c>
      <c r="J328" s="6">
        <f>[1]Results!M28</f>
        <v>31899.004150000001</v>
      </c>
      <c r="K328" s="6">
        <f>[1]Results!N28</f>
        <v>31890.348689999999</v>
      </c>
      <c r="L328" s="6">
        <f>[1]Results!O28</f>
        <v>31897.75404</v>
      </c>
      <c r="M328" s="6">
        <f>[1]Results!P28</f>
        <v>31926.998619999998</v>
      </c>
      <c r="N328" s="6">
        <f>[1]Results!Q28</f>
        <v>32022.36463</v>
      </c>
      <c r="O328" s="6">
        <f>[1]Results!R28</f>
        <v>32177.29436</v>
      </c>
      <c r="P328" s="6">
        <f>[1]Results!S28</f>
        <v>32376.917310000001</v>
      </c>
      <c r="Q328" s="6">
        <f>[1]Results!T28</f>
        <v>32617.98414</v>
      </c>
      <c r="R328" s="6">
        <f>[1]Results!U28</f>
        <v>32895.504209999999</v>
      </c>
      <c r="S328" s="6">
        <f>[1]Results!V28</f>
        <v>33213.144010000004</v>
      </c>
      <c r="T328" s="6">
        <f>[1]Results!W28</f>
        <v>33563.558319999996</v>
      </c>
      <c r="U328" s="6">
        <f>[1]Results!X28</f>
        <v>33946.926119999996</v>
      </c>
      <c r="V328" s="6">
        <f>[1]Results!Y28</f>
        <v>34354.029990000003</v>
      </c>
      <c r="W328" s="6">
        <f>[1]Results!Z28</f>
        <v>34778.903749999998</v>
      </c>
      <c r="X328" s="6">
        <f>[1]Results!AA28</f>
        <v>35216.867789999997</v>
      </c>
      <c r="Y328" s="6">
        <f>[1]Results!AB28</f>
        <v>35670.019970000001</v>
      </c>
      <c r="Z328" s="6">
        <f>[1]Results!AC28</f>
        <v>36131.75432</v>
      </c>
      <c r="AA328" s="6">
        <f>[1]Results!AD28</f>
        <v>36598.350469999998</v>
      </c>
      <c r="AB328" s="6">
        <f>[1]Results!AE28</f>
        <v>37067.07503</v>
      </c>
      <c r="AC328" s="6">
        <f>[1]Results!AF28</f>
        <v>37535.925369999997</v>
      </c>
      <c r="AD328" s="6">
        <f>[1]Results!AG28</f>
        <v>38007.821929999998</v>
      </c>
      <c r="AE328" s="6">
        <f>[1]Results!AH28</f>
        <v>38474.434119999998</v>
      </c>
      <c r="AF328" s="6">
        <f>[1]Results!AI28</f>
        <v>38937.723140000002</v>
      </c>
      <c r="AG328" s="6">
        <f>[1]Results!AJ28</f>
        <v>39404.078110000002</v>
      </c>
      <c r="AH328" s="6">
        <f>[1]Results!AK28</f>
        <v>39870.600960000003</v>
      </c>
      <c r="AI328" s="6">
        <f>[1]Results!AL28</f>
        <v>40336.181210000002</v>
      </c>
      <c r="AJ328" s="6">
        <f>[1]Results!AM28</f>
        <v>40800.061220000003</v>
      </c>
      <c r="AK328" s="6">
        <f>[1]Results!AN28</f>
        <v>41266.83784</v>
      </c>
      <c r="AL328" s="6">
        <f>[1]Results!AO28</f>
        <v>41733.444589999999</v>
      </c>
      <c r="AM328" s="6">
        <f>[1]Results!AP28</f>
        <v>42190.802609999999</v>
      </c>
      <c r="AN328" s="6">
        <f>[1]Results!AQ28</f>
        <v>42643.412270000001</v>
      </c>
      <c r="AO328" s="6">
        <f>[1]Results!AR28</f>
        <v>43095.608769999999</v>
      </c>
      <c r="AP328" s="6">
        <f>[1]Results!AS28</f>
        <v>43549.707759999998</v>
      </c>
      <c r="AQ328" s="6">
        <f>[1]Results!AT28</f>
        <v>44002.604460000002</v>
      </c>
      <c r="AR328" s="6">
        <f>[1]Results!AU28</f>
        <v>44456.531009999999</v>
      </c>
      <c r="AS328" s="6">
        <f>[1]Results!AV28</f>
        <v>44912.555899999999</v>
      </c>
      <c r="AT328" s="6">
        <f>[1]Results!AW28</f>
        <v>45370.383379999999</v>
      </c>
      <c r="AU328" s="6">
        <f>[1]Results!AX28</f>
        <v>45829.343150000001</v>
      </c>
      <c r="AV328" s="6">
        <f>[1]Results!AY28</f>
        <v>46288.63725</v>
      </c>
      <c r="AW328" s="6">
        <f>[1]Results!AZ28</f>
        <v>46747.574959999998</v>
      </c>
      <c r="AX328" s="6">
        <f>[1]Results!BA28</f>
        <v>47205.309650000003</v>
      </c>
      <c r="AY328" s="6">
        <f>[1]Results!BB28</f>
        <v>47661.020629999999</v>
      </c>
      <c r="AZ328" s="6">
        <f>[1]Results!BC28</f>
        <v>48117.709569999999</v>
      </c>
      <c r="BA328" s="6">
        <f>[1]Results!BD28</f>
        <v>48572.335700000003</v>
      </c>
      <c r="BB328" s="6">
        <f>[1]Results!BE28</f>
        <v>49017.216469999999</v>
      </c>
      <c r="BC328" s="6">
        <f>[1]Results!BF28</f>
        <v>49452.630920000003</v>
      </c>
      <c r="BD328" s="6">
        <f>[1]Results!BG28</f>
        <v>49878.622100000001</v>
      </c>
      <c r="BE328" s="6">
        <f>[1]Results!BH28</f>
        <v>50299.18578</v>
      </c>
      <c r="BF328" s="6">
        <f>[1]Results!BI28</f>
        <v>50712.473879999998</v>
      </c>
      <c r="BG328" s="6">
        <f>[1]Results!BJ28</f>
        <v>51121.411930000002</v>
      </c>
      <c r="BH328" s="6">
        <f>[1]Results!BK28</f>
        <v>51523.720220000003</v>
      </c>
      <c r="BI328" s="6">
        <f>[1]Results!BL28</f>
        <v>51918.557769999999</v>
      </c>
      <c r="BJ328" s="6">
        <f>[1]Results!BM28</f>
        <v>52306.319109999997</v>
      </c>
      <c r="BK328" s="6">
        <f>[1]Results!BN28</f>
        <v>52690.002840000001</v>
      </c>
      <c r="BL328" s="6">
        <f>[1]Results!BO28</f>
        <v>53067.513120000003</v>
      </c>
      <c r="BM328" s="6">
        <f>[1]Results!BP28</f>
        <v>53442.20175</v>
      </c>
      <c r="BN328" s="6">
        <f>[1]Results!BQ28</f>
        <v>53811.293489999996</v>
      </c>
      <c r="BO328" s="6">
        <f>[1]Results!BR28</f>
        <v>54177.332820000003</v>
      </c>
      <c r="BP328" s="6">
        <f>[1]Results!BS28</f>
        <v>54538.712699999996</v>
      </c>
      <c r="BQ328" s="6">
        <f>[1]Results!BT28</f>
        <v>54897.436900000001</v>
      </c>
      <c r="BR328" s="6">
        <f>[1]Results!BU28</f>
        <v>55255.171889999998</v>
      </c>
      <c r="BS328" s="6">
        <f>[1]Results!BV28</f>
        <v>55611.766739999999</v>
      </c>
      <c r="BT328" s="6">
        <f>[1]Results!BW28</f>
        <v>55964.721440000001</v>
      </c>
      <c r="BU328" s="6">
        <f>[1]Results!BX28</f>
        <v>56315.588210000002</v>
      </c>
      <c r="BV328" s="6">
        <f>[1]Results!BY28</f>
        <v>56662.593350000003</v>
      </c>
      <c r="BW328" s="6">
        <f>[1]Results!BZ28</f>
        <v>57008.188170000001</v>
      </c>
      <c r="BX328" s="6">
        <f>[1]Results!CA28</f>
        <v>57350.089849999997</v>
      </c>
      <c r="BY328" s="6">
        <f>[1]Results!CB28</f>
        <v>57689.964639999998</v>
      </c>
      <c r="BZ328" s="6">
        <f>[1]Results!CC28</f>
        <v>58029.434309999997</v>
      </c>
      <c r="CA328" s="6">
        <f>[1]Results!CD28</f>
        <v>58369.018400000001</v>
      </c>
      <c r="CB328" s="6">
        <f>[1]Results!CE28</f>
        <v>58708.922760000001</v>
      </c>
      <c r="CC328" s="6">
        <f>[1]Results!CF28</f>
        <v>59116.177669999997</v>
      </c>
      <c r="CD328" s="6">
        <f>[1]Results!CG28</f>
        <v>59414.611510000002</v>
      </c>
      <c r="CE328" s="6">
        <f>[1]Results!CH28</f>
        <v>59728.790780000003</v>
      </c>
      <c r="CF328" s="6">
        <f>[1]Results!CI28</f>
        <v>60053.272629999999</v>
      </c>
      <c r="CG328" s="6">
        <f>[1]Results!CJ28</f>
        <v>60384.516559999996</v>
      </c>
      <c r="CH328" s="6">
        <f>[1]Results!CK28</f>
        <v>60717.863409999998</v>
      </c>
      <c r="CI328" s="6">
        <f>[1]Results!CL28</f>
        <v>61053.00477</v>
      </c>
      <c r="CJ328" s="6">
        <f>[1]Results!CM28</f>
        <v>61389.549579999999</v>
      </c>
    </row>
    <row r="329" spans="1:88" x14ac:dyDescent="0.3">
      <c r="B329" t="s">
        <v>48</v>
      </c>
      <c r="C329" s="6">
        <f>[1]Results!F29</f>
        <v>32271.24</v>
      </c>
      <c r="D329" s="6">
        <f>[1]Results!G29</f>
        <v>31850.09074</v>
      </c>
      <c r="E329" s="6">
        <f>[1]Results!H29</f>
        <v>31639.408350000002</v>
      </c>
      <c r="F329" s="6">
        <f>[1]Results!I29</f>
        <v>31542.294620000001</v>
      </c>
      <c r="G329" s="6">
        <f>[1]Results!J29</f>
        <v>31530.56511</v>
      </c>
      <c r="H329" s="6">
        <f>[1]Results!K29</f>
        <v>31565.339530000001</v>
      </c>
      <c r="I329" s="6">
        <f>[1]Results!L29</f>
        <v>31562.789420000001</v>
      </c>
      <c r="J329" s="6">
        <f>[1]Results!M29</f>
        <v>31461.319240000001</v>
      </c>
      <c r="K329" s="6">
        <f>[1]Results!N29</f>
        <v>31276.641769999998</v>
      </c>
      <c r="L329" s="6">
        <f>[1]Results!O29</f>
        <v>31001.008300000001</v>
      </c>
      <c r="M329" s="6">
        <f>[1]Results!P29</f>
        <v>30600.83367</v>
      </c>
      <c r="N329" s="6">
        <f>[1]Results!Q29</f>
        <v>30091.51813</v>
      </c>
      <c r="O329" s="6">
        <f>[1]Results!R29</f>
        <v>29476.812760000001</v>
      </c>
      <c r="P329" s="6">
        <f>[1]Results!S29</f>
        <v>28760.460129999999</v>
      </c>
      <c r="Q329" s="6">
        <f>[1]Results!T29</f>
        <v>27956.991099999999</v>
      </c>
      <c r="R329" s="6">
        <f>[1]Results!U29</f>
        <v>27080.891589999999</v>
      </c>
      <c r="S329" s="6">
        <f>[1]Results!V29</f>
        <v>26151.09132</v>
      </c>
      <c r="T329" s="6">
        <f>[1]Results!W29</f>
        <v>25180.9316</v>
      </c>
      <c r="U329" s="6">
        <f>[1]Results!X29</f>
        <v>24185.738679999999</v>
      </c>
      <c r="V329" s="6">
        <f>[1]Results!Y29</f>
        <v>23175.579989999998</v>
      </c>
      <c r="W329" s="6">
        <f>[1]Results!Z29</f>
        <v>22160.233820000001</v>
      </c>
      <c r="X329" s="6">
        <f>[1]Results!AA29</f>
        <v>21148.263159999999</v>
      </c>
      <c r="Y329" s="6">
        <f>[1]Results!AB29</f>
        <v>20148.341209999999</v>
      </c>
      <c r="Z329" s="6">
        <f>[1]Results!AC29</f>
        <v>19165.38954</v>
      </c>
      <c r="AA329" s="6">
        <f>[1]Results!AD29</f>
        <v>18203.919989999999</v>
      </c>
      <c r="AB329" s="6">
        <f>[1]Results!AE29</f>
        <v>17267.608749999999</v>
      </c>
      <c r="AC329" s="6">
        <f>[1]Results!AF29</f>
        <v>16359.32288</v>
      </c>
      <c r="AD329" s="6">
        <f>[1]Results!AG29</f>
        <v>15481.82897</v>
      </c>
      <c r="AE329" s="6">
        <f>[1]Results!AH29</f>
        <v>14635.471970000001</v>
      </c>
      <c r="AF329" s="6">
        <f>[1]Results!AI29</f>
        <v>13821.706609999999</v>
      </c>
      <c r="AG329" s="6">
        <f>[1]Results!AJ29</f>
        <v>13041.95938</v>
      </c>
      <c r="AH329" s="6">
        <f>[1]Results!AK29</f>
        <v>12296.074790000001</v>
      </c>
      <c r="AI329" s="6">
        <f>[1]Results!AL29</f>
        <v>11583.86565</v>
      </c>
      <c r="AJ329" s="6">
        <f>[1]Results!AM29</f>
        <v>10904.96617</v>
      </c>
      <c r="AK329" s="6">
        <f>[1]Results!AN29</f>
        <v>10259.25758</v>
      </c>
      <c r="AL329" s="6">
        <f>[1]Results!AO29</f>
        <v>9645.7870359999997</v>
      </c>
      <c r="AM329" s="6">
        <f>[1]Results!AP29</f>
        <v>9062.4966420000001</v>
      </c>
      <c r="AN329" s="6">
        <f>[1]Results!AQ29</f>
        <v>8507.9281310000006</v>
      </c>
      <c r="AO329" s="6">
        <f>[1]Results!AR29</f>
        <v>7980.9819209999996</v>
      </c>
      <c r="AP329" s="6">
        <f>[1]Results!AS29</f>
        <v>7480.6355199999998</v>
      </c>
      <c r="AQ329" s="6">
        <f>[1]Results!AT29</f>
        <v>7005.7476129999995</v>
      </c>
      <c r="AR329" s="6">
        <f>[1]Results!AU29</f>
        <v>6555.5281750000004</v>
      </c>
      <c r="AS329" s="6">
        <f>[1]Results!AV29</f>
        <v>6129.1674679999996</v>
      </c>
      <c r="AT329" s="6">
        <f>[1]Results!AW29</f>
        <v>5725.8289000000004</v>
      </c>
      <c r="AU329" s="6">
        <f>[1]Results!AX29</f>
        <v>5344.6849060000004</v>
      </c>
      <c r="AV329" s="6">
        <f>[1]Results!AY29</f>
        <v>4984.9210499999999</v>
      </c>
      <c r="AW329" s="6">
        <f>[1]Results!AZ29</f>
        <v>4645.735925</v>
      </c>
      <c r="AX329" s="6">
        <f>[1]Results!BA29</f>
        <v>4326.330586</v>
      </c>
      <c r="AY329" s="6">
        <f>[1]Results!BB29</f>
        <v>4025.9101989999999</v>
      </c>
      <c r="AZ329" s="6">
        <f>[1]Results!BC29</f>
        <v>3743.7288840000001</v>
      </c>
      <c r="BA329" s="6">
        <f>[1]Results!BD29</f>
        <v>3478.9574400000001</v>
      </c>
      <c r="BB329" s="6">
        <f>[1]Results!BE29</f>
        <v>3230.7440299999998</v>
      </c>
      <c r="BC329" s="6">
        <f>[1]Results!BF29</f>
        <v>2998.3361140000002</v>
      </c>
      <c r="BD329" s="6">
        <f>[1]Results!BG29</f>
        <v>2780.9804479999998</v>
      </c>
      <c r="BE329" s="6">
        <f>[1]Results!BH29</f>
        <v>2577.9499770000002</v>
      </c>
      <c r="BF329" s="6">
        <f>[1]Results!BI29</f>
        <v>2388.4898990000002</v>
      </c>
      <c r="BG329" s="6">
        <f>[1]Results!BJ29</f>
        <v>2211.881848</v>
      </c>
      <c r="BH329" s="6">
        <f>[1]Results!BK29</f>
        <v>2047.4023609999999</v>
      </c>
      <c r="BI329" s="6">
        <f>[1]Results!BL29</f>
        <v>1894.3555449999999</v>
      </c>
      <c r="BJ329" s="6">
        <f>[1]Results!BM29</f>
        <v>1752.07034</v>
      </c>
      <c r="BK329" s="6">
        <f>[1]Results!BN29</f>
        <v>1619.901926</v>
      </c>
      <c r="BL329" s="6">
        <f>[1]Results!BO29</f>
        <v>1497.220262</v>
      </c>
      <c r="BM329" s="6">
        <f>[1]Results!BP29</f>
        <v>1383.4288670000001</v>
      </c>
      <c r="BN329" s="6">
        <f>[1]Results!BQ29</f>
        <v>1277.9495529999999</v>
      </c>
      <c r="BO329" s="6">
        <f>[1]Results!BR29</f>
        <v>1180.2361679999999</v>
      </c>
      <c r="BP329" s="6">
        <f>[1]Results!BS29</f>
        <v>1089.76604</v>
      </c>
      <c r="BQ329" s="6">
        <f>[1]Results!BT29</f>
        <v>1006.0454109999999</v>
      </c>
      <c r="BR329" s="6">
        <f>[1]Results!BU29</f>
        <v>928.60646050000003</v>
      </c>
      <c r="BS329" s="6">
        <f>[1]Results!BV29</f>
        <v>857.00695499999995</v>
      </c>
      <c r="BT329" s="6">
        <f>[1]Results!BW29</f>
        <v>790.83020239999996</v>
      </c>
      <c r="BU329" s="6">
        <f>[1]Results!BX29</f>
        <v>729.68576080000003</v>
      </c>
      <c r="BV329" s="6">
        <f>[1]Results!BY29</f>
        <v>673.2070195</v>
      </c>
      <c r="BW329" s="6">
        <f>[1]Results!BZ29</f>
        <v>621.05143580000004</v>
      </c>
      <c r="BX329" s="6">
        <f>[1]Results!CA29</f>
        <v>572.89851550000003</v>
      </c>
      <c r="BY329" s="6">
        <f>[1]Results!CB29</f>
        <v>528.44967829999996</v>
      </c>
      <c r="BZ329" s="6">
        <f>[1]Results!CC29</f>
        <v>487.42679270000002</v>
      </c>
      <c r="CA329" s="6">
        <f>[1]Results!CD29</f>
        <v>449.5710866</v>
      </c>
      <c r="CB329" s="6">
        <f>[1]Results!CE29</f>
        <v>414.64214120000003</v>
      </c>
      <c r="CC329" s="6">
        <f>[1]Results!CF29</f>
        <v>603.48647500000004</v>
      </c>
      <c r="CD329" s="6">
        <f>[1]Results!CG29</f>
        <v>556.55381239999997</v>
      </c>
      <c r="CE329" s="6">
        <f>[1]Results!CH29</f>
        <v>513.26545969999995</v>
      </c>
      <c r="CF329" s="6">
        <f>[1]Results!CI29</f>
        <v>473.33978880000001</v>
      </c>
      <c r="CG329" s="6">
        <f>[1]Results!CJ29</f>
        <v>436.51663569999999</v>
      </c>
      <c r="CH329" s="6">
        <f>[1]Results!CK29</f>
        <v>402.5557124</v>
      </c>
      <c r="CI329" s="6">
        <f>[1]Results!CL29</f>
        <v>371.23516000000001</v>
      </c>
      <c r="CJ329" s="6">
        <f>[1]Results!CM29</f>
        <v>342.35016139999999</v>
      </c>
    </row>
    <row r="330" spans="1:88" x14ac:dyDescent="0.3">
      <c r="B330" t="s">
        <v>81</v>
      </c>
      <c r="C330" s="6">
        <f>[1]Results!F45</f>
        <v>1.9359999999999999</v>
      </c>
      <c r="D330" s="6">
        <f>[1]Results!G45</f>
        <v>1.9906024099999999</v>
      </c>
      <c r="E330" s="6">
        <f>[1]Results!H45</f>
        <v>2.0567203040000002</v>
      </c>
      <c r="F330" s="6">
        <f>[1]Results!I45</f>
        <v>2.1268694400000001</v>
      </c>
      <c r="G330" s="6">
        <f>[1]Results!J45</f>
        <v>2.1991725569999998</v>
      </c>
      <c r="H330" s="6">
        <f>[1]Results!K45</f>
        <v>2.2707868859999998</v>
      </c>
      <c r="I330" s="6">
        <f>[1]Results!L45</f>
        <v>2.3350169969999999</v>
      </c>
      <c r="J330" s="6">
        <f>[1]Results!M45</f>
        <v>2.3869056799999999</v>
      </c>
      <c r="K330" s="6">
        <f>[1]Results!N45</f>
        <v>2.427897599</v>
      </c>
      <c r="L330" s="6">
        <f>[1]Results!O45</f>
        <v>2.457478831</v>
      </c>
      <c r="M330" s="6">
        <f>[1]Results!P45</f>
        <v>2.472946367</v>
      </c>
      <c r="N330" s="6">
        <f>[1]Results!Q45</f>
        <v>2.4756618760000002</v>
      </c>
      <c r="O330" s="6">
        <f>[1]Results!R45</f>
        <v>2.4660239480000001</v>
      </c>
      <c r="P330" s="6">
        <f>[1]Results!S45</f>
        <v>2.444430068</v>
      </c>
      <c r="Q330" s="6">
        <f>[1]Results!T45</f>
        <v>2.4121836860000001</v>
      </c>
      <c r="R330" s="6">
        <f>[1]Results!U45</f>
        <v>2.3705980069999999</v>
      </c>
      <c r="S330" s="6">
        <f>[1]Results!V45</f>
        <v>2.3213721980000002</v>
      </c>
      <c r="T330" s="6">
        <f>[1]Results!W45</f>
        <v>2.2657534969999999</v>
      </c>
      <c r="U330" s="6">
        <f>[1]Results!X45</f>
        <v>2.2051651699999999</v>
      </c>
      <c r="V330" s="6">
        <f>[1]Results!Y45</f>
        <v>2.1405999320000002</v>
      </c>
      <c r="W330" s="6">
        <f>[1]Results!Z45</f>
        <v>2.0730299780000001</v>
      </c>
      <c r="X330" s="6">
        <f>[1]Results!AA45</f>
        <v>2.003328577</v>
      </c>
      <c r="Y330" s="6">
        <f>[1]Results!AB45</f>
        <v>1.932379654</v>
      </c>
      <c r="Z330" s="6">
        <f>[1]Results!AC45</f>
        <v>1.8607534189999999</v>
      </c>
      <c r="AA330" s="6">
        <f>[1]Results!AD45</f>
        <v>1.7889821960000001</v>
      </c>
      <c r="AB330" s="6">
        <f>[1]Results!AE45</f>
        <v>1.7175243330000001</v>
      </c>
      <c r="AC330" s="6">
        <f>[1]Results!AF45</f>
        <v>1.6467655910000001</v>
      </c>
      <c r="AD330" s="6">
        <f>[1]Results!AG45</f>
        <v>1.5770779239999999</v>
      </c>
      <c r="AE330" s="6">
        <f>[1]Results!AH45</f>
        <v>1.5086246809999999</v>
      </c>
      <c r="AF330" s="6">
        <f>[1]Results!AI45</f>
        <v>1.441654491</v>
      </c>
      <c r="AG330" s="6">
        <f>[1]Results!AJ45</f>
        <v>1.376407583</v>
      </c>
      <c r="AH330" s="6">
        <f>[1]Results!AK45</f>
        <v>1.3129855939999999</v>
      </c>
      <c r="AI330" s="6">
        <f>[1]Results!AL45</f>
        <v>1.2514801280000001</v>
      </c>
      <c r="AJ330" s="6">
        <f>[1]Results!AM45</f>
        <v>1.1919608340000001</v>
      </c>
      <c r="AK330" s="6">
        <f>[1]Results!AN45</f>
        <v>1.134511373</v>
      </c>
      <c r="AL330" s="6">
        <f>[1]Results!AO45</f>
        <v>1.0791393279999999</v>
      </c>
      <c r="AM330" s="6">
        <f>[1]Results!AP45</f>
        <v>1.0257527390000001</v>
      </c>
      <c r="AN330" s="6">
        <f>[1]Results!AQ45</f>
        <v>0.97430231789999999</v>
      </c>
      <c r="AO330" s="6">
        <f>[1]Results!AR45</f>
        <v>0.92476245570000004</v>
      </c>
      <c r="AP330" s="6">
        <f>[1]Results!AS45</f>
        <v>0.87710843149999995</v>
      </c>
      <c r="AQ330" s="6">
        <f>[1]Results!AT45</f>
        <v>0.8313004021</v>
      </c>
      <c r="AR330" s="6">
        <f>[1]Results!AU45</f>
        <v>0.78732306519999995</v>
      </c>
      <c r="AS330" s="6">
        <f>[1]Results!AV45</f>
        <v>0.74515525370000002</v>
      </c>
      <c r="AT330" s="6">
        <f>[1]Results!AW45</f>
        <v>0.70476957350000002</v>
      </c>
      <c r="AU330" s="6">
        <f>[1]Results!AX45</f>
        <v>0.66613563129999998</v>
      </c>
      <c r="AV330" s="6">
        <f>[1]Results!AY45</f>
        <v>0.62922062599999995</v>
      </c>
      <c r="AW330" s="6">
        <f>[1]Results!AZ45</f>
        <v>0.59398957669999997</v>
      </c>
      <c r="AX330" s="6">
        <f>[1]Results!BA45</f>
        <v>0.560404656</v>
      </c>
      <c r="AY330" s="6">
        <f>[1]Results!BB45</f>
        <v>0.52842552259999997</v>
      </c>
      <c r="AZ330" s="6">
        <f>[1]Results!BC45</f>
        <v>0.49801327309999999</v>
      </c>
      <c r="BA330" s="6">
        <f>[1]Results!BD45</f>
        <v>0.46911955910000003</v>
      </c>
      <c r="BB330" s="6">
        <f>[1]Results!BE45</f>
        <v>0.44169173080000002</v>
      </c>
      <c r="BC330" s="6">
        <f>[1]Results!BF45</f>
        <v>0.4156832023</v>
      </c>
      <c r="BD330" s="6">
        <f>[1]Results!BG45</f>
        <v>0.39104531999999997</v>
      </c>
      <c r="BE330" s="6">
        <f>[1]Results!BH45</f>
        <v>0.367729747</v>
      </c>
      <c r="BF330" s="6">
        <f>[1]Results!BI45</f>
        <v>0.3456840826</v>
      </c>
      <c r="BG330" s="6">
        <f>[1]Results!BJ45</f>
        <v>0.32485732789999999</v>
      </c>
      <c r="BH330" s="6">
        <f>[1]Results!BK45</f>
        <v>0.30519654639999999</v>
      </c>
      <c r="BI330" s="6">
        <f>[1]Results!BL45</f>
        <v>0.28664969629999998</v>
      </c>
      <c r="BJ330" s="6">
        <f>[1]Results!BM45</f>
        <v>0.26916552529999999</v>
      </c>
      <c r="BK330" s="6">
        <f>[1]Results!BN45</f>
        <v>0.25269380159999999</v>
      </c>
      <c r="BL330" s="6">
        <f>[1]Results!BO45</f>
        <v>0.23718445860000001</v>
      </c>
      <c r="BM330" s="6">
        <f>[1]Results!BP45</f>
        <v>0.2225892592</v>
      </c>
      <c r="BN330" s="6">
        <f>[1]Results!BQ45</f>
        <v>0.20886061810000001</v>
      </c>
      <c r="BO330" s="6">
        <f>[1]Results!BR45</f>
        <v>0.19595283569999999</v>
      </c>
      <c r="BP330" s="6">
        <f>[1]Results!BS45</f>
        <v>0.18382147030000001</v>
      </c>
      <c r="BQ330" s="6">
        <f>[1]Results!BT45</f>
        <v>0.17242387009999999</v>
      </c>
      <c r="BR330" s="6">
        <f>[1]Results!BU45</f>
        <v>0.1617189993</v>
      </c>
      <c r="BS330" s="6">
        <f>[1]Results!BV45</f>
        <v>0.15166747859999999</v>
      </c>
      <c r="BT330" s="6">
        <f>[1]Results!BW45</f>
        <v>0.1422316441</v>
      </c>
      <c r="BU330" s="6">
        <f>[1]Results!BX45</f>
        <v>0.133375667</v>
      </c>
      <c r="BV330" s="6">
        <f>[1]Results!BY45</f>
        <v>0.12506540720000001</v>
      </c>
      <c r="BW330" s="6">
        <f>[1]Results!BZ45</f>
        <v>0.11726848350000001</v>
      </c>
      <c r="BX330" s="6">
        <f>[1]Results!CA45</f>
        <v>0.10995415140000001</v>
      </c>
      <c r="BY330" s="6">
        <f>[1]Results!CB45</f>
        <v>0.1030933336</v>
      </c>
      <c r="BZ330" s="6">
        <f>[1]Results!CC45</f>
        <v>9.6658536000000003E-2</v>
      </c>
      <c r="CA330" s="6">
        <f>[1]Results!CD45</f>
        <v>9.0623790900000001E-2</v>
      </c>
      <c r="CB330" s="6">
        <f>[1]Results!CE45</f>
        <v>8.4964603700000002E-2</v>
      </c>
      <c r="CC330" s="6">
        <f>[1]Results!CF45</f>
        <v>9.8230172300000002E-2</v>
      </c>
      <c r="CD330" s="6">
        <f>[1]Results!CG45</f>
        <v>9.2093413200000002E-2</v>
      </c>
      <c r="CE330" s="6">
        <f>[1]Results!CH45</f>
        <v>8.6339526299999997E-2</v>
      </c>
      <c r="CF330" s="6">
        <f>[1]Results!CI45</f>
        <v>8.0944747999999997E-2</v>
      </c>
      <c r="CG330" s="6">
        <f>[1]Results!CJ45</f>
        <v>7.5886762199999999E-2</v>
      </c>
      <c r="CH330" s="6">
        <f>[1]Results!CK45</f>
        <v>7.1144616100000002E-2</v>
      </c>
      <c r="CI330" s="6">
        <f>[1]Results!CL45</f>
        <v>6.6698643799999999E-2</v>
      </c>
      <c r="CJ330" s="6">
        <f>[1]Results!CM45</f>
        <v>6.2530390000000005E-2</v>
      </c>
    </row>
    <row r="331" spans="1:88" x14ac:dyDescent="0.3">
      <c r="B331" t="s">
        <v>82</v>
      </c>
      <c r="C331" s="6">
        <f>[1]Results!F37</f>
        <v>44.765000000000001</v>
      </c>
      <c r="D331" s="6">
        <f>[1]Results!G37</f>
        <v>66.362133659999998</v>
      </c>
      <c r="E331" s="6">
        <f>[1]Results!H37</f>
        <v>94.833115000000006</v>
      </c>
      <c r="F331" s="6">
        <f>[1]Results!I37</f>
        <v>133.04483909999999</v>
      </c>
      <c r="G331" s="6">
        <f>[1]Results!J37</f>
        <v>184.26384680000001</v>
      </c>
      <c r="H331" s="6">
        <f>[1]Results!K37</f>
        <v>248.59215950000001</v>
      </c>
      <c r="I331" s="6">
        <f>[1]Results!L37</f>
        <v>327.4347133</v>
      </c>
      <c r="J331" s="6">
        <f>[1]Results!M37</f>
        <v>435.29800089999998</v>
      </c>
      <c r="K331" s="6">
        <f>[1]Results!N37</f>
        <v>611.27901469999995</v>
      </c>
      <c r="L331" s="6">
        <f>[1]Results!O37</f>
        <v>894.28825700000004</v>
      </c>
      <c r="M331" s="6">
        <f>[1]Results!P37</f>
        <v>1323.6920130000001</v>
      </c>
      <c r="N331" s="6">
        <f>[1]Results!Q37</f>
        <v>1928.3708549999999</v>
      </c>
      <c r="O331" s="6">
        <f>[1]Results!R37</f>
        <v>2698.0155909999999</v>
      </c>
      <c r="P331" s="6">
        <f>[1]Results!S37</f>
        <v>3614.0127710000002</v>
      </c>
      <c r="Q331" s="6">
        <f>[1]Results!T37</f>
        <v>4658.5808820000002</v>
      </c>
      <c r="R331" s="6">
        <f>[1]Results!U37</f>
        <v>5812.2420410000004</v>
      </c>
      <c r="S331" s="6">
        <f>[1]Results!V37</f>
        <v>7059.7313219999996</v>
      </c>
      <c r="T331" s="6">
        <f>[1]Results!W37</f>
        <v>8380.3609830000005</v>
      </c>
      <c r="U331" s="6">
        <f>[1]Results!X37</f>
        <v>9758.9822999999997</v>
      </c>
      <c r="V331" s="6">
        <f>[1]Results!Y37</f>
        <v>11176.309429999999</v>
      </c>
      <c r="W331" s="6">
        <f>[1]Results!Z37</f>
        <v>12616.596939999999</v>
      </c>
      <c r="X331" s="6">
        <f>[1]Results!AA37</f>
        <v>14066.601339999999</v>
      </c>
      <c r="Y331" s="6">
        <f>[1]Results!AB37</f>
        <v>15519.74641</v>
      </c>
      <c r="Z331" s="6">
        <f>[1]Results!AC37</f>
        <v>16964.504069999999</v>
      </c>
      <c r="AA331" s="6">
        <f>[1]Results!AD37</f>
        <v>18392.641530000001</v>
      </c>
      <c r="AB331" s="6">
        <f>[1]Results!AE37</f>
        <v>19797.748790000001</v>
      </c>
      <c r="AC331" s="6">
        <f>[1]Results!AF37</f>
        <v>21174.95577</v>
      </c>
      <c r="AD331" s="6">
        <f>[1]Results!AG37</f>
        <v>22524.415919999999</v>
      </c>
      <c r="AE331" s="6">
        <f>[1]Results!AH37</f>
        <v>23837.453570000001</v>
      </c>
      <c r="AF331" s="6">
        <f>[1]Results!AI37</f>
        <v>25114.574919999999</v>
      </c>
      <c r="AG331" s="6">
        <f>[1]Results!AJ37</f>
        <v>26360.74237</v>
      </c>
      <c r="AH331" s="6">
        <f>[1]Results!AK37</f>
        <v>27573.213230000001</v>
      </c>
      <c r="AI331" s="6">
        <f>[1]Results!AL37</f>
        <v>28751.064129999999</v>
      </c>
      <c r="AJ331" s="6">
        <f>[1]Results!AM37</f>
        <v>29893.903149999998</v>
      </c>
      <c r="AK331" s="6">
        <f>[1]Results!AN37</f>
        <v>31006.445810000001</v>
      </c>
      <c r="AL331" s="6">
        <f>[1]Results!AO37</f>
        <v>32086.578460000001</v>
      </c>
      <c r="AM331" s="6">
        <f>[1]Results!AP37</f>
        <v>33127.28026</v>
      </c>
      <c r="AN331" s="6">
        <f>[1]Results!AQ37</f>
        <v>34134.509890000001</v>
      </c>
      <c r="AO331" s="6">
        <f>[1]Results!AR37</f>
        <v>35113.702140000001</v>
      </c>
      <c r="AP331" s="6">
        <f>[1]Results!AS37</f>
        <v>36068.195180000002</v>
      </c>
      <c r="AQ331" s="6">
        <f>[1]Results!AT37</f>
        <v>36996.025589999997</v>
      </c>
      <c r="AR331" s="6">
        <f>[1]Results!AU37</f>
        <v>37900.215550000001</v>
      </c>
      <c r="AS331" s="6">
        <f>[1]Results!AV37</f>
        <v>38782.643320000003</v>
      </c>
      <c r="AT331" s="6">
        <f>[1]Results!AW37</f>
        <v>39643.849759999997</v>
      </c>
      <c r="AU331" s="6">
        <f>[1]Results!AX37</f>
        <v>40483.992149999998</v>
      </c>
      <c r="AV331" s="6">
        <f>[1]Results!AY37</f>
        <v>41303.087019999999</v>
      </c>
      <c r="AW331" s="6">
        <f>[1]Results!AZ37</f>
        <v>42101.245080000001</v>
      </c>
      <c r="AX331" s="6">
        <f>[1]Results!BA37</f>
        <v>42878.418700000002</v>
      </c>
      <c r="AY331" s="6">
        <f>[1]Results!BB37</f>
        <v>43634.582040000001</v>
      </c>
      <c r="AZ331" s="6">
        <f>[1]Results!BC37</f>
        <v>44373.4827</v>
      </c>
      <c r="BA331" s="6">
        <f>[1]Results!BD37</f>
        <v>45092.909169999999</v>
      </c>
      <c r="BB331" s="6">
        <f>[1]Results!BE37</f>
        <v>45786.030780000001</v>
      </c>
      <c r="BC331" s="6">
        <f>[1]Results!BF37</f>
        <v>46453.879150000001</v>
      </c>
      <c r="BD331" s="6">
        <f>[1]Results!BG37</f>
        <v>47097.250619999999</v>
      </c>
      <c r="BE331" s="6">
        <f>[1]Results!BH37</f>
        <v>47720.868090000004</v>
      </c>
      <c r="BF331" s="6">
        <f>[1]Results!BI37</f>
        <v>48323.638310000002</v>
      </c>
      <c r="BG331" s="6">
        <f>[1]Results!BJ37</f>
        <v>48909.20523</v>
      </c>
      <c r="BH331" s="6">
        <f>[1]Results!BK37</f>
        <v>49476.012669999996</v>
      </c>
      <c r="BI331" s="6">
        <f>[1]Results!BL37</f>
        <v>50023.915580000001</v>
      </c>
      <c r="BJ331" s="6">
        <f>[1]Results!BM37</f>
        <v>50553.979610000002</v>
      </c>
      <c r="BK331" s="6">
        <f>[1]Results!BN37</f>
        <v>51069.84822</v>
      </c>
      <c r="BL331" s="6">
        <f>[1]Results!BO37</f>
        <v>51570.055670000002</v>
      </c>
      <c r="BM331" s="6">
        <f>[1]Results!BP37</f>
        <v>52058.550289999999</v>
      </c>
      <c r="BN331" s="6">
        <f>[1]Results!BQ37</f>
        <v>52533.135060000001</v>
      </c>
      <c r="BO331" s="6">
        <f>[1]Results!BR37</f>
        <v>52996.900679999999</v>
      </c>
      <c r="BP331" s="6">
        <f>[1]Results!BS37</f>
        <v>53448.76281</v>
      </c>
      <c r="BQ331" s="6">
        <f>[1]Results!BT37</f>
        <v>53891.21903</v>
      </c>
      <c r="BR331" s="6">
        <f>[1]Results!BU37</f>
        <v>54326.403680000003</v>
      </c>
      <c r="BS331" s="6">
        <f>[1]Results!BV37</f>
        <v>54754.608070000002</v>
      </c>
      <c r="BT331" s="6">
        <f>[1]Results!BW37</f>
        <v>55173.748959999997</v>
      </c>
      <c r="BU331" s="6">
        <f>[1]Results!BX37</f>
        <v>55585.76902</v>
      </c>
      <c r="BV331" s="6">
        <f>[1]Results!BY37</f>
        <v>55989.261200000001</v>
      </c>
      <c r="BW331" s="6">
        <f>[1]Results!BZ37</f>
        <v>56387.019390000001</v>
      </c>
      <c r="BX331" s="6">
        <f>[1]Results!CA37</f>
        <v>56777.081310000001</v>
      </c>
      <c r="BY331" s="6">
        <f>[1]Results!CB37</f>
        <v>57161.411780000002</v>
      </c>
      <c r="BZ331" s="6">
        <f>[1]Results!CC37</f>
        <v>57541.910759999999</v>
      </c>
      <c r="CA331" s="6">
        <f>[1]Results!CD37</f>
        <v>57919.356570000004</v>
      </c>
      <c r="CB331" s="6">
        <f>[1]Results!CE37</f>
        <v>58294.195529999997</v>
      </c>
      <c r="CC331" s="6">
        <f>[1]Results!CF37</f>
        <v>58498.155120000003</v>
      </c>
      <c r="CD331" s="6">
        <f>[1]Results!CG37</f>
        <v>58847.448790000002</v>
      </c>
      <c r="CE331" s="6">
        <f>[1]Results!CH37</f>
        <v>59206.901700000002</v>
      </c>
      <c r="CF331" s="6">
        <f>[1]Results!CI37</f>
        <v>59572.312149999998</v>
      </c>
      <c r="CG331" s="6">
        <f>[1]Results!CJ37</f>
        <v>59940.886359999997</v>
      </c>
      <c r="CH331" s="6">
        <f>[1]Results!CK37</f>
        <v>60308.451179999996</v>
      </c>
      <c r="CI331" s="6">
        <f>[1]Results!CL37</f>
        <v>60675.044300000001</v>
      </c>
      <c r="CJ331" s="6">
        <f>[1]Results!CM37</f>
        <v>61040.541940000003</v>
      </c>
    </row>
    <row r="333" spans="1:88" x14ac:dyDescent="0.3">
      <c r="A333" s="12" t="s">
        <v>64</v>
      </c>
      <c r="B333" s="5" t="str">
        <f>[1]Hybrid!A18</f>
        <v>auto_ca_cfut_2</v>
      </c>
      <c r="C333" s="5">
        <f>[1]Hybrid!B18</f>
        <v>7095.7005250000002</v>
      </c>
      <c r="D333" s="5">
        <f>[1]Hybrid!C18</f>
        <v>7127.9423340000003</v>
      </c>
      <c r="E333" s="5">
        <f>[1]Hybrid!D18</f>
        <v>7205.3329709999998</v>
      </c>
      <c r="F333" s="5">
        <f>[1]Hybrid!E18</f>
        <v>7304.7131689999997</v>
      </c>
      <c r="G333" s="5">
        <f>[1]Hybrid!F18</f>
        <v>7420.7243980000003</v>
      </c>
      <c r="H333" s="5">
        <f>[1]Hybrid!G18</f>
        <v>7543.6076590000002</v>
      </c>
      <c r="I333" s="5">
        <f>[1]Hybrid!H18</f>
        <v>7650.3814300000004</v>
      </c>
      <c r="J333" s="5">
        <f>[1]Hybrid!I18</f>
        <v>7740.6196330000002</v>
      </c>
      <c r="K333" s="5">
        <f>[1]Hybrid!J18</f>
        <v>7812.0241770000002</v>
      </c>
      <c r="L333" s="5">
        <f>[1]Hybrid!K18</f>
        <v>7861.5690400000003</v>
      </c>
      <c r="M333" s="5">
        <f>[1]Hybrid!L18</f>
        <v>7884.3457580000004</v>
      </c>
      <c r="N333" s="5">
        <f>[1]Hybrid!M18</f>
        <v>7875.8808740000004</v>
      </c>
      <c r="O333" s="5">
        <f>[1]Hybrid!N18</f>
        <v>7829.0815050000001</v>
      </c>
      <c r="P333" s="5">
        <f>[1]Hybrid!O18</f>
        <v>7738.5520580000002</v>
      </c>
      <c r="Q333" s="5">
        <f>[1]Hybrid!P18</f>
        <v>7601.1914800000004</v>
      </c>
      <c r="R333" s="5">
        <f>[1]Hybrid!Q18</f>
        <v>7416.6626610000003</v>
      </c>
      <c r="S333" s="5">
        <f>[1]Hybrid!R18</f>
        <v>7199.2312689999999</v>
      </c>
      <c r="T333" s="5">
        <f>[1]Hybrid!S18</f>
        <v>6958.2427550000002</v>
      </c>
      <c r="U333" s="5">
        <f>[1]Hybrid!T18</f>
        <v>6701.4894100000001</v>
      </c>
      <c r="V333" s="5">
        <f>[1]Hybrid!U18</f>
        <v>6434.1821229999996</v>
      </c>
      <c r="W333" s="5">
        <f>[1]Hybrid!V18</f>
        <v>6160.6667020000004</v>
      </c>
      <c r="X333" s="5">
        <f>[1]Hybrid!W18</f>
        <v>5884.5059440000005</v>
      </c>
      <c r="Y333" s="5">
        <f>[1]Hybrid!X18</f>
        <v>5608.9114920000002</v>
      </c>
      <c r="Z333" s="5">
        <f>[1]Hybrid!Y18</f>
        <v>5335.9092339999997</v>
      </c>
      <c r="AA333" s="5">
        <f>[1]Hybrid!Z18</f>
        <v>5067.2034890000004</v>
      </c>
      <c r="AB333" s="5">
        <f>[1]Hybrid!AA18</f>
        <v>4804.1844069999997</v>
      </c>
      <c r="AC333" s="5">
        <f>[1]Hybrid!AB18</f>
        <v>4547.9475309999998</v>
      </c>
      <c r="AD333" s="5">
        <f>[1]Hybrid!AC18</f>
        <v>4299.5107770000004</v>
      </c>
      <c r="AE333" s="5">
        <f>[1]Hybrid!AD18</f>
        <v>4059.3523740000001</v>
      </c>
      <c r="AF333" s="5">
        <f>[1]Hybrid!AE18</f>
        <v>3827.8579610000002</v>
      </c>
      <c r="AG333" s="5">
        <f>[1]Hybrid!AF18</f>
        <v>3605.4195289999998</v>
      </c>
      <c r="AH333" s="5">
        <f>[1]Hybrid!AG18</f>
        <v>3392.0940609999998</v>
      </c>
      <c r="AI333" s="5">
        <f>[1]Hybrid!AH18</f>
        <v>3187.898342</v>
      </c>
      <c r="AJ333" s="5">
        <f>[1]Hybrid!AI18</f>
        <v>2992.7994950000002</v>
      </c>
      <c r="AK333" s="5">
        <f>[1]Hybrid!AJ18</f>
        <v>2806.7892440000001</v>
      </c>
      <c r="AL333" s="5">
        <f>[1]Hybrid!AK18</f>
        <v>2629.6909879999998</v>
      </c>
      <c r="AM333" s="5">
        <f>[1]Hybrid!AL18</f>
        <v>2461.5048710000001</v>
      </c>
      <c r="AN333" s="5">
        <f>[1]Hybrid!AM18</f>
        <v>2302.1631440000001</v>
      </c>
      <c r="AO333" s="5">
        <f>[1]Hybrid!AN18</f>
        <v>2151.5142080000001</v>
      </c>
      <c r="AP333" s="5">
        <f>[1]Hybrid!AO18</f>
        <v>2009.339416</v>
      </c>
      <c r="AQ333" s="5">
        <f>[1]Hybrid!AP18</f>
        <v>1875.3391859999999</v>
      </c>
      <c r="AR333" s="5">
        <f>[1]Hybrid!AQ18</f>
        <v>1749.236001</v>
      </c>
      <c r="AS333" s="5">
        <f>[1]Hybrid!AR18</f>
        <v>1630.715719</v>
      </c>
      <c r="AT333" s="5">
        <f>[1]Hybrid!AS18</f>
        <v>1519.4455350000001</v>
      </c>
      <c r="AU333" s="5">
        <f>[1]Hybrid!AT18</f>
        <v>1415.085863</v>
      </c>
      <c r="AV333" s="5">
        <f>[1]Hybrid!AU18</f>
        <v>1317.312872</v>
      </c>
      <c r="AW333" s="5">
        <f>[1]Hybrid!AV18</f>
        <v>1225.779266</v>
      </c>
      <c r="AX333" s="5">
        <f>[1]Hybrid!AW18</f>
        <v>1140.1492929999999</v>
      </c>
      <c r="AY333" s="5">
        <f>[1]Hybrid!AX18</f>
        <v>1060.0983650000001</v>
      </c>
      <c r="AZ333" s="5">
        <f>[1]Hybrid!AY18</f>
        <v>985.32208649999995</v>
      </c>
      <c r="BA333" s="5">
        <f>[1]Hybrid!AZ18</f>
        <v>915.51056119999998</v>
      </c>
      <c r="BB333" s="5">
        <f>[1]Hybrid!BA18</f>
        <v>850.35513209999999</v>
      </c>
      <c r="BC333" s="5">
        <f>[1]Hybrid!BB18</f>
        <v>789.58326269999998</v>
      </c>
      <c r="BD333" s="5">
        <f>[1]Hybrid!BC18</f>
        <v>732.93253159999995</v>
      </c>
      <c r="BE333" s="5">
        <f>[1]Hybrid!BD18</f>
        <v>680.15672480000001</v>
      </c>
      <c r="BF333" s="5">
        <f>[1]Hybrid!BE18</f>
        <v>631.01228370000001</v>
      </c>
      <c r="BG333" s="5">
        <f>[1]Hybrid!BF18</f>
        <v>585.27327309999998</v>
      </c>
      <c r="BH333" s="5">
        <f>[1]Hybrid!BG18</f>
        <v>542.71964800000001</v>
      </c>
      <c r="BI333" s="5">
        <f>[1]Hybrid!BH18</f>
        <v>503.14778860000001</v>
      </c>
      <c r="BJ333" s="5">
        <f>[1]Hybrid!BI18</f>
        <v>466.36086360000002</v>
      </c>
      <c r="BK333" s="5">
        <f>[1]Hybrid!BJ18</f>
        <v>432.17680949999999</v>
      </c>
      <c r="BL333" s="5">
        <f>[1]Hybrid!BK18</f>
        <v>400.42075890000001</v>
      </c>
      <c r="BM333" s="5">
        <f>[1]Hybrid!BL18</f>
        <v>370.93093729999998</v>
      </c>
      <c r="BN333" s="5">
        <f>[1]Hybrid!BM18</f>
        <v>343.55266540000002</v>
      </c>
      <c r="BO333" s="5">
        <f>[1]Hybrid!BN18</f>
        <v>318.14294890000002</v>
      </c>
      <c r="BP333" s="5">
        <f>[1]Hybrid!BO18</f>
        <v>294.56567009999998</v>
      </c>
      <c r="BQ333" s="5">
        <f>[1]Hybrid!BP18</f>
        <v>272.69510860000003</v>
      </c>
      <c r="BR333" s="5">
        <f>[1]Hybrid!BQ18</f>
        <v>252.41288410000001</v>
      </c>
      <c r="BS333" s="5">
        <f>[1]Hybrid!BR18</f>
        <v>233.60797059999999</v>
      </c>
      <c r="BT333" s="5">
        <f>[1]Hybrid!BS18</f>
        <v>216.17575930000001</v>
      </c>
      <c r="BU333" s="5">
        <f>[1]Hybrid!BT18</f>
        <v>200.01976440000001</v>
      </c>
      <c r="BV333" s="5">
        <f>[1]Hybrid!BU18</f>
        <v>185.04963430000001</v>
      </c>
      <c r="BW333" s="5">
        <f>[1]Hybrid!BV18</f>
        <v>171.1809078</v>
      </c>
      <c r="BX333" s="5">
        <f>[1]Hybrid!BW18</f>
        <v>158.33433099999999</v>
      </c>
      <c r="BY333" s="5">
        <f>[1]Hybrid!BX18</f>
        <v>146.43679850000001</v>
      </c>
      <c r="BZ333" s="5">
        <f>[1]Hybrid!BY18</f>
        <v>135.4200338</v>
      </c>
      <c r="CA333" s="5">
        <f>[1]Hybrid!BZ18</f>
        <v>125.2204136</v>
      </c>
      <c r="CB333" s="5">
        <f>[1]Hybrid!CA18</f>
        <v>115.7786887</v>
      </c>
      <c r="CC333" s="5">
        <f>[1]Hybrid!CB18</f>
        <v>107.0397327</v>
      </c>
      <c r="CD333" s="5">
        <f>[1]Hybrid!CC18</f>
        <v>98.952284570000003</v>
      </c>
      <c r="CE333" s="5">
        <f>[1]Hybrid!CD18</f>
        <v>91.46869762</v>
      </c>
      <c r="CF333" s="5">
        <f>[1]Hybrid!CE18</f>
        <v>84.54470001</v>
      </c>
      <c r="CG333" s="5">
        <f>[1]Hybrid!CF18</f>
        <v>78.139171230000002</v>
      </c>
      <c r="CH333" s="5">
        <f>[1]Hybrid!CG18</f>
        <v>72.213928780000003</v>
      </c>
      <c r="CI333" s="5">
        <f>[1]Hybrid!CH18</f>
        <v>66.733528219999997</v>
      </c>
      <c r="CJ333" s="5">
        <f>[1]Hybrid!CI18</f>
        <v>61.665075479999999</v>
      </c>
    </row>
    <row r="334" spans="1:88" x14ac:dyDescent="0.3">
      <c r="A334" t="s">
        <v>27</v>
      </c>
      <c r="B334" s="5" t="str">
        <f>[1]Hybrid!A20</f>
        <v>auto_cb_cfut_2</v>
      </c>
      <c r="C334" s="5">
        <f>[1]Hybrid!B20</f>
        <v>8251.256421</v>
      </c>
      <c r="D334" s="5">
        <f>[1]Hybrid!C20</f>
        <v>8169.5503079999999</v>
      </c>
      <c r="E334" s="5">
        <f>[1]Hybrid!D20</f>
        <v>8138.9363059999996</v>
      </c>
      <c r="F334" s="5">
        <f>[1]Hybrid!E20</f>
        <v>8136.2995780000001</v>
      </c>
      <c r="G334" s="5">
        <f>[1]Hybrid!F20</f>
        <v>8155.7971260000004</v>
      </c>
      <c r="H334" s="5">
        <f>[1]Hybrid!G20</f>
        <v>8187.7081939999998</v>
      </c>
      <c r="I334" s="5">
        <f>[1]Hybrid!H20</f>
        <v>8209.47084</v>
      </c>
      <c r="J334" s="5">
        <f>[1]Hybrid!I20</f>
        <v>8219.7436109999999</v>
      </c>
      <c r="K334" s="5">
        <f>[1]Hybrid!J20</f>
        <v>8215.6523199999992</v>
      </c>
      <c r="L334" s="5">
        <f>[1]Hybrid!K20</f>
        <v>8193.8144470000007</v>
      </c>
      <c r="M334" s="5">
        <f>[1]Hybrid!L20</f>
        <v>8149.2996450000001</v>
      </c>
      <c r="N334" s="5">
        <f>[1]Hybrid!M20</f>
        <v>8077.7970359999999</v>
      </c>
      <c r="O334" s="5">
        <f>[1]Hybrid!N20</f>
        <v>7972.7687260000002</v>
      </c>
      <c r="P334" s="5">
        <f>[1]Hybrid!O20</f>
        <v>7829.4510650000002</v>
      </c>
      <c r="Q334" s="5">
        <f>[1]Hybrid!P20</f>
        <v>7645.3369119999998</v>
      </c>
      <c r="R334" s="5">
        <f>[1]Hybrid!Q20</f>
        <v>7420.530264</v>
      </c>
      <c r="S334" s="5">
        <f>[1]Hybrid!R20</f>
        <v>7168.5702490000003</v>
      </c>
      <c r="T334" s="5">
        <f>[1]Hybrid!S20</f>
        <v>6898.470045</v>
      </c>
      <c r="U334" s="5">
        <f>[1]Hybrid!T20</f>
        <v>6617.4618039999996</v>
      </c>
      <c r="V334" s="5">
        <f>[1]Hybrid!U20</f>
        <v>6330.2389819999999</v>
      </c>
      <c r="W334" s="5">
        <f>[1]Hybrid!V20</f>
        <v>6040.60905</v>
      </c>
      <c r="X334" s="5">
        <f>[1]Hybrid!W20</f>
        <v>5751.6273780000001</v>
      </c>
      <c r="Y334" s="5">
        <f>[1]Hybrid!X20</f>
        <v>5466.0115189999997</v>
      </c>
      <c r="Z334" s="5">
        <f>[1]Hybrid!Y20</f>
        <v>5185.4168179999997</v>
      </c>
      <c r="AA334" s="5">
        <f>[1]Hybrid!Z20</f>
        <v>4911.2136200000004</v>
      </c>
      <c r="AB334" s="5">
        <f>[1]Hybrid!AA20</f>
        <v>4644.4969000000001</v>
      </c>
      <c r="AC334" s="5">
        <f>[1]Hybrid!AB20</f>
        <v>4386.1046349999997</v>
      </c>
      <c r="AD334" s="5">
        <f>[1]Hybrid!AC20</f>
        <v>4136.8075429999999</v>
      </c>
      <c r="AE334" s="5">
        <f>[1]Hybrid!AD20</f>
        <v>3896.9073619999999</v>
      </c>
      <c r="AF334" s="5">
        <f>[1]Hybrid!AE20</f>
        <v>3666.6304620000001</v>
      </c>
      <c r="AG334" s="5">
        <f>[1]Hybrid!AF20</f>
        <v>3446.2112390000002</v>
      </c>
      <c r="AH334" s="5">
        <f>[1]Hybrid!AG20</f>
        <v>3235.597847</v>
      </c>
      <c r="AI334" s="5">
        <f>[1]Hybrid!AH20</f>
        <v>3034.7072520000002</v>
      </c>
      <c r="AJ334" s="5">
        <f>[1]Hybrid!AI20</f>
        <v>2843.4164679999999</v>
      </c>
      <c r="AK334" s="5">
        <f>[1]Hybrid!AJ20</f>
        <v>2661.6242809999999</v>
      </c>
      <c r="AL334" s="5">
        <f>[1]Hybrid!AK20</f>
        <v>2489.0888920000002</v>
      </c>
      <c r="AM334" s="5">
        <f>[1]Hybrid!AL20</f>
        <v>2325.7167669999999</v>
      </c>
      <c r="AN334" s="5">
        <f>[1]Hybrid!AM20</f>
        <v>2171.3617549999999</v>
      </c>
      <c r="AO334" s="5">
        <f>[1]Hybrid!AN20</f>
        <v>2025.806517</v>
      </c>
      <c r="AP334" s="5">
        <f>[1]Hybrid!AO20</f>
        <v>1888.7780250000001</v>
      </c>
      <c r="AQ334" s="5">
        <f>[1]Hybrid!AP20</f>
        <v>1759.938177</v>
      </c>
      <c r="AR334" s="5">
        <f>[1]Hybrid!AQ20</f>
        <v>1638.9685790000001</v>
      </c>
      <c r="AS334" s="5">
        <f>[1]Hybrid!AR20</f>
        <v>1525.523357</v>
      </c>
      <c r="AT334" s="5">
        <f>[1]Hybrid!AS20</f>
        <v>1419.2445439999999</v>
      </c>
      <c r="AU334" s="5">
        <f>[1]Hybrid!AT20</f>
        <v>1319.772242</v>
      </c>
      <c r="AV334" s="5">
        <f>[1]Hybrid!AU20</f>
        <v>1226.762653</v>
      </c>
      <c r="AW334" s="5">
        <f>[1]Hybrid!AV20</f>
        <v>1139.8575639999999</v>
      </c>
      <c r="AX334" s="5">
        <f>[1]Hybrid!AW20</f>
        <v>1058.712207</v>
      </c>
      <c r="AY334" s="5">
        <f>[1]Hybrid!AX20</f>
        <v>982.99490460000004</v>
      </c>
      <c r="AZ334" s="5">
        <f>[1]Hybrid!AY20</f>
        <v>912.39377899999999</v>
      </c>
      <c r="BA334" s="5">
        <f>[1]Hybrid!AZ20</f>
        <v>846.59707709999998</v>
      </c>
      <c r="BB334" s="5">
        <f>[1]Hybrid!BA20</f>
        <v>785.29851580000002</v>
      </c>
      <c r="BC334" s="5">
        <f>[1]Hybrid!BB20</f>
        <v>728.22350219999998</v>
      </c>
      <c r="BD334" s="5">
        <f>[1]Hybrid!BC20</f>
        <v>675.10917740000002</v>
      </c>
      <c r="BE334" s="5">
        <f>[1]Hybrid!BD20</f>
        <v>625.70875639999997</v>
      </c>
      <c r="BF334" s="5">
        <f>[1]Hybrid!BE20</f>
        <v>579.78141129999995</v>
      </c>
      <c r="BG334" s="5">
        <f>[1]Hybrid!BF20</f>
        <v>537.10313959999996</v>
      </c>
      <c r="BH334" s="5">
        <f>[1]Hybrid!BG20</f>
        <v>497.45805819999998</v>
      </c>
      <c r="BI334" s="5">
        <f>[1]Hybrid!BH20</f>
        <v>460.64584630000002</v>
      </c>
      <c r="BJ334" s="5">
        <f>[1]Hybrid!BI20</f>
        <v>426.47465149999999</v>
      </c>
      <c r="BK334" s="5">
        <f>[1]Hybrid!BJ20</f>
        <v>394.76658079999999</v>
      </c>
      <c r="BL334" s="5">
        <f>[1]Hybrid!BK20</f>
        <v>365.35216800000001</v>
      </c>
      <c r="BM334" s="5">
        <f>[1]Hybrid!BL20</f>
        <v>338.07431259999998</v>
      </c>
      <c r="BN334" s="5">
        <f>[1]Hybrid!BM20</f>
        <v>312.78393080000001</v>
      </c>
      <c r="BO334" s="5">
        <f>[1]Hybrid!BN20</f>
        <v>289.3429314</v>
      </c>
      <c r="BP334" s="5">
        <f>[1]Hybrid!BO20</f>
        <v>267.62075349999998</v>
      </c>
      <c r="BQ334" s="5">
        <f>[1]Hybrid!BP20</f>
        <v>247.49657239999999</v>
      </c>
      <c r="BR334" s="5">
        <f>[1]Hybrid!BQ20</f>
        <v>228.8570589</v>
      </c>
      <c r="BS334" s="5">
        <f>[1]Hybrid!BR20</f>
        <v>211.5962356</v>
      </c>
      <c r="BT334" s="5">
        <f>[1]Hybrid!BS20</f>
        <v>195.61472169999999</v>
      </c>
      <c r="BU334" s="5">
        <f>[1]Hybrid!BT20</f>
        <v>180.82068169999999</v>
      </c>
      <c r="BV334" s="5">
        <f>[1]Hybrid!BU20</f>
        <v>167.12837089999999</v>
      </c>
      <c r="BW334" s="5">
        <f>[1]Hybrid!BV20</f>
        <v>154.45783879999999</v>
      </c>
      <c r="BX334" s="5">
        <f>[1]Hybrid!BW20</f>
        <v>142.73437079999999</v>
      </c>
      <c r="BY334" s="5">
        <f>[1]Hybrid!BX20</f>
        <v>131.88894060000001</v>
      </c>
      <c r="BZ334" s="5">
        <f>[1]Hybrid!BY20</f>
        <v>121.8572515</v>
      </c>
      <c r="CA334" s="5">
        <f>[1]Hybrid!BZ20</f>
        <v>112.5795083</v>
      </c>
      <c r="CB334" s="5">
        <f>[1]Hybrid!CA20</f>
        <v>104.000135</v>
      </c>
      <c r="CC334" s="5">
        <f>[1]Hybrid!CB20</f>
        <v>96.067512600000001</v>
      </c>
      <c r="CD334" s="5">
        <f>[1]Hybrid!CC20</f>
        <v>88.733720469999994</v>
      </c>
      <c r="CE334" s="5">
        <f>[1]Hybrid!CD20</f>
        <v>81.954287410000006</v>
      </c>
      <c r="CF334" s="5">
        <f>[1]Hybrid!CE20</f>
        <v>75.687955880000004</v>
      </c>
      <c r="CG334" s="5">
        <f>[1]Hybrid!CF20</f>
        <v>69.896462049999997</v>
      </c>
      <c r="CH334" s="5">
        <f>[1]Hybrid!CG20</f>
        <v>64.544327769999995</v>
      </c>
      <c r="CI334" s="5">
        <f>[1]Hybrid!CH20</f>
        <v>59.598665939999997</v>
      </c>
      <c r="CJ334" s="5">
        <f>[1]Hybrid!CI20</f>
        <v>55.028998469999998</v>
      </c>
    </row>
    <row r="335" spans="1:88" x14ac:dyDescent="0.3">
      <c r="B335" s="5" t="str">
        <f>[1]Hybrid!A22</f>
        <v>auto_cc_cfut_2</v>
      </c>
      <c r="C335" s="5">
        <f>[1]Hybrid!B22</f>
        <v>6777.6024520000001</v>
      </c>
      <c r="D335" s="5">
        <f>[1]Hybrid!C22</f>
        <v>6637.614141</v>
      </c>
      <c r="E335" s="5">
        <f>[1]Hybrid!D22</f>
        <v>6538.7856460000003</v>
      </c>
      <c r="F335" s="5">
        <f>[1]Hybrid!E22</f>
        <v>6464.4807380000002</v>
      </c>
      <c r="G335" s="5">
        <f>[1]Hybrid!F22</f>
        <v>6410.1475780000001</v>
      </c>
      <c r="H335" s="5">
        <f>[1]Hybrid!G22</f>
        <v>6368.7881669999997</v>
      </c>
      <c r="I335" s="5">
        <f>[1]Hybrid!H22</f>
        <v>6324.4211720000003</v>
      </c>
      <c r="J335" s="5">
        <f>[1]Hybrid!I22</f>
        <v>6275.4683940000004</v>
      </c>
      <c r="K335" s="5">
        <f>[1]Hybrid!J22</f>
        <v>6219.475805</v>
      </c>
      <c r="L335" s="5">
        <f>[1]Hybrid!K22</f>
        <v>6153.7709130000003</v>
      </c>
      <c r="M335" s="5">
        <f>[1]Hybrid!L22</f>
        <v>6074.7854299999999</v>
      </c>
      <c r="N335" s="5">
        <f>[1]Hybrid!M22</f>
        <v>5979.5130069999996</v>
      </c>
      <c r="O335" s="5">
        <f>[1]Hybrid!N22</f>
        <v>5863.5913140000002</v>
      </c>
      <c r="P335" s="5">
        <f>[1]Hybrid!O22</f>
        <v>5723.9738710000001</v>
      </c>
      <c r="Q335" s="5">
        <f>[1]Hybrid!P22</f>
        <v>5559.2030420000001</v>
      </c>
      <c r="R335" s="5">
        <f>[1]Hybrid!Q22</f>
        <v>5369.5935980000004</v>
      </c>
      <c r="S335" s="5">
        <f>[1]Hybrid!R22</f>
        <v>5164.3785600000001</v>
      </c>
      <c r="T335" s="5">
        <f>[1]Hybrid!S22</f>
        <v>4949.7829350000002</v>
      </c>
      <c r="U335" s="5">
        <f>[1]Hybrid!T22</f>
        <v>4730.6177070000003</v>
      </c>
      <c r="V335" s="5">
        <f>[1]Hybrid!U22</f>
        <v>4509.9020799999998</v>
      </c>
      <c r="W335" s="5">
        <f>[1]Hybrid!V22</f>
        <v>4290.0105299999996</v>
      </c>
      <c r="X335" s="5">
        <f>[1]Hybrid!W22</f>
        <v>4072.8001039999999</v>
      </c>
      <c r="Y335" s="5">
        <f>[1]Hybrid!X22</f>
        <v>3859.8971240000001</v>
      </c>
      <c r="Z335" s="5">
        <f>[1]Hybrid!Y22</f>
        <v>3652.2431139999999</v>
      </c>
      <c r="AA335" s="5">
        <f>[1]Hybrid!Z22</f>
        <v>3450.599933</v>
      </c>
      <c r="AB335" s="5">
        <f>[1]Hybrid!AA22</f>
        <v>3255.557742</v>
      </c>
      <c r="AC335" s="5">
        <f>[1]Hybrid!AB22</f>
        <v>3067.5471819999998</v>
      </c>
      <c r="AD335" s="5">
        <f>[1]Hybrid!AC22</f>
        <v>2886.959202</v>
      </c>
      <c r="AE335" s="5">
        <f>[1]Hybrid!AD22</f>
        <v>2713.8919230000001</v>
      </c>
      <c r="AF335" s="5">
        <f>[1]Hybrid!AE22</f>
        <v>2548.4011180000002</v>
      </c>
      <c r="AG335" s="5">
        <f>[1]Hybrid!AF22</f>
        <v>2390.5508500000001</v>
      </c>
      <c r="AH335" s="5">
        <f>[1]Hybrid!AG22</f>
        <v>2240.2294959999999</v>
      </c>
      <c r="AI335" s="5">
        <f>[1]Hybrid!AH22</f>
        <v>2097.3093560000002</v>
      </c>
      <c r="AJ335" s="5">
        <f>[1]Hybrid!AI22</f>
        <v>1961.6406589999999</v>
      </c>
      <c r="AK335" s="5">
        <f>[1]Hybrid!AJ22</f>
        <v>1833.088622</v>
      </c>
      <c r="AL335" s="5">
        <f>[1]Hybrid!AK22</f>
        <v>1711.434313</v>
      </c>
      <c r="AM335" s="5">
        <f>[1]Hybrid!AL22</f>
        <v>1596.5499609999999</v>
      </c>
      <c r="AN335" s="5">
        <f>[1]Hybrid!AM22</f>
        <v>1488.2792159999999</v>
      </c>
      <c r="AO335" s="5">
        <f>[1]Hybrid!AN22</f>
        <v>1386.4226699999999</v>
      </c>
      <c r="AP335" s="5">
        <f>[1]Hybrid!AO22</f>
        <v>1290.748192</v>
      </c>
      <c r="AQ335" s="5">
        <f>[1]Hybrid!AP22</f>
        <v>1200.986562</v>
      </c>
      <c r="AR335" s="5">
        <f>[1]Hybrid!AQ22</f>
        <v>1116.8821150000001</v>
      </c>
      <c r="AS335" s="5">
        <f>[1]Hybrid!AR22</f>
        <v>1038.165205</v>
      </c>
      <c r="AT335" s="5">
        <f>[1]Hybrid!AS22</f>
        <v>964.56171129999996</v>
      </c>
      <c r="AU335" s="5">
        <f>[1]Hybrid!AT22</f>
        <v>895.7992911</v>
      </c>
      <c r="AV335" s="5">
        <f>[1]Hybrid!AU22</f>
        <v>831.61783260000004</v>
      </c>
      <c r="AW335" s="5">
        <f>[1]Hybrid!AV22</f>
        <v>771.75216650000004</v>
      </c>
      <c r="AX335" s="5">
        <f>[1]Hybrid!AW22</f>
        <v>715.94812769999999</v>
      </c>
      <c r="AY335" s="5">
        <f>[1]Hybrid!AX22</f>
        <v>663.96227490000001</v>
      </c>
      <c r="AZ335" s="5">
        <f>[1]Hybrid!AY22</f>
        <v>615.56547020000005</v>
      </c>
      <c r="BA335" s="5">
        <f>[1]Hybrid!AZ22</f>
        <v>570.53188020000005</v>
      </c>
      <c r="BB335" s="5">
        <f>[1]Hybrid!BA22</f>
        <v>528.6420048</v>
      </c>
      <c r="BC335" s="5">
        <f>[1]Hybrid!BB22</f>
        <v>489.69695960000001</v>
      </c>
      <c r="BD335" s="5">
        <f>[1]Hybrid!BC22</f>
        <v>453.50729899999999</v>
      </c>
      <c r="BE335" s="5">
        <f>[1]Hybrid!BD22</f>
        <v>419.89521450000001</v>
      </c>
      <c r="BF335" s="5">
        <f>[1]Hybrid!BE22</f>
        <v>388.68899479999999</v>
      </c>
      <c r="BG335" s="5">
        <f>[1]Hybrid!BF22</f>
        <v>359.72871839999999</v>
      </c>
      <c r="BH335" s="5">
        <f>[1]Hybrid!BG22</f>
        <v>332.86150850000001</v>
      </c>
      <c r="BI335" s="5">
        <f>[1]Hybrid!BH22</f>
        <v>307.9453097</v>
      </c>
      <c r="BJ335" s="5">
        <f>[1]Hybrid!BI22</f>
        <v>284.84504279999999</v>
      </c>
      <c r="BK335" s="5">
        <f>[1]Hybrid!BJ22</f>
        <v>263.43530609999999</v>
      </c>
      <c r="BL335" s="5">
        <f>[1]Hybrid!BK22</f>
        <v>243.59738859999999</v>
      </c>
      <c r="BM335" s="5">
        <f>[1]Hybrid!BL22</f>
        <v>225.22113830000001</v>
      </c>
      <c r="BN335" s="5">
        <f>[1]Hybrid!BM22</f>
        <v>208.20262289999999</v>
      </c>
      <c r="BO335" s="5">
        <f>[1]Hybrid!BN22</f>
        <v>192.4454882</v>
      </c>
      <c r="BP335" s="5">
        <f>[1]Hybrid!BO22</f>
        <v>177.8591035</v>
      </c>
      <c r="BQ335" s="5">
        <f>[1]Hybrid!BP22</f>
        <v>164.35952080000001</v>
      </c>
      <c r="BR335" s="5">
        <f>[1]Hybrid!BQ22</f>
        <v>151.868246</v>
      </c>
      <c r="BS335" s="5">
        <f>[1]Hybrid!BR22</f>
        <v>140.31205639999999</v>
      </c>
      <c r="BT335" s="5">
        <f>[1]Hybrid!BS22</f>
        <v>129.62253179999999</v>
      </c>
      <c r="BU335" s="5">
        <f>[1]Hybrid!BT22</f>
        <v>119.7363917</v>
      </c>
      <c r="BV335" s="5">
        <f>[1]Hybrid!BU22</f>
        <v>110.59469249999999</v>
      </c>
      <c r="BW335" s="5">
        <f>[1]Hybrid!BV22</f>
        <v>102.1425891</v>
      </c>
      <c r="BX335" s="5">
        <f>[1]Hybrid!BW22</f>
        <v>94.328983710000003</v>
      </c>
      <c r="BY335" s="5">
        <f>[1]Hybrid!BX22</f>
        <v>87.106637770000006</v>
      </c>
      <c r="BZ335" s="5">
        <f>[1]Hybrid!BY22</f>
        <v>80.431641209999995</v>
      </c>
      <c r="CA335" s="5">
        <f>[1]Hybrid!BZ22</f>
        <v>74.263226560000007</v>
      </c>
      <c r="CB335" s="5">
        <f>[1]Hybrid!CA22</f>
        <v>68.563563029999997</v>
      </c>
      <c r="CC335" s="5">
        <f>[1]Hybrid!CB22</f>
        <v>63.297564430000001</v>
      </c>
      <c r="CD335" s="5">
        <f>[1]Hybrid!CC22</f>
        <v>58.432702839999997</v>
      </c>
      <c r="CE335" s="5">
        <f>[1]Hybrid!CD22</f>
        <v>53.938831530000002</v>
      </c>
      <c r="CF335" s="5">
        <f>[1]Hybrid!CE22</f>
        <v>49.788018090000001</v>
      </c>
      <c r="CG335" s="5">
        <f>[1]Hybrid!CF22</f>
        <v>45.954388780000002</v>
      </c>
      <c r="CH335" s="5">
        <f>[1]Hybrid!CG22</f>
        <v>42.413982349999998</v>
      </c>
      <c r="CI335" s="5">
        <f>[1]Hybrid!CH22</f>
        <v>39.144613440000001</v>
      </c>
      <c r="CJ335" s="5">
        <f>[1]Hybrid!CI22</f>
        <v>36.125745309999999</v>
      </c>
    </row>
    <row r="336" spans="1:88" x14ac:dyDescent="0.3">
      <c r="B336" s="5" t="str">
        <f>[1]Hybrid!A24</f>
        <v>auto_cd_cfut_2</v>
      </c>
      <c r="C336" s="5">
        <f>[1]Hybrid!B24</f>
        <v>4159.6639080000004</v>
      </c>
      <c r="D336" s="5">
        <f>[1]Hybrid!C24</f>
        <v>4050.1757969999999</v>
      </c>
      <c r="E336" s="5">
        <f>[1]Hybrid!D24</f>
        <v>3965.204882</v>
      </c>
      <c r="F336" s="5">
        <f>[1]Hybrid!E24</f>
        <v>3895.4572459999999</v>
      </c>
      <c r="G336" s="5">
        <f>[1]Hybrid!F24</f>
        <v>3838.4143009999998</v>
      </c>
      <c r="H336" s="5">
        <f>[1]Hybrid!G24</f>
        <v>3790.1552000000001</v>
      </c>
      <c r="I336" s="5">
        <f>[1]Hybrid!H24</f>
        <v>3742.0112359999998</v>
      </c>
      <c r="J336" s="5">
        <f>[1]Hybrid!I24</f>
        <v>3693.6266609999998</v>
      </c>
      <c r="K336" s="5">
        <f>[1]Hybrid!J24</f>
        <v>3644.5456060000001</v>
      </c>
      <c r="L336" s="5">
        <f>[1]Hybrid!K24</f>
        <v>3594.5713179999998</v>
      </c>
      <c r="M336" s="5">
        <f>[1]Hybrid!L24</f>
        <v>3543.2349380000001</v>
      </c>
      <c r="N336" s="5">
        <f>[1]Hybrid!M24</f>
        <v>3490.4259780000002</v>
      </c>
      <c r="O336" s="5">
        <f>[1]Hybrid!N24</f>
        <v>3435.0089469999998</v>
      </c>
      <c r="P336" s="5">
        <f>[1]Hybrid!O24</f>
        <v>3376.0392830000001</v>
      </c>
      <c r="Q336" s="5">
        <f>[1]Hybrid!P24</f>
        <v>3312.6890619999999</v>
      </c>
      <c r="R336" s="5">
        <f>[1]Hybrid!Q24</f>
        <v>3244.2475079999999</v>
      </c>
      <c r="S336" s="5">
        <f>[1]Hybrid!R24</f>
        <v>3174.746635</v>
      </c>
      <c r="T336" s="5">
        <f>[1]Hybrid!S24</f>
        <v>3104.46398</v>
      </c>
      <c r="U336" s="5">
        <f>[1]Hybrid!T24</f>
        <v>3033.501362</v>
      </c>
      <c r="V336" s="5">
        <f>[1]Hybrid!U24</f>
        <v>2961.290293</v>
      </c>
      <c r="W336" s="5">
        <f>[1]Hybrid!V24</f>
        <v>2887.4710220000002</v>
      </c>
      <c r="X336" s="5">
        <f>[1]Hybrid!W24</f>
        <v>2811.856186</v>
      </c>
      <c r="Y336" s="5">
        <f>[1]Hybrid!X24</f>
        <v>2734.6260339999999</v>
      </c>
      <c r="Z336" s="5">
        <f>[1]Hybrid!Y24</f>
        <v>2655.5931190000001</v>
      </c>
      <c r="AA336" s="5">
        <f>[1]Hybrid!Z24</f>
        <v>2574.7360870000002</v>
      </c>
      <c r="AB336" s="5">
        <f>[1]Hybrid!AA24</f>
        <v>2492.1502500000001</v>
      </c>
      <c r="AC336" s="5">
        <f>[1]Hybrid!AB24</f>
        <v>2408.0045490000002</v>
      </c>
      <c r="AD336" s="5">
        <f>[1]Hybrid!AC24</f>
        <v>2322.686866</v>
      </c>
      <c r="AE336" s="5">
        <f>[1]Hybrid!AD24</f>
        <v>2236.3241320000002</v>
      </c>
      <c r="AF336" s="5">
        <f>[1]Hybrid!AE24</f>
        <v>2149.1659180000001</v>
      </c>
      <c r="AG336" s="5">
        <f>[1]Hybrid!AF24</f>
        <v>2061.649148</v>
      </c>
      <c r="AH336" s="5">
        <f>[1]Hybrid!AG24</f>
        <v>1974.0080640000001</v>
      </c>
      <c r="AI336" s="5">
        <f>[1]Hybrid!AH24</f>
        <v>1886.542177</v>
      </c>
      <c r="AJ336" s="5">
        <f>[1]Hybrid!AI24</f>
        <v>1799.5798159999999</v>
      </c>
      <c r="AK336" s="5">
        <f>[1]Hybrid!AJ24</f>
        <v>1713.5323980000001</v>
      </c>
      <c r="AL336" s="5">
        <f>[1]Hybrid!AK24</f>
        <v>1628.6575660000001</v>
      </c>
      <c r="AM336" s="5">
        <f>[1]Hybrid!AL24</f>
        <v>1545.3842959999999</v>
      </c>
      <c r="AN336" s="5">
        <f>[1]Hybrid!AM24</f>
        <v>1464.0686929999999</v>
      </c>
      <c r="AO336" s="5">
        <f>[1]Hybrid!AN24</f>
        <v>1384.971667</v>
      </c>
      <c r="AP336" s="5">
        <f>[1]Hybrid!AO24</f>
        <v>1308.2871270000001</v>
      </c>
      <c r="AQ336" s="5">
        <f>[1]Hybrid!AP24</f>
        <v>1234.1247080000001</v>
      </c>
      <c r="AR336" s="5">
        <f>[1]Hybrid!AQ24</f>
        <v>1162.627084</v>
      </c>
      <c r="AS336" s="5">
        <f>[1]Hybrid!AR24</f>
        <v>1093.888481</v>
      </c>
      <c r="AT336" s="5">
        <f>[1]Hybrid!AS24</f>
        <v>1027.968811</v>
      </c>
      <c r="AU336" s="5">
        <f>[1]Hybrid!AT24</f>
        <v>964.90314769999998</v>
      </c>
      <c r="AV336" s="5">
        <f>[1]Hybrid!AU24</f>
        <v>904.72382300000004</v>
      </c>
      <c r="AW336" s="5">
        <f>[1]Hybrid!AV24</f>
        <v>847.41165550000005</v>
      </c>
      <c r="AX336" s="5">
        <f>[1]Hybrid!AW24</f>
        <v>792.93770719999998</v>
      </c>
      <c r="AY336" s="5">
        <f>[1]Hybrid!AX24</f>
        <v>741.26190940000004</v>
      </c>
      <c r="AZ336" s="5">
        <f>[1]Hybrid!AY24</f>
        <v>692.34177750000003</v>
      </c>
      <c r="BA336" s="5">
        <f>[1]Hybrid!AZ24</f>
        <v>646.10416150000003</v>
      </c>
      <c r="BB336" s="5">
        <f>[1]Hybrid!BA24</f>
        <v>602.4551629</v>
      </c>
      <c r="BC336" s="5">
        <f>[1]Hybrid!BB24</f>
        <v>561.31990470000005</v>
      </c>
      <c r="BD336" s="5">
        <f>[1]Hybrid!BC24</f>
        <v>522.6144554</v>
      </c>
      <c r="BE336" s="5">
        <f>[1]Hybrid!BD24</f>
        <v>486.25322590000002</v>
      </c>
      <c r="BF336" s="5">
        <f>[1]Hybrid!BE24</f>
        <v>452.13692780000002</v>
      </c>
      <c r="BG336" s="5">
        <f>[1]Hybrid!BF24</f>
        <v>420.16911870000001</v>
      </c>
      <c r="BH336" s="5">
        <f>[1]Hybrid!BG24</f>
        <v>390.2464319</v>
      </c>
      <c r="BI336" s="5">
        <f>[1]Hybrid!BH24</f>
        <v>362.26975850000002</v>
      </c>
      <c r="BJ336" s="5">
        <f>[1]Hybrid!BI24</f>
        <v>336.1367085</v>
      </c>
      <c r="BK336" s="5">
        <f>[1]Hybrid!BJ24</f>
        <v>311.7496731</v>
      </c>
      <c r="BL336" s="5">
        <f>[1]Hybrid!BK24</f>
        <v>289.0103282</v>
      </c>
      <c r="BM336" s="5">
        <f>[1]Hybrid!BL24</f>
        <v>267.82529219999998</v>
      </c>
      <c r="BN336" s="5">
        <f>[1]Hybrid!BM24</f>
        <v>248.10209259999999</v>
      </c>
      <c r="BO336" s="5">
        <f>[1]Hybrid!BN24</f>
        <v>229.75328819999999</v>
      </c>
      <c r="BP336" s="5">
        <f>[1]Hybrid!BO24</f>
        <v>212.69347160000001</v>
      </c>
      <c r="BQ336" s="5">
        <f>[1]Hybrid!BP24</f>
        <v>196.8422065</v>
      </c>
      <c r="BR336" s="5">
        <f>[1]Hybrid!BQ24</f>
        <v>182.12223850000001</v>
      </c>
      <c r="BS336" s="5">
        <f>[1]Hybrid!BR24</f>
        <v>168.45987779999999</v>
      </c>
      <c r="BT336" s="5">
        <f>[1]Hybrid!BS24</f>
        <v>155.78479709999999</v>
      </c>
      <c r="BU336" s="5">
        <f>[1]Hybrid!BT24</f>
        <v>144.0312098</v>
      </c>
      <c r="BV336" s="5">
        <f>[1]Hybrid!BU24</f>
        <v>133.13679540000001</v>
      </c>
      <c r="BW336" s="5">
        <f>[1]Hybrid!BV24</f>
        <v>123.04269619999999</v>
      </c>
      <c r="BX336" s="5">
        <f>[1]Hybrid!BW24</f>
        <v>113.6933092</v>
      </c>
      <c r="BY336" s="5">
        <f>[1]Hybrid!BX24</f>
        <v>105.036773</v>
      </c>
      <c r="BZ336" s="5">
        <f>[1]Hybrid!BY24</f>
        <v>97.024326110000004</v>
      </c>
      <c r="CA336" s="5">
        <f>[1]Hybrid!BZ24</f>
        <v>89.610241349999995</v>
      </c>
      <c r="CB336" s="5">
        <f>[1]Hybrid!CA24</f>
        <v>82.751708640000004</v>
      </c>
      <c r="CC336" s="5">
        <f>[1]Hybrid!CB24</f>
        <v>76.408709389999999</v>
      </c>
      <c r="CD336" s="5">
        <f>[1]Hybrid!CC24</f>
        <v>70.543877629999997</v>
      </c>
      <c r="CE336" s="5">
        <f>[1]Hybrid!CD24</f>
        <v>65.122358019999993</v>
      </c>
      <c r="CF336" s="5">
        <f>[1]Hybrid!CE24</f>
        <v>60.111665000000002</v>
      </c>
      <c r="CG336" s="5">
        <f>[1]Hybrid!CF24</f>
        <v>55.48154633</v>
      </c>
      <c r="CH336" s="5">
        <f>[1]Hybrid!CG24</f>
        <v>51.203850170000003</v>
      </c>
      <c r="CI336" s="5">
        <f>[1]Hybrid!CH24</f>
        <v>47.252397139999999</v>
      </c>
      <c r="CJ336" s="5">
        <f>[1]Hybrid!CI24</f>
        <v>43.602857710000002</v>
      </c>
    </row>
    <row r="337" spans="2:88" x14ac:dyDescent="0.3">
      <c r="B337" s="5" t="str">
        <f>[1]Hybrid!A26</f>
        <v>auto_ce_cfut_2</v>
      </c>
      <c r="C337" s="5">
        <f>[1]Hybrid!B26</f>
        <v>2503.7292430000002</v>
      </c>
      <c r="D337" s="5">
        <f>[1]Hybrid!C26</f>
        <v>2440.220793</v>
      </c>
      <c r="E337" s="5">
        <f>[1]Hybrid!D26</f>
        <v>2390.826603</v>
      </c>
      <c r="F337" s="5">
        <f>[1]Hybrid!E26</f>
        <v>2349.7703529999999</v>
      </c>
      <c r="G337" s="5">
        <f>[1]Hybrid!F26</f>
        <v>2315.4867989999998</v>
      </c>
      <c r="H337" s="5">
        <f>[1]Hybrid!G26</f>
        <v>2285.6493230000001</v>
      </c>
      <c r="I337" s="5">
        <f>[1]Hybrid!H26</f>
        <v>2255.049876</v>
      </c>
      <c r="J337" s="5">
        <f>[1]Hybrid!I26</f>
        <v>2223.4407849999998</v>
      </c>
      <c r="K337" s="5">
        <f>[1]Hybrid!J26</f>
        <v>2190.5851729999999</v>
      </c>
      <c r="L337" s="5">
        <f>[1]Hybrid!K26</f>
        <v>2156.4475659999998</v>
      </c>
      <c r="M337" s="5">
        <f>[1]Hybrid!L26</f>
        <v>2120.879355</v>
      </c>
      <c r="N337" s="5">
        <f>[1]Hybrid!M26</f>
        <v>2083.9771409999998</v>
      </c>
      <c r="O337" s="5">
        <f>[1]Hybrid!N26</f>
        <v>2045.281982</v>
      </c>
      <c r="P337" s="5">
        <f>[1]Hybrid!O26</f>
        <v>2004.4682680000001</v>
      </c>
      <c r="Q337" s="5">
        <f>[1]Hybrid!P26</f>
        <v>1961.276181</v>
      </c>
      <c r="R337" s="5">
        <f>[1]Hybrid!Q26</f>
        <v>1915.492763</v>
      </c>
      <c r="S337" s="5">
        <f>[1]Hybrid!R26</f>
        <v>1869.5372130000001</v>
      </c>
      <c r="T337" s="5">
        <f>[1]Hybrid!S26</f>
        <v>1823.649525</v>
      </c>
      <c r="U337" s="5">
        <f>[1]Hybrid!T26</f>
        <v>1777.9018599999999</v>
      </c>
      <c r="V337" s="5">
        <f>[1]Hybrid!U26</f>
        <v>1731.949214</v>
      </c>
      <c r="W337" s="5">
        <f>[1]Hybrid!V26</f>
        <v>1685.5434210000001</v>
      </c>
      <c r="X337" s="5">
        <f>[1]Hybrid!W26</f>
        <v>1638.525844</v>
      </c>
      <c r="Y337" s="5">
        <f>[1]Hybrid!X26</f>
        <v>1590.939709</v>
      </c>
      <c r="Z337" s="5">
        <f>[1]Hybrid!Y26</f>
        <v>1542.6221780000001</v>
      </c>
      <c r="AA337" s="5">
        <f>[1]Hybrid!Z26</f>
        <v>1493.506592</v>
      </c>
      <c r="AB337" s="5">
        <f>[1]Hybrid!AA26</f>
        <v>1443.597886</v>
      </c>
      <c r="AC337" s="5">
        <f>[1]Hybrid!AB26</f>
        <v>1392.9493769999999</v>
      </c>
      <c r="AD337" s="5">
        <f>[1]Hybrid!AC26</f>
        <v>1341.743246</v>
      </c>
      <c r="AE337" s="5">
        <f>[1]Hybrid!AD26</f>
        <v>1290.0253459999999</v>
      </c>
      <c r="AF337" s="5">
        <f>[1]Hybrid!AE26</f>
        <v>1237.9241569999999</v>
      </c>
      <c r="AG337" s="5">
        <f>[1]Hybrid!AF26</f>
        <v>1185.6820399999999</v>
      </c>
      <c r="AH337" s="5">
        <f>[1]Hybrid!AG26</f>
        <v>1133.4376050000001</v>
      </c>
      <c r="AI337" s="5">
        <f>[1]Hybrid!AH26</f>
        <v>1081.372292</v>
      </c>
      <c r="AJ337" s="5">
        <f>[1]Hybrid!AI26</f>
        <v>1029.6874330000001</v>
      </c>
      <c r="AK337" s="5">
        <f>[1]Hybrid!AJ26</f>
        <v>978.62916459999997</v>
      </c>
      <c r="AL337" s="5">
        <f>[1]Hybrid!AK26</f>
        <v>928.36016819999998</v>
      </c>
      <c r="AM337" s="5">
        <f>[1]Hybrid!AL26</f>
        <v>879.12254640000003</v>
      </c>
      <c r="AN337" s="5">
        <f>[1]Hybrid!AM26</f>
        <v>831.12444760000005</v>
      </c>
      <c r="AO337" s="5">
        <f>[1]Hybrid!AN26</f>
        <v>784.52014340000005</v>
      </c>
      <c r="AP337" s="5">
        <f>[1]Hybrid!AO26</f>
        <v>739.42513129999998</v>
      </c>
      <c r="AQ337" s="5">
        <f>[1]Hybrid!AP26</f>
        <v>695.90860650000002</v>
      </c>
      <c r="AR337" s="5">
        <f>[1]Hybrid!AQ26</f>
        <v>654.05273750000003</v>
      </c>
      <c r="AS337" s="5">
        <f>[1]Hybrid!AR26</f>
        <v>613.91083860000003</v>
      </c>
      <c r="AT337" s="5">
        <f>[1]Hybrid!AS26</f>
        <v>575.51506059999997</v>
      </c>
      <c r="AU337" s="5">
        <f>[1]Hybrid!AT26</f>
        <v>538.88174200000003</v>
      </c>
      <c r="AV337" s="5">
        <f>[1]Hybrid!AU26</f>
        <v>504.02209740000001</v>
      </c>
      <c r="AW337" s="5">
        <f>[1]Hybrid!AV26</f>
        <v>470.91976319999998</v>
      </c>
      <c r="AX337" s="5">
        <f>[1]Hybrid!AW26</f>
        <v>439.55141589999999</v>
      </c>
      <c r="AY337" s="5">
        <f>[1]Hybrid!AX26</f>
        <v>409.88633629999998</v>
      </c>
      <c r="AZ337" s="5">
        <f>[1]Hybrid!AY26</f>
        <v>381.89030129999998</v>
      </c>
      <c r="BA337" s="5">
        <f>[1]Hybrid!AZ26</f>
        <v>355.51354179999998</v>
      </c>
      <c r="BB337" s="5">
        <f>[1]Hybrid!BA26</f>
        <v>330.69600639999999</v>
      </c>
      <c r="BC337" s="5">
        <f>[1]Hybrid!BB26</f>
        <v>307.38499880000001</v>
      </c>
      <c r="BD337" s="5">
        <f>[1]Hybrid!BC26</f>
        <v>285.52310410000001</v>
      </c>
      <c r="BE337" s="5">
        <f>[1]Hybrid!BD26</f>
        <v>265.05155380000002</v>
      </c>
      <c r="BF337" s="5">
        <f>[1]Hybrid!BE26</f>
        <v>245.905755</v>
      </c>
      <c r="BG337" s="5">
        <f>[1]Hybrid!BF26</f>
        <v>228.02230879999999</v>
      </c>
      <c r="BH337" s="5">
        <f>[1]Hybrid!BG26</f>
        <v>211.3354664</v>
      </c>
      <c r="BI337" s="5">
        <f>[1]Hybrid!BH26</f>
        <v>195.78166590000001</v>
      </c>
      <c r="BJ337" s="5">
        <f>[1]Hybrid!BI26</f>
        <v>181.29688060000001</v>
      </c>
      <c r="BK337" s="5">
        <f>[1]Hybrid!BJ26</f>
        <v>167.8197375</v>
      </c>
      <c r="BL337" s="5">
        <f>[1]Hybrid!BK26</f>
        <v>155.28965099999999</v>
      </c>
      <c r="BM337" s="5">
        <f>[1]Hybrid!BL26</f>
        <v>143.64889919999999</v>
      </c>
      <c r="BN337" s="5">
        <f>[1]Hybrid!BM26</f>
        <v>132.84129759999999</v>
      </c>
      <c r="BO337" s="5">
        <f>[1]Hybrid!BN26</f>
        <v>122.8136193</v>
      </c>
      <c r="BP337" s="5">
        <f>[1]Hybrid!BO26</f>
        <v>113.51463029999999</v>
      </c>
      <c r="BQ337" s="5">
        <f>[1]Hybrid!BP26</f>
        <v>104.89602549999999</v>
      </c>
      <c r="BR337" s="5">
        <f>[1]Hybrid!BQ26</f>
        <v>96.911841640000006</v>
      </c>
      <c r="BS337" s="5">
        <f>[1]Hybrid!BR26</f>
        <v>89.518560500000007</v>
      </c>
      <c r="BT337" s="5">
        <f>[1]Hybrid!BS26</f>
        <v>82.675031430000004</v>
      </c>
      <c r="BU337" s="5">
        <f>[1]Hybrid!BT26</f>
        <v>76.342752489999995</v>
      </c>
      <c r="BV337" s="5">
        <f>[1]Hybrid!BU26</f>
        <v>70.48550213</v>
      </c>
      <c r="BW337" s="5">
        <f>[1]Hybrid!BV26</f>
        <v>65.069284830000001</v>
      </c>
      <c r="BX337" s="5">
        <f>[1]Hybrid!BW26</f>
        <v>60.062223580000001</v>
      </c>
      <c r="BY337" s="5">
        <f>[1]Hybrid!BX26</f>
        <v>55.434614770000003</v>
      </c>
      <c r="BZ337" s="5">
        <f>[1]Hybrid!BY26</f>
        <v>51.158696149999997</v>
      </c>
      <c r="CA337" s="5">
        <f>[1]Hybrid!BZ26</f>
        <v>47.208566419999997</v>
      </c>
      <c r="CB337" s="5">
        <f>[1]Hybrid!CA26</f>
        <v>43.560092509999997</v>
      </c>
      <c r="CC337" s="5">
        <f>[1]Hybrid!CB26</f>
        <v>40.190814709999998</v>
      </c>
      <c r="CD337" s="5">
        <f>[1]Hybrid!CC26</f>
        <v>37.079850110000002</v>
      </c>
      <c r="CE337" s="5">
        <f>[1]Hybrid!CD26</f>
        <v>34.207797489999997</v>
      </c>
      <c r="CF337" s="5">
        <f>[1]Hybrid!CE26</f>
        <v>31.55664509</v>
      </c>
      <c r="CG337" s="5">
        <f>[1]Hybrid!CF26</f>
        <v>29.109682119999999</v>
      </c>
      <c r="CH337" s="5">
        <f>[1]Hybrid!CG26</f>
        <v>26.8514141</v>
      </c>
      <c r="CI337" s="5">
        <f>[1]Hybrid!CH26</f>
        <v>24.767482099999999</v>
      </c>
      <c r="CJ337" s="5">
        <f>[1]Hybrid!CI26</f>
        <v>22.844586209999999</v>
      </c>
    </row>
    <row r="338" spans="2:88" x14ac:dyDescent="0.3">
      <c r="B338" s="5" t="str">
        <f>[1]Hybrid!A28</f>
        <v>auto_cf_cfut_2</v>
      </c>
      <c r="C338" s="5">
        <f>[1]Hybrid!B28</f>
        <v>1243.6668460000001</v>
      </c>
      <c r="D338" s="5">
        <f>[1]Hybrid!C28</f>
        <v>1209.723647</v>
      </c>
      <c r="E338" s="5">
        <f>[1]Hybrid!D28</f>
        <v>1181.858751</v>
      </c>
      <c r="F338" s="5">
        <f>[1]Hybrid!E28</f>
        <v>1157.1800909999999</v>
      </c>
      <c r="G338" s="5">
        <f>[1]Hybrid!F28</f>
        <v>1134.883574</v>
      </c>
      <c r="H338" s="5">
        <f>[1]Hybrid!G28</f>
        <v>1113.9024910000001</v>
      </c>
      <c r="I338" s="5">
        <f>[1]Hybrid!H28</f>
        <v>1091.926395</v>
      </c>
      <c r="J338" s="5">
        <f>[1]Hybrid!I28</f>
        <v>1068.9047680000001</v>
      </c>
      <c r="K338" s="5">
        <f>[1]Hybrid!J28</f>
        <v>1044.858491</v>
      </c>
      <c r="L338" s="5">
        <f>[1]Hybrid!K28</f>
        <v>1019.938249</v>
      </c>
      <c r="M338" s="5">
        <f>[1]Hybrid!L28</f>
        <v>994.27686700000004</v>
      </c>
      <c r="N338" s="5">
        <f>[1]Hybrid!M28</f>
        <v>968.12743950000004</v>
      </c>
      <c r="O338" s="5">
        <f>[1]Hybrid!N28</f>
        <v>941.53879310000002</v>
      </c>
      <c r="P338" s="5">
        <f>[1]Hybrid!O28</f>
        <v>914.61750240000003</v>
      </c>
      <c r="Q338" s="5">
        <f>[1]Hybrid!P28</f>
        <v>887.47506220000002</v>
      </c>
      <c r="R338" s="5">
        <f>[1]Hybrid!Q28</f>
        <v>860.20340150000004</v>
      </c>
      <c r="S338" s="5">
        <f>[1]Hybrid!R28</f>
        <v>833.83715559999996</v>
      </c>
      <c r="T338" s="5">
        <f>[1]Hybrid!S28</f>
        <v>808.46997510000006</v>
      </c>
      <c r="U338" s="5">
        <f>[1]Hybrid!T28</f>
        <v>784.09130800000003</v>
      </c>
      <c r="V338" s="5">
        <f>[1]Hybrid!U28</f>
        <v>760.5018407</v>
      </c>
      <c r="W338" s="5">
        <f>[1]Hybrid!V28</f>
        <v>737.5258268</v>
      </c>
      <c r="X338" s="5">
        <f>[1]Hybrid!W28</f>
        <v>715.01614480000001</v>
      </c>
      <c r="Y338" s="5">
        <f>[1]Hybrid!X28</f>
        <v>692.89819460000001</v>
      </c>
      <c r="Z338" s="5">
        <f>[1]Hybrid!Y28</f>
        <v>671.00700570000004</v>
      </c>
      <c r="AA338" s="5">
        <f>[1]Hybrid!Z28</f>
        <v>649.2120797</v>
      </c>
      <c r="AB338" s="5">
        <f>[1]Hybrid!AA28</f>
        <v>627.41300939999996</v>
      </c>
      <c r="AC338" s="5">
        <f>[1]Hybrid!AB28</f>
        <v>605.53293120000001</v>
      </c>
      <c r="AD338" s="5">
        <f>[1]Hybrid!AC28</f>
        <v>583.55483340000001</v>
      </c>
      <c r="AE338" s="5">
        <f>[1]Hybrid!AD28</f>
        <v>561.41409669999996</v>
      </c>
      <c r="AF338" s="5">
        <f>[1]Hybrid!AE28</f>
        <v>539.10175530000004</v>
      </c>
      <c r="AG338" s="5">
        <f>[1]Hybrid!AF28</f>
        <v>516.67545700000005</v>
      </c>
      <c r="AH338" s="5">
        <f>[1]Hybrid!AG28</f>
        <v>494.16358730000002</v>
      </c>
      <c r="AI338" s="5">
        <f>[1]Hybrid!AH28</f>
        <v>471.62786019999999</v>
      </c>
      <c r="AJ338" s="5">
        <f>[1]Hybrid!AI28</f>
        <v>449.15068860000002</v>
      </c>
      <c r="AK338" s="5">
        <f>[1]Hybrid!AJ28</f>
        <v>426.84088500000001</v>
      </c>
      <c r="AL338" s="5">
        <f>[1]Hybrid!AK28</f>
        <v>404.777784</v>
      </c>
      <c r="AM338" s="5">
        <f>[1]Hybrid!AL28</f>
        <v>383.06616029999998</v>
      </c>
      <c r="AN338" s="5">
        <f>[1]Hybrid!AM28</f>
        <v>361.81250069999999</v>
      </c>
      <c r="AO338" s="5">
        <f>[1]Hybrid!AN28</f>
        <v>341.10065689999999</v>
      </c>
      <c r="AP338" s="5">
        <f>[1]Hybrid!AO28</f>
        <v>320.99790410000003</v>
      </c>
      <c r="AQ338" s="5">
        <f>[1]Hybrid!AP28</f>
        <v>301.55285409999999</v>
      </c>
      <c r="AR338" s="5">
        <f>[1]Hybrid!AQ28</f>
        <v>282.81770060000002</v>
      </c>
      <c r="AS338" s="5">
        <f>[1]Hybrid!AR28</f>
        <v>264.83081320000002</v>
      </c>
      <c r="AT338" s="5">
        <f>[1]Hybrid!AS28</f>
        <v>247.61973309999999</v>
      </c>
      <c r="AU338" s="5">
        <f>[1]Hybrid!AT28</f>
        <v>231.20332450000001</v>
      </c>
      <c r="AV338" s="5">
        <f>[1]Hybrid!AU28</f>
        <v>215.5950832</v>
      </c>
      <c r="AW338" s="5">
        <f>[1]Hybrid!AV28</f>
        <v>200.79594829999999</v>
      </c>
      <c r="AX338" s="5">
        <f>[1]Hybrid!AW28</f>
        <v>186.8016575</v>
      </c>
      <c r="AY338" s="5">
        <f>[1]Hybrid!AX28</f>
        <v>173.6025865</v>
      </c>
      <c r="AZ338" s="5">
        <f>[1]Hybrid!AY28</f>
        <v>161.18476150000001</v>
      </c>
      <c r="BA338" s="5">
        <f>[1]Hybrid!AZ28</f>
        <v>149.5269964</v>
      </c>
      <c r="BB338" s="5">
        <f>[1]Hybrid!BA28</f>
        <v>138.60315940000001</v>
      </c>
      <c r="BC338" s="5">
        <f>[1]Hybrid!BB28</f>
        <v>128.387157</v>
      </c>
      <c r="BD338" s="5">
        <f>[1]Hybrid!BC28</f>
        <v>118.85005769999999</v>
      </c>
      <c r="BE338" s="5">
        <f>[1]Hybrid!BD28</f>
        <v>109.9612837</v>
      </c>
      <c r="BF338" s="5">
        <f>[1]Hybrid!BE28</f>
        <v>101.6882042</v>
      </c>
      <c r="BG338" s="5">
        <f>[1]Hybrid!BF28</f>
        <v>93.998003350000005</v>
      </c>
      <c r="BH338" s="5">
        <f>[1]Hybrid!BG28</f>
        <v>86.857397120000002</v>
      </c>
      <c r="BI338" s="5">
        <f>[1]Hybrid!BH28</f>
        <v>80.233724960000004</v>
      </c>
      <c r="BJ338" s="5">
        <f>[1]Hybrid!BI28</f>
        <v>74.094774760000007</v>
      </c>
      <c r="BK338" s="5">
        <f>[1]Hybrid!BJ28</f>
        <v>68.409440649999993</v>
      </c>
      <c r="BL338" s="5">
        <f>[1]Hybrid!BK28</f>
        <v>63.147620009999997</v>
      </c>
      <c r="BM338" s="5">
        <f>[1]Hybrid!BL28</f>
        <v>58.280582170000002</v>
      </c>
      <c r="BN338" s="5">
        <f>[1]Hybrid!BM28</f>
        <v>53.780892680000001</v>
      </c>
      <c r="BO338" s="5">
        <f>[1]Hybrid!BN28</f>
        <v>49.622603920000003</v>
      </c>
      <c r="BP338" s="5">
        <f>[1]Hybrid!BO28</f>
        <v>45.781181789999998</v>
      </c>
      <c r="BQ338" s="5">
        <f>[1]Hybrid!BP28</f>
        <v>42.23358082</v>
      </c>
      <c r="BR338" s="5">
        <f>[1]Hybrid!BQ28</f>
        <v>38.958174120000002</v>
      </c>
      <c r="BS338" s="5">
        <f>[1]Hybrid!BR28</f>
        <v>35.934730270000003</v>
      </c>
      <c r="BT338" s="5">
        <f>[1]Hybrid!BS28</f>
        <v>33.144366429999998</v>
      </c>
      <c r="BU338" s="5">
        <f>[1]Hybrid!BT28</f>
        <v>30.569507720000001</v>
      </c>
      <c r="BV338" s="5">
        <f>[1]Hybrid!BU28</f>
        <v>28.193808279999999</v>
      </c>
      <c r="BW338" s="5">
        <f>[1]Hybrid!BV28</f>
        <v>26.00208846</v>
      </c>
      <c r="BX338" s="5">
        <f>[1]Hybrid!BW28</f>
        <v>23.98026879</v>
      </c>
      <c r="BY338" s="5">
        <f>[1]Hybrid!BX28</f>
        <v>22.115307529999999</v>
      </c>
      <c r="BZ338" s="5">
        <f>[1]Hybrid!BY28</f>
        <v>20.395130429999998</v>
      </c>
      <c r="CA338" s="5">
        <f>[1]Hybrid!BZ28</f>
        <v>18.8085676</v>
      </c>
      <c r="CB338" s="5">
        <f>[1]Hybrid!CA28</f>
        <v>17.345292239999999</v>
      </c>
      <c r="CC338" s="5">
        <f>[1]Hybrid!CB28</f>
        <v>15.99576184</v>
      </c>
      <c r="CD338" s="5">
        <f>[1]Hybrid!CC28</f>
        <v>14.751162150000001</v>
      </c>
      <c r="CE338" s="5">
        <f>[1]Hybrid!CD28</f>
        <v>13.60335435</v>
      </c>
      <c r="CF338" s="5">
        <f>[1]Hybrid!CE28</f>
        <v>12.54482526</v>
      </c>
      <c r="CG338" s="5">
        <f>[1]Hybrid!CF28</f>
        <v>11.568640820000001</v>
      </c>
      <c r="CH338" s="5">
        <f>[1]Hybrid!CG28</f>
        <v>10.66840253</v>
      </c>
      <c r="CI338" s="5">
        <f>[1]Hybrid!CH28</f>
        <v>9.8382069340000005</v>
      </c>
      <c r="CJ338" s="5">
        <f>[1]Hybrid!CI28</f>
        <v>9.072607949</v>
      </c>
    </row>
    <row r="339" spans="2:88" x14ac:dyDescent="0.3">
      <c r="B339" s="5" t="str">
        <f>[1]Hybrid!A30</f>
        <v>auto_cg_cfut_2</v>
      </c>
      <c r="C339" s="5">
        <f>[1]Hybrid!B30</f>
        <v>2239.620606</v>
      </c>
      <c r="D339" s="5">
        <f>[1]Hybrid!C30</f>
        <v>2182.1614330000002</v>
      </c>
      <c r="E339" s="5">
        <f>[1]Hybrid!D30</f>
        <v>2133.9694949999998</v>
      </c>
      <c r="F339" s="5">
        <f>[1]Hybrid!E30</f>
        <v>2089.5462630000002</v>
      </c>
      <c r="G339" s="5">
        <f>[1]Hybrid!F30</f>
        <v>2047.4080140000001</v>
      </c>
      <c r="H339" s="5">
        <f>[1]Hybrid!G30</f>
        <v>2005.7721799999999</v>
      </c>
      <c r="I339" s="5">
        <f>[1]Hybrid!H30</f>
        <v>1960.7305289999999</v>
      </c>
      <c r="J339" s="5">
        <f>[1]Hybrid!I30</f>
        <v>1912.337393</v>
      </c>
      <c r="K339" s="5">
        <f>[1]Hybrid!J30</f>
        <v>1860.847471</v>
      </c>
      <c r="L339" s="5">
        <f>[1]Hybrid!K30</f>
        <v>1806.7650839999999</v>
      </c>
      <c r="M339" s="5">
        <f>[1]Hybrid!L30</f>
        <v>1750.580956</v>
      </c>
      <c r="N339" s="5">
        <f>[1]Hybrid!M30</f>
        <v>1692.9782439999999</v>
      </c>
      <c r="O339" s="5">
        <f>[1]Hybrid!N30</f>
        <v>1634.3277499999999</v>
      </c>
      <c r="P339" s="5">
        <f>[1]Hybrid!O30</f>
        <v>1575.0826549999999</v>
      </c>
      <c r="Q339" s="5">
        <f>[1]Hybrid!P30</f>
        <v>1515.671319</v>
      </c>
      <c r="R339" s="5">
        <f>[1]Hybrid!Q30</f>
        <v>1456.449179</v>
      </c>
      <c r="S339" s="5">
        <f>[1]Hybrid!R30</f>
        <v>1399.056102</v>
      </c>
      <c r="T339" s="5">
        <f>[1]Hybrid!S30</f>
        <v>1343.774404</v>
      </c>
      <c r="U339" s="5">
        <f>[1]Hybrid!T30</f>
        <v>1290.6685560000001</v>
      </c>
      <c r="V339" s="5">
        <f>[1]Hybrid!U30</f>
        <v>1239.5019990000001</v>
      </c>
      <c r="W339" s="5">
        <f>[1]Hybrid!V30</f>
        <v>1190.044666</v>
      </c>
      <c r="X339" s="5">
        <f>[1]Hybrid!W30</f>
        <v>1142.092635</v>
      </c>
      <c r="Y339" s="5">
        <f>[1]Hybrid!X30</f>
        <v>1095.5220850000001</v>
      </c>
      <c r="Z339" s="5">
        <f>[1]Hybrid!Y30</f>
        <v>1050.0922399999999</v>
      </c>
      <c r="AA339" s="5">
        <f>[1]Hybrid!Z30</f>
        <v>1005.606836</v>
      </c>
      <c r="AB339" s="5">
        <f>[1]Hybrid!AA30</f>
        <v>961.91258040000002</v>
      </c>
      <c r="AC339" s="5">
        <f>[1]Hybrid!AB30</f>
        <v>918.89215209999998</v>
      </c>
      <c r="AD339" s="5">
        <f>[1]Hybrid!AC30</f>
        <v>876.50467490000005</v>
      </c>
      <c r="AE339" s="5">
        <f>[1]Hybrid!AD30</f>
        <v>834.66620869999997</v>
      </c>
      <c r="AF339" s="5">
        <f>[1]Hybrid!AE30</f>
        <v>793.37516540000001</v>
      </c>
      <c r="AG339" s="5">
        <f>[1]Hybrid!AF30</f>
        <v>752.71401920000005</v>
      </c>
      <c r="AH339" s="5">
        <f>[1]Hybrid!AG30</f>
        <v>712.7401327</v>
      </c>
      <c r="AI339" s="5">
        <f>[1]Hybrid!AH30</f>
        <v>673.54997319999995</v>
      </c>
      <c r="AJ339" s="5">
        <f>[1]Hybrid!AI30</f>
        <v>635.25986699999999</v>
      </c>
      <c r="AK339" s="5">
        <f>[1]Hybrid!AJ30</f>
        <v>598.0045513</v>
      </c>
      <c r="AL339" s="5">
        <f>[1]Hybrid!AK30</f>
        <v>561.8818526</v>
      </c>
      <c r="AM339" s="5">
        <f>[1]Hybrid!AL30</f>
        <v>526.99247869999999</v>
      </c>
      <c r="AN339" s="5">
        <f>[1]Hybrid!AM30</f>
        <v>493.43763910000001</v>
      </c>
      <c r="AO339" s="5">
        <f>[1]Hybrid!AN30</f>
        <v>461.2907434</v>
      </c>
      <c r="AP339" s="5">
        <f>[1]Hybrid!AO30</f>
        <v>430.60192990000002</v>
      </c>
      <c r="AQ339" s="5">
        <f>[1]Hybrid!AP30</f>
        <v>401.39751130000002</v>
      </c>
      <c r="AR339" s="5">
        <f>[1]Hybrid!AQ30</f>
        <v>373.69763519999998</v>
      </c>
      <c r="AS339" s="5">
        <f>[1]Hybrid!AR30</f>
        <v>347.5032951</v>
      </c>
      <c r="AT339" s="5">
        <f>[1]Hybrid!AS30</f>
        <v>322.80041660000001</v>
      </c>
      <c r="AU339" s="5">
        <f>[1]Hybrid!AT30</f>
        <v>299.56316509999999</v>
      </c>
      <c r="AV339" s="5">
        <f>[1]Hybrid!AU30</f>
        <v>277.75740869999998</v>
      </c>
      <c r="AW339" s="5">
        <f>[1]Hybrid!AV30</f>
        <v>257.33770240000001</v>
      </c>
      <c r="AX339" s="5">
        <f>[1]Hybrid!AW30</f>
        <v>238.2533378</v>
      </c>
      <c r="AY339" s="5">
        <f>[1]Hybrid!AX30</f>
        <v>220.44914679999999</v>
      </c>
      <c r="AZ339" s="5">
        <f>[1]Hybrid!AY30</f>
        <v>203.8668093</v>
      </c>
      <c r="BA339" s="5">
        <f>[1]Hybrid!AZ30</f>
        <v>188.44426229999999</v>
      </c>
      <c r="BB339" s="5">
        <f>[1]Hybrid!BA30</f>
        <v>174.11776520000001</v>
      </c>
      <c r="BC339" s="5">
        <f>[1]Hybrid!BB30</f>
        <v>160.824895</v>
      </c>
      <c r="BD339" s="5">
        <f>[1]Hybrid!BC30</f>
        <v>148.5035134</v>
      </c>
      <c r="BE339" s="5">
        <f>[1]Hybrid!BD30</f>
        <v>137.09267399999999</v>
      </c>
      <c r="BF339" s="5">
        <f>[1]Hybrid!BE30</f>
        <v>126.53278330000001</v>
      </c>
      <c r="BG339" s="5">
        <f>[1]Hybrid!BF30</f>
        <v>116.76656610000001</v>
      </c>
      <c r="BH339" s="5">
        <f>[1]Hybrid!BG30</f>
        <v>107.73909070000001</v>
      </c>
      <c r="BI339" s="5">
        <f>[1]Hybrid!BH30</f>
        <v>99.398218650000004</v>
      </c>
      <c r="BJ339" s="5">
        <f>[1]Hybrid!BI30</f>
        <v>91.694554690000004</v>
      </c>
      <c r="BK339" s="5">
        <f>[1]Hybrid!BJ30</f>
        <v>84.581621889999994</v>
      </c>
      <c r="BL339" s="5">
        <f>[1]Hybrid!BK30</f>
        <v>78.015765759999994</v>
      </c>
      <c r="BM339" s="5">
        <f>[1]Hybrid!BL30</f>
        <v>71.956168199999993</v>
      </c>
      <c r="BN339" s="5">
        <f>[1]Hybrid!BM30</f>
        <v>66.364721230000001</v>
      </c>
      <c r="BO339" s="5">
        <f>[1]Hybrid!BN30</f>
        <v>61.205955119999999</v>
      </c>
      <c r="BP339" s="5">
        <f>[1]Hybrid!BO30</f>
        <v>56.44689545</v>
      </c>
      <c r="BQ339" s="5">
        <f>[1]Hybrid!BP30</f>
        <v>52.056948970000001</v>
      </c>
      <c r="BR339" s="5">
        <f>[1]Hybrid!BQ30</f>
        <v>48.007758109999997</v>
      </c>
      <c r="BS339" s="5">
        <f>[1]Hybrid!BR30</f>
        <v>44.273067349999998</v>
      </c>
      <c r="BT339" s="5">
        <f>[1]Hybrid!BS30</f>
        <v>40.828588150000002</v>
      </c>
      <c r="BU339" s="5">
        <f>[1]Hybrid!BT30</f>
        <v>37.651868999999998</v>
      </c>
      <c r="BV339" s="5">
        <f>[1]Hybrid!BU30</f>
        <v>34.722165310000001</v>
      </c>
      <c r="BW339" s="5">
        <f>[1]Hybrid!BV30</f>
        <v>32.02031839</v>
      </c>
      <c r="BX339" s="5">
        <f>[1]Hybrid!BW30</f>
        <v>29.528640419999999</v>
      </c>
      <c r="BY339" s="5">
        <f>[1]Hybrid!BX30</f>
        <v>27.230806359999999</v>
      </c>
      <c r="BZ339" s="5">
        <f>[1]Hybrid!BY30</f>
        <v>25.11175171</v>
      </c>
      <c r="CA339" s="5">
        <f>[1]Hybrid!BZ30</f>
        <v>23.157577499999999</v>
      </c>
      <c r="CB339" s="5">
        <f>[1]Hybrid!CA30</f>
        <v>21.3554618</v>
      </c>
      <c r="CC339" s="5">
        <f>[1]Hybrid!CB30</f>
        <v>19.693577390000002</v>
      </c>
      <c r="CD339" s="5">
        <f>[1]Hybrid!CC30</f>
        <v>18.161015330000001</v>
      </c>
      <c r="CE339" s="5">
        <f>[1]Hybrid!CD30</f>
        <v>16.74771423</v>
      </c>
      <c r="CF339" s="5">
        <f>[1]Hybrid!CE30</f>
        <v>15.44439479</v>
      </c>
      <c r="CG339" s="5">
        <f>[1]Hybrid!CF30</f>
        <v>14.242499179999999</v>
      </c>
      <c r="CH339" s="5">
        <f>[1]Hybrid!CG30</f>
        <v>13.134135199999999</v>
      </c>
      <c r="CI339" s="5">
        <f>[1]Hybrid!CH30</f>
        <v>12.11202454</v>
      </c>
      <c r="CJ339" s="5">
        <f>[1]Hybrid!CI30</f>
        <v>11.16945514</v>
      </c>
    </row>
    <row r="340" spans="2:88" x14ac:dyDescent="0.3">
      <c r="B340" s="5" t="str">
        <f>[1]Hybrid!A32</f>
        <v>auto_ca_cele_2</v>
      </c>
      <c r="C340" s="5">
        <f>[1]Hybrid!B32</f>
        <v>9.8427898650000003</v>
      </c>
      <c r="D340" s="5">
        <f>[1]Hybrid!C32</f>
        <v>15.94603732</v>
      </c>
      <c r="E340" s="5">
        <f>[1]Hybrid!D32</f>
        <v>23.95125634</v>
      </c>
      <c r="F340" s="5">
        <f>[1]Hybrid!E32</f>
        <v>34.826356130000001</v>
      </c>
      <c r="G340" s="5">
        <f>[1]Hybrid!F32</f>
        <v>49.668959129999998</v>
      </c>
      <c r="H340" s="5">
        <f>[1]Hybrid!G32</f>
        <v>68.573041700000005</v>
      </c>
      <c r="I340" s="5">
        <f>[1]Hybrid!H32</f>
        <v>92.096044669999998</v>
      </c>
      <c r="J340" s="5">
        <f>[1]Hybrid!I32</f>
        <v>123.51530579999999</v>
      </c>
      <c r="K340" s="5">
        <f>[1]Hybrid!J32</f>
        <v>167.33671899999999</v>
      </c>
      <c r="L340" s="5">
        <f>[1]Hybrid!K32</f>
        <v>229.69794060000001</v>
      </c>
      <c r="M340" s="5">
        <f>[1]Hybrid!L32</f>
        <v>317.86044020000003</v>
      </c>
      <c r="N340" s="5">
        <f>[1]Hybrid!M32</f>
        <v>439.97413970000002</v>
      </c>
      <c r="O340" s="5">
        <f>[1]Hybrid!N32</f>
        <v>603.52331140000001</v>
      </c>
      <c r="P340" s="5">
        <f>[1]Hybrid!O32</f>
        <v>814.75129990000005</v>
      </c>
      <c r="Q340" s="5">
        <f>[1]Hybrid!P32</f>
        <v>1077.783244</v>
      </c>
      <c r="R340" s="5">
        <f>[1]Hybrid!Q32</f>
        <v>1394.0440450000001</v>
      </c>
      <c r="S340" s="5">
        <f>[1]Hybrid!R32</f>
        <v>1765.1685050000001</v>
      </c>
      <c r="T340" s="5">
        <f>[1]Hybrid!S32</f>
        <v>2176.9024420000001</v>
      </c>
      <c r="U340" s="5">
        <f>[1]Hybrid!T32</f>
        <v>2617.423319</v>
      </c>
      <c r="V340" s="5">
        <f>[1]Hybrid!U32</f>
        <v>3075.8912529999998</v>
      </c>
      <c r="W340" s="5">
        <f>[1]Hybrid!V32</f>
        <v>3544.3114679999999</v>
      </c>
      <c r="X340" s="5">
        <f>[1]Hybrid!W32</f>
        <v>4016.990186</v>
      </c>
      <c r="Y340" s="5">
        <f>[1]Hybrid!X32</f>
        <v>4491.0725080000002</v>
      </c>
      <c r="Z340" s="5">
        <f>[1]Hybrid!Y32</f>
        <v>4963.038904</v>
      </c>
      <c r="AA340" s="5">
        <f>[1]Hybrid!Z32</f>
        <v>5430.5389679999998</v>
      </c>
      <c r="AB340" s="5">
        <f>[1]Hybrid!AA32</f>
        <v>5892.0910370000001</v>
      </c>
      <c r="AC340" s="5">
        <f>[1]Hybrid!AB32</f>
        <v>6346.8145109999996</v>
      </c>
      <c r="AD340" s="5">
        <f>[1]Hybrid!AC32</f>
        <v>6795.4481740000001</v>
      </c>
      <c r="AE340" s="5">
        <f>[1]Hybrid!AD32</f>
        <v>7237.1428269999997</v>
      </c>
      <c r="AF340" s="5">
        <f>[1]Hybrid!AE32</f>
        <v>7671.6612729999997</v>
      </c>
      <c r="AG340" s="5">
        <f>[1]Hybrid!AF32</f>
        <v>8100.2864609999997</v>
      </c>
      <c r="AH340" s="5">
        <f>[1]Hybrid!AG32</f>
        <v>8522.5175529999997</v>
      </c>
      <c r="AI340" s="5">
        <f>[1]Hybrid!AH32</f>
        <v>8938.1910559999997</v>
      </c>
      <c r="AJ340" s="5">
        <f>[1]Hybrid!AI32</f>
        <v>9347.3129669999998</v>
      </c>
      <c r="AK340" s="5">
        <f>[1]Hybrid!AJ32</f>
        <v>9751.1246910000009</v>
      </c>
      <c r="AL340" s="5">
        <f>[1]Hybrid!AK32</f>
        <v>10148.980600000001</v>
      </c>
      <c r="AM340" s="5">
        <f>[1]Hybrid!AL32</f>
        <v>10542.76101</v>
      </c>
      <c r="AN340" s="5">
        <f>[1]Hybrid!AM32</f>
        <v>10932.68842</v>
      </c>
      <c r="AO340" s="5">
        <f>[1]Hybrid!AN32</f>
        <v>11318.751039999999</v>
      </c>
      <c r="AP340" s="5">
        <f>[1]Hybrid!AO32</f>
        <v>11700.786959999999</v>
      </c>
      <c r="AQ340" s="5">
        <f>[1]Hybrid!AP32</f>
        <v>12077.371590000001</v>
      </c>
      <c r="AR340" s="5">
        <f>[1]Hybrid!AQ32</f>
        <v>12448.91948</v>
      </c>
      <c r="AS340" s="5">
        <f>[1]Hybrid!AR32</f>
        <v>12815.50805</v>
      </c>
      <c r="AT340" s="5">
        <f>[1]Hybrid!AS32</f>
        <v>13177.03537</v>
      </c>
      <c r="AU340" s="5">
        <f>[1]Hybrid!AT32</f>
        <v>13533.377990000001</v>
      </c>
      <c r="AV340" s="5">
        <f>[1]Hybrid!AU32</f>
        <v>13885.605009999999</v>
      </c>
      <c r="AW340" s="5">
        <f>[1]Hybrid!AV32</f>
        <v>14233.140380000001</v>
      </c>
      <c r="AX340" s="5">
        <f>[1]Hybrid!AW32</f>
        <v>14575.654699999999</v>
      </c>
      <c r="AY340" s="5">
        <f>[1]Hybrid!AX32</f>
        <v>14913.0154</v>
      </c>
      <c r="AZ340" s="5">
        <f>[1]Hybrid!AY32</f>
        <v>15246.309520000001</v>
      </c>
      <c r="BA340" s="5">
        <f>[1]Hybrid!AZ32</f>
        <v>15574.89026</v>
      </c>
      <c r="BB340" s="5">
        <f>[1]Hybrid!BA32</f>
        <v>15896.15763</v>
      </c>
      <c r="BC340" s="5">
        <f>[1]Hybrid!BB32</f>
        <v>16210.563469999999</v>
      </c>
      <c r="BD340" s="5">
        <f>[1]Hybrid!BC32</f>
        <v>16518.477500000001</v>
      </c>
      <c r="BE340" s="5">
        <f>[1]Hybrid!BD32</f>
        <v>16821.395410000001</v>
      </c>
      <c r="BF340" s="5">
        <f>[1]Hybrid!BE32</f>
        <v>17119.049510000001</v>
      </c>
      <c r="BG340" s="5">
        <f>[1]Hybrid!BF32</f>
        <v>17412.571960000001</v>
      </c>
      <c r="BH340" s="5">
        <f>[1]Hybrid!BG32</f>
        <v>17701.562620000001</v>
      </c>
      <c r="BI340" s="5">
        <f>[1]Hybrid!BH32</f>
        <v>17987.104149999999</v>
      </c>
      <c r="BJ340" s="5">
        <f>[1]Hybrid!BI32</f>
        <v>18268.762070000001</v>
      </c>
      <c r="BK340" s="5">
        <f>[1]Hybrid!BJ32</f>
        <v>18547.583699999999</v>
      </c>
      <c r="BL340" s="5">
        <f>[1]Hybrid!BK32</f>
        <v>18823.149089999999</v>
      </c>
      <c r="BM340" s="5">
        <f>[1]Hybrid!BL32</f>
        <v>19096.489150000001</v>
      </c>
      <c r="BN340" s="5">
        <f>[1]Hybrid!BM32</f>
        <v>19367.124520000001</v>
      </c>
      <c r="BO340" s="5">
        <f>[1]Hybrid!BN32</f>
        <v>19636.044279999998</v>
      </c>
      <c r="BP340" s="5">
        <f>[1]Hybrid!BO32</f>
        <v>19902.751980000001</v>
      </c>
      <c r="BQ340" s="5">
        <f>[1]Hybrid!BP32</f>
        <v>20168.31666</v>
      </c>
      <c r="BR340" s="5">
        <f>[1]Hybrid!BQ32</f>
        <v>20433.36634</v>
      </c>
      <c r="BS340" s="5">
        <f>[1]Hybrid!BR32</f>
        <v>20698.276089999999</v>
      </c>
      <c r="BT340" s="5">
        <f>[1]Hybrid!BS32</f>
        <v>20962.240010000001</v>
      </c>
      <c r="BU340" s="5">
        <f>[1]Hybrid!BT32</f>
        <v>21226.092049999999</v>
      </c>
      <c r="BV340" s="5">
        <f>[1]Hybrid!BU32</f>
        <v>21490.38723</v>
      </c>
      <c r="BW340" s="5">
        <f>[1]Hybrid!BV32</f>
        <v>21755.439999999999</v>
      </c>
      <c r="BX340" s="5">
        <f>[1]Hybrid!BW32</f>
        <v>22020.39084</v>
      </c>
      <c r="BY340" s="5">
        <f>[1]Hybrid!BX32</f>
        <v>22286.019069999998</v>
      </c>
      <c r="BZ340" s="5">
        <f>[1]Hybrid!BY32</f>
        <v>22552.777470000001</v>
      </c>
      <c r="CA340" s="5">
        <f>[1]Hybrid!BZ32</f>
        <v>22821.00892</v>
      </c>
      <c r="CB340" s="5">
        <f>[1]Hybrid!CA32</f>
        <v>23090.944589999999</v>
      </c>
      <c r="CC340" s="5">
        <f>[1]Hybrid!CB32</f>
        <v>23362.761269999999</v>
      </c>
      <c r="CD340" s="5">
        <f>[1]Hybrid!CC32</f>
        <v>23636.606889999999</v>
      </c>
      <c r="CE340" s="5">
        <f>[1]Hybrid!CD32</f>
        <v>23912.61275</v>
      </c>
      <c r="CF340" s="5">
        <f>[1]Hybrid!CE32</f>
        <v>24190.892230000001</v>
      </c>
      <c r="CG340" s="5">
        <f>[1]Hybrid!CF32</f>
        <v>24471.556799999998</v>
      </c>
      <c r="CH340" s="5">
        <f>[1]Hybrid!CG32</f>
        <v>24754.717089999998</v>
      </c>
      <c r="CI340" s="5">
        <f>[1]Hybrid!CH32</f>
        <v>25040.483759999999</v>
      </c>
      <c r="CJ340" s="5">
        <f>[1]Hybrid!CI32</f>
        <v>25328.968270000001</v>
      </c>
    </row>
    <row r="341" spans="2:88" x14ac:dyDescent="0.3">
      <c r="B341" s="5" t="str">
        <f>[1]Hybrid!A34</f>
        <v>auto_cb_cele_2</v>
      </c>
      <c r="C341" s="5">
        <f>[1]Hybrid!B34</f>
        <v>11.44571741</v>
      </c>
      <c r="D341" s="5">
        <f>[1]Hybrid!C34</f>
        <v>17.267370549999999</v>
      </c>
      <c r="E341" s="5">
        <f>[1]Hybrid!D34</f>
        <v>24.978836000000001</v>
      </c>
      <c r="F341" s="5">
        <f>[1]Hybrid!E34</f>
        <v>35.546583660000003</v>
      </c>
      <c r="G341" s="5">
        <f>[1]Hybrid!F34</f>
        <v>50.055329980000003</v>
      </c>
      <c r="H341" s="5">
        <f>[1]Hybrid!G34</f>
        <v>68.59753336</v>
      </c>
      <c r="I341" s="5">
        <f>[1]Hybrid!H34</f>
        <v>91.713658949999996</v>
      </c>
      <c r="J341" s="5">
        <f>[1]Hybrid!I34</f>
        <v>122.5864152</v>
      </c>
      <c r="K341" s="5">
        <f>[1]Hybrid!J34</f>
        <v>165.5470014</v>
      </c>
      <c r="L341" s="5">
        <f>[1]Hybrid!K34</f>
        <v>226.42856169999999</v>
      </c>
      <c r="M341" s="5">
        <f>[1]Hybrid!L34</f>
        <v>312.03840930000001</v>
      </c>
      <c r="N341" s="5">
        <f>[1]Hybrid!M34</f>
        <v>429.9127987</v>
      </c>
      <c r="O341" s="5">
        <f>[1]Hybrid!N34</f>
        <v>586.82432410000001</v>
      </c>
      <c r="P341" s="5">
        <f>[1]Hybrid!O34</f>
        <v>788.27530920000004</v>
      </c>
      <c r="Q341" s="5">
        <f>[1]Hybrid!P34</f>
        <v>1037.7151759999999</v>
      </c>
      <c r="R341" s="5">
        <f>[1]Hybrid!Q34</f>
        <v>1336.0491930000001</v>
      </c>
      <c r="S341" s="5">
        <f>[1]Hybrid!R34</f>
        <v>1684.749806</v>
      </c>
      <c r="T341" s="5">
        <f>[1]Hybrid!S34</f>
        <v>2070.799266</v>
      </c>
      <c r="U341" s="5">
        <f>[1]Hybrid!T34</f>
        <v>2483.3751139999999</v>
      </c>
      <c r="V341" s="5">
        <f>[1]Hybrid!U34</f>
        <v>2912.4315940000001</v>
      </c>
      <c r="W341" s="5">
        <f>[1]Hybrid!V34</f>
        <v>3350.4716079999998</v>
      </c>
      <c r="X341" s="5">
        <f>[1]Hybrid!W34</f>
        <v>3792.0803080000001</v>
      </c>
      <c r="Y341" s="5">
        <f>[1]Hybrid!X34</f>
        <v>4234.4568499999996</v>
      </c>
      <c r="Z341" s="5">
        <f>[1]Hybrid!Y34</f>
        <v>4674.1615609999999</v>
      </c>
      <c r="AA341" s="5">
        <f>[1]Hybrid!Z34</f>
        <v>5108.8455999999996</v>
      </c>
      <c r="AB341" s="5">
        <f>[1]Hybrid!AA34</f>
        <v>5536.9775019999997</v>
      </c>
      <c r="AC341" s="5">
        <f>[1]Hybrid!AB34</f>
        <v>5957.593554</v>
      </c>
      <c r="AD341" s="5">
        <f>[1]Hybrid!AC34</f>
        <v>6371.2351840000001</v>
      </c>
      <c r="AE341" s="5">
        <f>[1]Hybrid!AD34</f>
        <v>6776.9747010000001</v>
      </c>
      <c r="AF341" s="5">
        <f>[1]Hybrid!AE34</f>
        <v>7174.47487</v>
      </c>
      <c r="AG341" s="5">
        <f>[1]Hybrid!AF34</f>
        <v>7564.8151070000004</v>
      </c>
      <c r="AH341" s="5">
        <f>[1]Hybrid!AG34</f>
        <v>7947.4450020000004</v>
      </c>
      <c r="AI341" s="5">
        <f>[1]Hybrid!AH34</f>
        <v>8322.1451730000008</v>
      </c>
      <c r="AJ341" s="5">
        <f>[1]Hybrid!AI34</f>
        <v>8688.8698679999998</v>
      </c>
      <c r="AK341" s="5">
        <f>[1]Hybrid!AJ34</f>
        <v>9048.7026139999998</v>
      </c>
      <c r="AL341" s="5">
        <f>[1]Hybrid!AK34</f>
        <v>9401.015222</v>
      </c>
      <c r="AM341" s="5">
        <f>[1]Hybrid!AL34</f>
        <v>9747.4055669999998</v>
      </c>
      <c r="AN341" s="5">
        <f>[1]Hybrid!AM34</f>
        <v>10088.02529</v>
      </c>
      <c r="AO341" s="5">
        <f>[1]Hybrid!AN34</f>
        <v>10422.8125</v>
      </c>
      <c r="AP341" s="5">
        <f>[1]Hybrid!AO34</f>
        <v>10751.570729999999</v>
      </c>
      <c r="AQ341" s="5">
        <f>[1]Hybrid!AP34</f>
        <v>11072.992200000001</v>
      </c>
      <c r="AR341" s="5">
        <f>[1]Hybrid!AQ34</f>
        <v>11387.41822</v>
      </c>
      <c r="AS341" s="5">
        <f>[1]Hybrid!AR34</f>
        <v>11694.888499999999</v>
      </c>
      <c r="AT341" s="5">
        <f>[1]Hybrid!AS34</f>
        <v>11995.28211</v>
      </c>
      <c r="AU341" s="5">
        <f>[1]Hybrid!AT34</f>
        <v>12288.4609</v>
      </c>
      <c r="AV341" s="5">
        <f>[1]Hybrid!AU34</f>
        <v>12575.31991</v>
      </c>
      <c r="AW341" s="5">
        <f>[1]Hybrid!AV34</f>
        <v>12855.317929999999</v>
      </c>
      <c r="AX341" s="5">
        <f>[1]Hybrid!AW34</f>
        <v>13128.142089999999</v>
      </c>
      <c r="AY341" s="5">
        <f>[1]Hybrid!AX34</f>
        <v>13393.663039999999</v>
      </c>
      <c r="AZ341" s="5">
        <f>[1]Hybrid!AY34</f>
        <v>13652.79212</v>
      </c>
      <c r="BA341" s="5">
        <f>[1]Hybrid!AZ34</f>
        <v>13904.954309999999</v>
      </c>
      <c r="BB341" s="5">
        <f>[1]Hybrid!BA34</f>
        <v>14147.93093</v>
      </c>
      <c r="BC341" s="5">
        <f>[1]Hybrid!BB34</f>
        <v>14382.11312</v>
      </c>
      <c r="BD341" s="5">
        <f>[1]Hybrid!BC34</f>
        <v>14607.824409999999</v>
      </c>
      <c r="BE341" s="5">
        <f>[1]Hybrid!BD34</f>
        <v>14826.31882</v>
      </c>
      <c r="BF341" s="5">
        <f>[1]Hybrid!BE34</f>
        <v>15037.37255</v>
      </c>
      <c r="BG341" s="5">
        <f>[1]Hybrid!BF34</f>
        <v>15241.913409999999</v>
      </c>
      <c r="BH341" s="5">
        <f>[1]Hybrid!BG34</f>
        <v>15439.60341</v>
      </c>
      <c r="BI341" s="5">
        <f>[1]Hybrid!BH34</f>
        <v>15631.31407</v>
      </c>
      <c r="BJ341" s="5">
        <f>[1]Hybrid!BI34</f>
        <v>15816.67974</v>
      </c>
      <c r="BK341" s="5">
        <f>[1]Hybrid!BJ34</f>
        <v>15996.53031</v>
      </c>
      <c r="BL341" s="5">
        <f>[1]Hybrid!BK34</f>
        <v>16170.51369</v>
      </c>
      <c r="BM341" s="5">
        <f>[1]Hybrid!BL34</f>
        <v>16339.433720000001</v>
      </c>
      <c r="BN341" s="5">
        <f>[1]Hybrid!BM34</f>
        <v>16502.89184</v>
      </c>
      <c r="BO341" s="5">
        <f>[1]Hybrid!BN34</f>
        <v>16661.64385</v>
      </c>
      <c r="BP341" s="5">
        <f>[1]Hybrid!BO34</f>
        <v>16815.277569999998</v>
      </c>
      <c r="BQ341" s="5">
        <f>[1]Hybrid!BP34</f>
        <v>16964.595860000001</v>
      </c>
      <c r="BR341" s="5">
        <f>[1]Hybrid!BQ34</f>
        <v>17110.039840000001</v>
      </c>
      <c r="BS341" s="5">
        <f>[1]Hybrid!BR34</f>
        <v>17251.83941</v>
      </c>
      <c r="BT341" s="5">
        <f>[1]Hybrid!BS34</f>
        <v>17389.332259999999</v>
      </c>
      <c r="BU341" s="5">
        <f>[1]Hybrid!BT34</f>
        <v>17523.1054</v>
      </c>
      <c r="BV341" s="5">
        <f>[1]Hybrid!BU34</f>
        <v>17653.521550000001</v>
      </c>
      <c r="BW341" s="5">
        <f>[1]Hybrid!BV34</f>
        <v>17780.749940000002</v>
      </c>
      <c r="BX341" s="5">
        <f>[1]Hybrid!BW34</f>
        <v>17904.101129999999</v>
      </c>
      <c r="BY341" s="5">
        <f>[1]Hybrid!BX34</f>
        <v>18024.097529999999</v>
      </c>
      <c r="BZ341" s="5">
        <f>[1]Hybrid!BY34</f>
        <v>18141.007989999998</v>
      </c>
      <c r="CA341" s="5">
        <f>[1]Hybrid!BZ34</f>
        <v>18255.0075</v>
      </c>
      <c r="CB341" s="5">
        <f>[1]Hybrid!CA34</f>
        <v>18366.18291</v>
      </c>
      <c r="CC341" s="5">
        <f>[1]Hybrid!CB34</f>
        <v>18474.577550000002</v>
      </c>
      <c r="CD341" s="5">
        <f>[1]Hybrid!CC34</f>
        <v>18580.21142</v>
      </c>
      <c r="CE341" s="5">
        <f>[1]Hybrid!CD34</f>
        <v>18683.091049999999</v>
      </c>
      <c r="CF341" s="5">
        <f>[1]Hybrid!CE34</f>
        <v>18783.2091</v>
      </c>
      <c r="CG341" s="5">
        <f>[1]Hybrid!CF34</f>
        <v>18880.55557</v>
      </c>
      <c r="CH341" s="5">
        <f>[1]Hybrid!CG34</f>
        <v>18975.118439999998</v>
      </c>
      <c r="CI341" s="5">
        <f>[1]Hybrid!CH34</f>
        <v>19066.884180000001</v>
      </c>
      <c r="CJ341" s="5">
        <f>[1]Hybrid!CI34</f>
        <v>19155.838019999999</v>
      </c>
    </row>
    <row r="342" spans="2:88" x14ac:dyDescent="0.3">
      <c r="B342" s="5" t="str">
        <f>[1]Hybrid!A36</f>
        <v>auto_cc_cele_2</v>
      </c>
      <c r="C342" s="5">
        <f>[1]Hybrid!B36</f>
        <v>9.4015406210000005</v>
      </c>
      <c r="D342" s="5">
        <f>[1]Hybrid!C36</f>
        <v>13.39870342</v>
      </c>
      <c r="E342" s="5">
        <f>[1]Hybrid!D36</f>
        <v>18.744391950000001</v>
      </c>
      <c r="F342" s="5">
        <f>[1]Hybrid!E36</f>
        <v>26.130418500000001</v>
      </c>
      <c r="G342" s="5">
        <f>[1]Hybrid!F36</f>
        <v>36.325922390000002</v>
      </c>
      <c r="H342" s="5">
        <f>[1]Hybrid!G36</f>
        <v>49.395409909999998</v>
      </c>
      <c r="I342" s="5">
        <f>[1]Hybrid!H36</f>
        <v>65.714238100000003</v>
      </c>
      <c r="J342" s="5">
        <f>[1]Hybrid!I36</f>
        <v>87.502398110000001</v>
      </c>
      <c r="K342" s="5">
        <f>[1]Hybrid!J36</f>
        <v>117.7518319</v>
      </c>
      <c r="L342" s="5">
        <f>[1]Hybrid!K36</f>
        <v>160.44870330000001</v>
      </c>
      <c r="M342" s="5">
        <f>[1]Hybrid!L36</f>
        <v>220.18353529999999</v>
      </c>
      <c r="N342" s="5">
        <f>[1]Hybrid!M36</f>
        <v>301.97061619999999</v>
      </c>
      <c r="O342" s="5">
        <f>[1]Hybrid!N36</f>
        <v>410.2185174</v>
      </c>
      <c r="P342" s="5">
        <f>[1]Hybrid!O36</f>
        <v>548.41109410000001</v>
      </c>
      <c r="Q342" s="5">
        <f>[1]Hybrid!P36</f>
        <v>718.60596420000002</v>
      </c>
      <c r="R342" s="5">
        <f>[1]Hybrid!Q36</f>
        <v>921.13835940000001</v>
      </c>
      <c r="S342" s="5">
        <f>[1]Hybrid!R36</f>
        <v>1156.9707080000001</v>
      </c>
      <c r="T342" s="5">
        <f>[1]Hybrid!S36</f>
        <v>1417.5562480000001</v>
      </c>
      <c r="U342" s="5">
        <f>[1]Hybrid!T36</f>
        <v>1695.774613</v>
      </c>
      <c r="V342" s="5">
        <f>[1]Hybrid!U36</f>
        <v>1984.9322970000001</v>
      </c>
      <c r="W342" s="5">
        <f>[1]Hybrid!V36</f>
        <v>2279.974158</v>
      </c>
      <c r="X342" s="5">
        <f>[1]Hybrid!W36</f>
        <v>2577.1973039999998</v>
      </c>
      <c r="Y342" s="5">
        <f>[1]Hybrid!X36</f>
        <v>2874.6292189999999</v>
      </c>
      <c r="Z342" s="5">
        <f>[1]Hybrid!Y36</f>
        <v>3169.8531899999998</v>
      </c>
      <c r="AA342" s="5">
        <f>[1]Hybrid!Z36</f>
        <v>3461.1841749999999</v>
      </c>
      <c r="AB342" s="5">
        <f>[1]Hybrid!AA36</f>
        <v>3747.4905130000002</v>
      </c>
      <c r="AC342" s="5">
        <f>[1]Hybrid!AB36</f>
        <v>4028.0270070000001</v>
      </c>
      <c r="AD342" s="5">
        <f>[1]Hybrid!AC36</f>
        <v>4303.0576709999996</v>
      </c>
      <c r="AE342" s="5">
        <f>[1]Hybrid!AD36</f>
        <v>4571.8680560000003</v>
      </c>
      <c r="AF342" s="5">
        <f>[1]Hybrid!AE36</f>
        <v>4834.1550180000004</v>
      </c>
      <c r="AG342" s="5">
        <f>[1]Hybrid!AF36</f>
        <v>5090.5688520000003</v>
      </c>
      <c r="AH342" s="5">
        <f>[1]Hybrid!AG36</f>
        <v>5340.6878100000004</v>
      </c>
      <c r="AI342" s="5">
        <f>[1]Hybrid!AH36</f>
        <v>5584.3249219999998</v>
      </c>
      <c r="AJ342" s="5">
        <f>[1]Hybrid!AI36</f>
        <v>5821.4214430000002</v>
      </c>
      <c r="AK342" s="5">
        <f>[1]Hybrid!AJ36</f>
        <v>6052.6646179999998</v>
      </c>
      <c r="AL342" s="5">
        <f>[1]Hybrid!AK36</f>
        <v>6277.6231239999997</v>
      </c>
      <c r="AM342" s="5">
        <f>[1]Hybrid!AL36</f>
        <v>6497.2839540000004</v>
      </c>
      <c r="AN342" s="5">
        <f>[1]Hybrid!AM36</f>
        <v>6711.7279170000002</v>
      </c>
      <c r="AO342" s="5">
        <f>[1]Hybrid!AN36</f>
        <v>6920.8944890000002</v>
      </c>
      <c r="AP342" s="5">
        <f>[1]Hybrid!AO36</f>
        <v>7124.635953</v>
      </c>
      <c r="AQ342" s="5">
        <f>[1]Hybrid!AP36</f>
        <v>7322.0992560000004</v>
      </c>
      <c r="AR342" s="5">
        <f>[1]Hybrid!AQ36</f>
        <v>7513.4988400000002</v>
      </c>
      <c r="AS342" s="5">
        <f>[1]Hybrid!AR36</f>
        <v>7698.8554299999996</v>
      </c>
      <c r="AT342" s="5">
        <f>[1]Hybrid!AS36</f>
        <v>7878.0870379999997</v>
      </c>
      <c r="AU342" s="5">
        <f>[1]Hybrid!AT36</f>
        <v>8051.1029859999999</v>
      </c>
      <c r="AV342" s="5">
        <f>[1]Hybrid!AU36</f>
        <v>8218.4599350000008</v>
      </c>
      <c r="AW342" s="5">
        <f>[1]Hybrid!AV36</f>
        <v>8379.8109089999998</v>
      </c>
      <c r="AX342" s="5">
        <f>[1]Hybrid!AW36</f>
        <v>8534.9620369999993</v>
      </c>
      <c r="AY342" s="5">
        <f>[1]Hybrid!AX36</f>
        <v>8683.8432840000005</v>
      </c>
      <c r="AZ342" s="5">
        <f>[1]Hybrid!AY36</f>
        <v>8827.0267289999992</v>
      </c>
      <c r="BA342" s="5">
        <f>[1]Hybrid!AZ36</f>
        <v>8964.1657190000005</v>
      </c>
      <c r="BB342" s="5">
        <f>[1]Hybrid!BA36</f>
        <v>9093.9161189999995</v>
      </c>
      <c r="BC342" s="5">
        <f>[1]Hybrid!BB36</f>
        <v>9216.5456130000002</v>
      </c>
      <c r="BD342" s="5">
        <f>[1]Hybrid!BC36</f>
        <v>9332.2824560000008</v>
      </c>
      <c r="BE342" s="5">
        <f>[1]Hybrid!BD36</f>
        <v>9441.9107390000008</v>
      </c>
      <c r="BF342" s="5">
        <f>[1]Hybrid!BE36</f>
        <v>9545.3211250000004</v>
      </c>
      <c r="BG342" s="5">
        <f>[1]Hybrid!BF36</f>
        <v>9643.0892879999992</v>
      </c>
      <c r="BH342" s="5">
        <f>[1]Hybrid!BG36</f>
        <v>9735.0366649999996</v>
      </c>
      <c r="BI342" s="5">
        <f>[1]Hybrid!BH36</f>
        <v>9821.6982029999999</v>
      </c>
      <c r="BJ342" s="5">
        <f>[1]Hybrid!BI36</f>
        <v>9902.8811330000008</v>
      </c>
      <c r="BK342" s="5">
        <f>[1]Hybrid!BJ36</f>
        <v>9979.0904100000007</v>
      </c>
      <c r="BL342" s="5">
        <f>[1]Hybrid!BK36</f>
        <v>10050.144200000001</v>
      </c>
      <c r="BM342" s="5">
        <f>[1]Hybrid!BL36</f>
        <v>10116.527</v>
      </c>
      <c r="BN342" s="5">
        <f>[1]Hybrid!BM36</f>
        <v>10178.03276</v>
      </c>
      <c r="BO342" s="5">
        <f>[1]Hybrid!BN36</f>
        <v>10235.112150000001</v>
      </c>
      <c r="BP342" s="5">
        <f>[1]Hybrid!BO36</f>
        <v>10287.55351</v>
      </c>
      <c r="BQ342" s="5">
        <f>[1]Hybrid!BP36</f>
        <v>10335.827730000001</v>
      </c>
      <c r="BR342" s="5">
        <f>[1]Hybrid!BQ36</f>
        <v>10380.19349</v>
      </c>
      <c r="BS342" s="5">
        <f>[1]Hybrid!BR36</f>
        <v>10420.784439999999</v>
      </c>
      <c r="BT342" s="5">
        <f>[1]Hybrid!BS36</f>
        <v>10457.248809999999</v>
      </c>
      <c r="BU342" s="5">
        <f>[1]Hybrid!BT36</f>
        <v>10489.924199999999</v>
      </c>
      <c r="BV342" s="5">
        <f>[1]Hybrid!BU36</f>
        <v>10519.02009</v>
      </c>
      <c r="BW342" s="5">
        <f>[1]Hybrid!BV36</f>
        <v>10544.63596</v>
      </c>
      <c r="BX342" s="5">
        <f>[1]Hybrid!BW36</f>
        <v>10566.41906</v>
      </c>
      <c r="BY342" s="5">
        <f>[1]Hybrid!BX36</f>
        <v>10584.66613</v>
      </c>
      <c r="BZ342" s="5">
        <f>[1]Hybrid!BY36</f>
        <v>10599.53393</v>
      </c>
      <c r="CA342" s="5">
        <f>[1]Hybrid!BZ36</f>
        <v>10611.124680000001</v>
      </c>
      <c r="CB342" s="5">
        <f>[1]Hybrid!CA36</f>
        <v>10619.49294</v>
      </c>
      <c r="CC342" s="5">
        <f>[1]Hybrid!CB36</f>
        <v>10624.67064</v>
      </c>
      <c r="CD342" s="5">
        <f>[1]Hybrid!CC36</f>
        <v>10626.678690000001</v>
      </c>
      <c r="CE342" s="5">
        <f>[1]Hybrid!CD36</f>
        <v>10625.532649999999</v>
      </c>
      <c r="CF342" s="5">
        <f>[1]Hybrid!CE36</f>
        <v>10621.242840000001</v>
      </c>
      <c r="CG342" s="5">
        <f>[1]Hybrid!CF36</f>
        <v>10613.820040000001</v>
      </c>
      <c r="CH342" s="5">
        <f>[1]Hybrid!CG36</f>
        <v>10603.27583</v>
      </c>
      <c r="CI342" s="5">
        <f>[1]Hybrid!CH36</f>
        <v>10589.622799999999</v>
      </c>
      <c r="CJ342" s="5">
        <f>[1]Hybrid!CI36</f>
        <v>10572.87463</v>
      </c>
    </row>
    <row r="343" spans="2:88" x14ac:dyDescent="0.3">
      <c r="B343" s="5" t="str">
        <f>[1]Hybrid!A38</f>
        <v>auto_cd_cele_2</v>
      </c>
      <c r="C343" s="5">
        <f>[1]Hybrid!B38</f>
        <v>5.770071272</v>
      </c>
      <c r="D343" s="5">
        <f>[1]Hybrid!C38</f>
        <v>7.6778371700000001</v>
      </c>
      <c r="E343" s="5">
        <f>[1]Hybrid!D38</f>
        <v>9.8954113669999995</v>
      </c>
      <c r="F343" s="5">
        <f>[1]Hybrid!E38</f>
        <v>12.500494959999999</v>
      </c>
      <c r="G343" s="5">
        <f>[1]Hybrid!F38</f>
        <v>15.618549099999999</v>
      </c>
      <c r="H343" s="5">
        <f>[1]Hybrid!G38</f>
        <v>19.232858310000001</v>
      </c>
      <c r="I343" s="5">
        <f>[1]Hybrid!H38</f>
        <v>23.35080237</v>
      </c>
      <c r="J343" s="5">
        <f>[1]Hybrid!I38</f>
        <v>28.353069529999999</v>
      </c>
      <c r="K343" s="5">
        <f>[1]Hybrid!J38</f>
        <v>34.741475010000002</v>
      </c>
      <c r="L343" s="5">
        <f>[1]Hybrid!K38</f>
        <v>43.182820769999999</v>
      </c>
      <c r="M343" s="5">
        <f>[1]Hybrid!L38</f>
        <v>54.457360610000002</v>
      </c>
      <c r="N343" s="5">
        <f>[1]Hybrid!M38</f>
        <v>69.46833187</v>
      </c>
      <c r="O343" s="5">
        <f>[1]Hybrid!N38</f>
        <v>89.103812809999994</v>
      </c>
      <c r="P343" s="5">
        <f>[1]Hybrid!O38</f>
        <v>114.23657609999999</v>
      </c>
      <c r="Q343" s="5">
        <f>[1]Hybrid!P38</f>
        <v>145.66489799999999</v>
      </c>
      <c r="R343" s="5">
        <f>[1]Hybrid!Q38</f>
        <v>184.05710139999999</v>
      </c>
      <c r="S343" s="5">
        <f>[1]Hybrid!R38</f>
        <v>230.34932330000001</v>
      </c>
      <c r="T343" s="5">
        <f>[1]Hybrid!S38</f>
        <v>283.57637290000002</v>
      </c>
      <c r="U343" s="5">
        <f>[1]Hybrid!T38</f>
        <v>342.81479719999999</v>
      </c>
      <c r="V343" s="5">
        <f>[1]Hybrid!U38</f>
        <v>407.00422279999998</v>
      </c>
      <c r="W343" s="5">
        <f>[1]Hybrid!V38</f>
        <v>475.2339351</v>
      </c>
      <c r="X343" s="5">
        <f>[1]Hybrid!W38</f>
        <v>546.72926210000003</v>
      </c>
      <c r="Y343" s="5">
        <f>[1]Hybrid!X38</f>
        <v>620.98133629999995</v>
      </c>
      <c r="Z343" s="5">
        <f>[1]Hybrid!Y38</f>
        <v>697.26844970000002</v>
      </c>
      <c r="AA343" s="5">
        <f>[1]Hybrid!Z38</f>
        <v>774.9461096</v>
      </c>
      <c r="AB343" s="5">
        <f>[1]Hybrid!AA38</f>
        <v>853.42928459999996</v>
      </c>
      <c r="AC343" s="5">
        <f>[1]Hybrid!AB38</f>
        <v>932.17004469999995</v>
      </c>
      <c r="AD343" s="5">
        <f>[1]Hybrid!AC38</f>
        <v>1010.836229</v>
      </c>
      <c r="AE343" s="5">
        <f>[1]Hybrid!AD38</f>
        <v>1088.8088359999999</v>
      </c>
      <c r="AF343" s="5">
        <f>[1]Hybrid!AE38</f>
        <v>1165.56881</v>
      </c>
      <c r="AG343" s="5">
        <f>[1]Hybrid!AF38</f>
        <v>1240.8556759999999</v>
      </c>
      <c r="AH343" s="5">
        <f>[1]Hybrid!AG38</f>
        <v>1314.1349479999999</v>
      </c>
      <c r="AI343" s="5">
        <f>[1]Hybrid!AH38</f>
        <v>1384.9603850000001</v>
      </c>
      <c r="AJ343" s="5">
        <f>[1]Hybrid!AI38</f>
        <v>1452.9534570000001</v>
      </c>
      <c r="AK343" s="5">
        <f>[1]Hybrid!AJ38</f>
        <v>1517.964571</v>
      </c>
      <c r="AL343" s="5">
        <f>[1]Hybrid!AK38</f>
        <v>1579.585366</v>
      </c>
      <c r="AM343" s="5">
        <f>[1]Hybrid!AL38</f>
        <v>1637.8349129999999</v>
      </c>
      <c r="AN343" s="5">
        <f>[1]Hybrid!AM38</f>
        <v>1692.634049</v>
      </c>
      <c r="AO343" s="5">
        <f>[1]Hybrid!AN38</f>
        <v>1743.8266000000001</v>
      </c>
      <c r="AP343" s="5">
        <f>[1]Hybrid!AO38</f>
        <v>1791.223193</v>
      </c>
      <c r="AQ343" s="5">
        <f>[1]Hybrid!AP38</f>
        <v>1834.4835880000001</v>
      </c>
      <c r="AR343" s="5">
        <f>[1]Hybrid!AQ38</f>
        <v>1873.5532880000001</v>
      </c>
      <c r="AS343" s="5">
        <f>[1]Hybrid!AR38</f>
        <v>1908.360003</v>
      </c>
      <c r="AT343" s="5">
        <f>[1]Hybrid!AS38</f>
        <v>1938.840901</v>
      </c>
      <c r="AU343" s="5">
        <f>[1]Hybrid!AT38</f>
        <v>1964.967598</v>
      </c>
      <c r="AV343" s="5">
        <f>[1]Hybrid!AU38</f>
        <v>1986.8754429999999</v>
      </c>
      <c r="AW343" s="5">
        <f>[1]Hybrid!AV38</f>
        <v>2004.5405920000001</v>
      </c>
      <c r="AX343" s="5">
        <f>[1]Hybrid!AW38</f>
        <v>2018.006106</v>
      </c>
      <c r="AY343" s="5">
        <f>[1]Hybrid!AX38</f>
        <v>2027.3700409999999</v>
      </c>
      <c r="AZ343" s="5">
        <f>[1]Hybrid!AY38</f>
        <v>2032.8627839999999</v>
      </c>
      <c r="BA343" s="5">
        <f>[1]Hybrid!AZ38</f>
        <v>2034.564003</v>
      </c>
      <c r="BB343" s="5">
        <f>[1]Hybrid!BA38</f>
        <v>2032.4124119999999</v>
      </c>
      <c r="BC343" s="5">
        <f>[1]Hybrid!BB38</f>
        <v>2026.6375250000001</v>
      </c>
      <c r="BD343" s="5">
        <f>[1]Hybrid!BC38</f>
        <v>2017.466649</v>
      </c>
      <c r="BE343" s="5">
        <f>[1]Hybrid!BD38</f>
        <v>2005.204616</v>
      </c>
      <c r="BF343" s="5">
        <f>[1]Hybrid!BE38</f>
        <v>1990.0237569999999</v>
      </c>
      <c r="BG343" s="5">
        <f>[1]Hybrid!BF38</f>
        <v>1972.1858119999999</v>
      </c>
      <c r="BH343" s="5">
        <f>[1]Hybrid!BG38</f>
        <v>1951.8508710000001</v>
      </c>
      <c r="BI343" s="5">
        <f>[1]Hybrid!BH38</f>
        <v>1929.262825</v>
      </c>
      <c r="BJ343" s="5">
        <f>[1]Hybrid!BI38</f>
        <v>1904.5752460000001</v>
      </c>
      <c r="BK343" s="5">
        <f>[1]Hybrid!BJ38</f>
        <v>1878.014197</v>
      </c>
      <c r="BL343" s="5">
        <f>[1]Hybrid!BK38</f>
        <v>1849.7269200000001</v>
      </c>
      <c r="BM343" s="5">
        <f>[1]Hybrid!BL38</f>
        <v>1819.921034</v>
      </c>
      <c r="BN343" s="5">
        <f>[1]Hybrid!BM38</f>
        <v>1788.7317720000001</v>
      </c>
      <c r="BO343" s="5">
        <f>[1]Hybrid!BN38</f>
        <v>1756.346677</v>
      </c>
      <c r="BP343" s="5">
        <f>[1]Hybrid!BO38</f>
        <v>1722.889946</v>
      </c>
      <c r="BQ343" s="5">
        <f>[1]Hybrid!BP38</f>
        <v>1688.5333949999999</v>
      </c>
      <c r="BR343" s="5">
        <f>[1]Hybrid!BQ38</f>
        <v>1653.4211809999999</v>
      </c>
      <c r="BS343" s="5">
        <f>[1]Hybrid!BR38</f>
        <v>1617.679365</v>
      </c>
      <c r="BT343" s="5">
        <f>[1]Hybrid!BS38</f>
        <v>1581.39824</v>
      </c>
      <c r="BU343" s="5">
        <f>[1]Hybrid!BT38</f>
        <v>1544.7079329999999</v>
      </c>
      <c r="BV343" s="5">
        <f>[1]Hybrid!BU38</f>
        <v>1507.722119</v>
      </c>
      <c r="BW343" s="5">
        <f>[1]Hybrid!BV38</f>
        <v>1470.5403249999999</v>
      </c>
      <c r="BX343" s="5">
        <f>[1]Hybrid!BW38</f>
        <v>1433.2350019999999</v>
      </c>
      <c r="BY343" s="5">
        <f>[1]Hybrid!BX38</f>
        <v>1395.9064619999999</v>
      </c>
      <c r="BZ343" s="5">
        <f>[1]Hybrid!BY38</f>
        <v>1358.640883</v>
      </c>
      <c r="CA343" s="5">
        <f>[1]Hybrid!BZ38</f>
        <v>1321.5150490000001</v>
      </c>
      <c r="CB343" s="5">
        <f>[1]Hybrid!CA38</f>
        <v>1284.598056</v>
      </c>
      <c r="CC343" s="5">
        <f>[1]Hybrid!CB38</f>
        <v>1247.953178</v>
      </c>
      <c r="CD343" s="5">
        <f>[1]Hybrid!CC38</f>
        <v>1211.6386930000001</v>
      </c>
      <c r="CE343" s="5">
        <f>[1]Hybrid!CD38</f>
        <v>1175.708273</v>
      </c>
      <c r="CF343" s="5">
        <f>[1]Hybrid!CE38</f>
        <v>1140.2111190000001</v>
      </c>
      <c r="CG343" s="5">
        <f>[1]Hybrid!CF38</f>
        <v>1105.192229</v>
      </c>
      <c r="CH343" s="5">
        <f>[1]Hybrid!CG38</f>
        <v>1070.6925040000001</v>
      </c>
      <c r="CI343" s="5">
        <f>[1]Hybrid!CH38</f>
        <v>1036.748865</v>
      </c>
      <c r="CJ343" s="5">
        <f>[1]Hybrid!CI38</f>
        <v>1003.394379</v>
      </c>
    </row>
    <row r="344" spans="2:88" x14ac:dyDescent="0.3">
      <c r="B344" s="5" t="str">
        <f>[1]Hybrid!A40</f>
        <v>auto_ce_cele_2</v>
      </c>
      <c r="C344" s="5">
        <f>[1]Hybrid!B40</f>
        <v>3.4730440960000002</v>
      </c>
      <c r="D344" s="5">
        <f>[1]Hybrid!C40</f>
        <v>4.6446802270000003</v>
      </c>
      <c r="E344" s="5">
        <f>[1]Hybrid!D40</f>
        <v>5.9978570690000002</v>
      </c>
      <c r="F344" s="5">
        <f>[1]Hybrid!E40</f>
        <v>7.5745552180000004</v>
      </c>
      <c r="G344" s="5">
        <f>[1]Hybrid!F40</f>
        <v>9.4447900170000008</v>
      </c>
      <c r="H344" s="5">
        <f>[1]Hybrid!G40</f>
        <v>11.595493899999999</v>
      </c>
      <c r="I344" s="5">
        <f>[1]Hybrid!H40</f>
        <v>14.023786899999999</v>
      </c>
      <c r="J344" s="5">
        <f>[1]Hybrid!I40</f>
        <v>16.935857760000001</v>
      </c>
      <c r="K344" s="5">
        <f>[1]Hybrid!J40</f>
        <v>20.594531920000001</v>
      </c>
      <c r="L344" s="5">
        <f>[1]Hybrid!K40</f>
        <v>25.337978840000002</v>
      </c>
      <c r="M344" s="5">
        <f>[1]Hybrid!L40</f>
        <v>31.54779022</v>
      </c>
      <c r="N344" s="5">
        <f>[1]Hybrid!M40</f>
        <v>39.654054700000003</v>
      </c>
      <c r="O344" s="5">
        <f>[1]Hybrid!N40</f>
        <v>50.063288880000002</v>
      </c>
      <c r="P344" s="5">
        <f>[1]Hybrid!O40</f>
        <v>63.166081599999998</v>
      </c>
      <c r="Q344" s="5">
        <f>[1]Hybrid!P40</f>
        <v>79.312412910000006</v>
      </c>
      <c r="R344" s="5">
        <f>[1]Hybrid!Q40</f>
        <v>98.789127230000005</v>
      </c>
      <c r="S344" s="5">
        <f>[1]Hybrid!R40</f>
        <v>122.0715946</v>
      </c>
      <c r="T344" s="5">
        <f>[1]Hybrid!S40</f>
        <v>148.73289170000001</v>
      </c>
      <c r="U344" s="5">
        <f>[1]Hybrid!T40</f>
        <v>178.35723530000001</v>
      </c>
      <c r="V344" s="5">
        <f>[1]Hybrid!U40</f>
        <v>210.44368009999999</v>
      </c>
      <c r="W344" s="5">
        <f>[1]Hybrid!V40</f>
        <v>244.55124369999999</v>
      </c>
      <c r="X344" s="5">
        <f>[1]Hybrid!W40</f>
        <v>280.29515980000002</v>
      </c>
      <c r="Y344" s="5">
        <f>[1]Hybrid!X40</f>
        <v>317.41202939999999</v>
      </c>
      <c r="Z344" s="5">
        <f>[1]Hybrid!Y40</f>
        <v>355.52217739999998</v>
      </c>
      <c r="AA344" s="5">
        <f>[1]Hybrid!Z40</f>
        <v>394.27567909999999</v>
      </c>
      <c r="AB344" s="5">
        <f>[1]Hybrid!AA40</f>
        <v>433.34528999999998</v>
      </c>
      <c r="AC344" s="5">
        <f>[1]Hybrid!AB40</f>
        <v>472.41617719999999</v>
      </c>
      <c r="AD344" s="5">
        <f>[1]Hybrid!AC40</f>
        <v>511.27437140000001</v>
      </c>
      <c r="AE344" s="5">
        <f>[1]Hybrid!AD40</f>
        <v>549.56065939999996</v>
      </c>
      <c r="AF344" s="5">
        <f>[1]Hybrid!AE40</f>
        <v>586.97047429999998</v>
      </c>
      <c r="AG344" s="5">
        <f>[1]Hybrid!AF40</f>
        <v>623.33117749999997</v>
      </c>
      <c r="AH344" s="5">
        <f>[1]Hybrid!AG40</f>
        <v>658.34238749999997</v>
      </c>
      <c r="AI344" s="5">
        <f>[1]Hybrid!AH40</f>
        <v>691.7562686</v>
      </c>
      <c r="AJ344" s="5">
        <f>[1]Hybrid!AI40</f>
        <v>723.36772859999996</v>
      </c>
      <c r="AK344" s="5">
        <f>[1]Hybrid!AJ40</f>
        <v>753.08780119999994</v>
      </c>
      <c r="AL344" s="5">
        <f>[1]Hybrid!AK40</f>
        <v>780.71251729999994</v>
      </c>
      <c r="AM344" s="5">
        <f>[1]Hybrid!AL40</f>
        <v>806.22660050000002</v>
      </c>
      <c r="AN344" s="5">
        <f>[1]Hybrid!AM40</f>
        <v>829.59519760000001</v>
      </c>
      <c r="AO344" s="5">
        <f>[1]Hybrid!AN40</f>
        <v>850.75444779999998</v>
      </c>
      <c r="AP344" s="5">
        <f>[1]Hybrid!AO40</f>
        <v>869.63195859999996</v>
      </c>
      <c r="AQ344" s="5">
        <f>[1]Hybrid!AP40</f>
        <v>886.09733419999998</v>
      </c>
      <c r="AR344" s="5">
        <f>[1]Hybrid!AQ40</f>
        <v>900.1557037</v>
      </c>
      <c r="AS344" s="5">
        <f>[1]Hybrid!AR40</f>
        <v>911.80880739999998</v>
      </c>
      <c r="AT344" s="5">
        <f>[1]Hybrid!AS40</f>
        <v>921.06691249999994</v>
      </c>
      <c r="AU344" s="5">
        <f>[1]Hybrid!AT40</f>
        <v>927.9599154</v>
      </c>
      <c r="AV344" s="5">
        <f>[1]Hybrid!AU40</f>
        <v>932.58877319999999</v>
      </c>
      <c r="AW344" s="5">
        <f>[1]Hybrid!AV40</f>
        <v>934.99137880000001</v>
      </c>
      <c r="AX344" s="5">
        <f>[1]Hybrid!AW40</f>
        <v>935.23808440000005</v>
      </c>
      <c r="AY344" s="5">
        <f>[1]Hybrid!AX40</f>
        <v>933.425072</v>
      </c>
      <c r="AZ344" s="5">
        <f>[1]Hybrid!AY40</f>
        <v>929.70027140000002</v>
      </c>
      <c r="BA344" s="5">
        <f>[1]Hybrid!AZ40</f>
        <v>924.15266880000001</v>
      </c>
      <c r="BB344" s="5">
        <f>[1]Hybrid!BA40</f>
        <v>916.819435</v>
      </c>
      <c r="BC344" s="5">
        <f>[1]Hybrid!BB40</f>
        <v>907.84869570000001</v>
      </c>
      <c r="BD344" s="5">
        <f>[1]Hybrid!BC40</f>
        <v>897.38549809999995</v>
      </c>
      <c r="BE344" s="5">
        <f>[1]Hybrid!BD40</f>
        <v>885.59845970000003</v>
      </c>
      <c r="BF344" s="5">
        <f>[1]Hybrid!BE40</f>
        <v>872.60561629999995</v>
      </c>
      <c r="BG344" s="5">
        <f>[1]Hybrid!BF40</f>
        <v>858.5519663</v>
      </c>
      <c r="BH344" s="5">
        <f>[1]Hybrid!BG40</f>
        <v>843.5446187</v>
      </c>
      <c r="BI344" s="5">
        <f>[1]Hybrid!BH40</f>
        <v>827.71452590000001</v>
      </c>
      <c r="BJ344" s="5">
        <f>[1]Hybrid!BI40</f>
        <v>811.15979970000001</v>
      </c>
      <c r="BK344" s="5">
        <f>[1]Hybrid!BJ40</f>
        <v>793.99750329999995</v>
      </c>
      <c r="BL344" s="5">
        <f>[1]Hybrid!BK40</f>
        <v>776.31660639999996</v>
      </c>
      <c r="BM344" s="5">
        <f>[1]Hybrid!BL40</f>
        <v>758.22024699999997</v>
      </c>
      <c r="BN344" s="5">
        <f>[1]Hybrid!BM40</f>
        <v>739.78651660000003</v>
      </c>
      <c r="BO344" s="5">
        <f>[1]Hybrid!BN40</f>
        <v>721.10458210000002</v>
      </c>
      <c r="BP344" s="5">
        <f>[1]Hybrid!BO40</f>
        <v>702.24225739999997</v>
      </c>
      <c r="BQ344" s="5">
        <f>[1]Hybrid!BP40</f>
        <v>683.27654900000005</v>
      </c>
      <c r="BR344" s="5">
        <f>[1]Hybrid!BQ40</f>
        <v>664.27297369999997</v>
      </c>
      <c r="BS344" s="5">
        <f>[1]Hybrid!BR40</f>
        <v>645.28875059999996</v>
      </c>
      <c r="BT344" s="5">
        <f>[1]Hybrid!BS40</f>
        <v>626.3695262</v>
      </c>
      <c r="BU344" s="5">
        <f>[1]Hybrid!BT40</f>
        <v>607.56782850000002</v>
      </c>
      <c r="BV344" s="5">
        <f>[1]Hybrid!BU40</f>
        <v>588.92897770000002</v>
      </c>
      <c r="BW344" s="5">
        <f>[1]Hybrid!BV40</f>
        <v>570.49200459999997</v>
      </c>
      <c r="BX344" s="5">
        <f>[1]Hybrid!BW40</f>
        <v>552.28759520000006</v>
      </c>
      <c r="BY344" s="5">
        <f>[1]Hybrid!BX40</f>
        <v>534.35000930000001</v>
      </c>
      <c r="BZ344" s="5">
        <f>[1]Hybrid!BY40</f>
        <v>516.70783849999998</v>
      </c>
      <c r="CA344" s="5">
        <f>[1]Hybrid!BZ40</f>
        <v>499.38530229999998</v>
      </c>
      <c r="CB344" s="5">
        <f>[1]Hybrid!CA40</f>
        <v>482.40291880000001</v>
      </c>
      <c r="CC344" s="5">
        <f>[1]Hybrid!CB40</f>
        <v>465.77810679999999</v>
      </c>
      <c r="CD344" s="5">
        <f>[1]Hybrid!CC40</f>
        <v>449.52551849999998</v>
      </c>
      <c r="CE344" s="5">
        <f>[1]Hybrid!CD40</f>
        <v>433.65726210000003</v>
      </c>
      <c r="CF344" s="5">
        <f>[1]Hybrid!CE40</f>
        <v>418.183066</v>
      </c>
      <c r="CG344" s="5">
        <f>[1]Hybrid!CF40</f>
        <v>403.11046149999999</v>
      </c>
      <c r="CH344" s="5">
        <f>[1]Hybrid!CG40</f>
        <v>388.44493490000002</v>
      </c>
      <c r="CI344" s="5">
        <f>[1]Hybrid!CH40</f>
        <v>374.19007959999999</v>
      </c>
      <c r="CJ344" s="5">
        <f>[1]Hybrid!CI40</f>
        <v>360.3477474</v>
      </c>
    </row>
    <row r="345" spans="2:88" x14ac:dyDescent="0.3">
      <c r="B345" s="5" t="str">
        <f>[1]Hybrid!A42</f>
        <v>auto_cf_cele_2</v>
      </c>
      <c r="C345" s="5">
        <f>[1]Hybrid!B42</f>
        <v>1.7251505170000001</v>
      </c>
      <c r="D345" s="5">
        <f>[1]Hybrid!C42</f>
        <v>2.2578446269999999</v>
      </c>
      <c r="E345" s="5">
        <f>[1]Hybrid!D42</f>
        <v>2.8304766529999998</v>
      </c>
      <c r="F345" s="5">
        <f>[1]Hybrid!E42</f>
        <v>3.4359204330000002</v>
      </c>
      <c r="G345" s="5">
        <f>[1]Hybrid!F42</f>
        <v>4.0820404000000003</v>
      </c>
      <c r="H345" s="5">
        <f>[1]Hybrid!G42</f>
        <v>4.7589029299999996</v>
      </c>
      <c r="I345" s="5">
        <f>[1]Hybrid!H42</f>
        <v>5.4508977390000002</v>
      </c>
      <c r="J345" s="5">
        <f>[1]Hybrid!I42</f>
        <v>6.1892992610000004</v>
      </c>
      <c r="K345" s="5">
        <f>[1]Hybrid!J42</f>
        <v>7.0104940090000003</v>
      </c>
      <c r="L345" s="5">
        <f>[1]Hybrid!K42</f>
        <v>7.9577324430000003</v>
      </c>
      <c r="M345" s="5">
        <f>[1]Hybrid!L42</f>
        <v>9.0746811800000007</v>
      </c>
      <c r="N345" s="5">
        <f>[1]Hybrid!M42</f>
        <v>10.407687879999999</v>
      </c>
      <c r="O345" s="5">
        <f>[1]Hybrid!N42</f>
        <v>11.994909529999999</v>
      </c>
      <c r="P345" s="5">
        <f>[1]Hybrid!O42</f>
        <v>13.871750049999999</v>
      </c>
      <c r="Q345" s="5">
        <f>[1]Hybrid!P42</f>
        <v>16.069231009999999</v>
      </c>
      <c r="R345" s="5">
        <f>[1]Hybrid!Q42</f>
        <v>18.612594470000001</v>
      </c>
      <c r="S345" s="5">
        <f>[1]Hybrid!R42</f>
        <v>21.57148827</v>
      </c>
      <c r="T345" s="5">
        <f>[1]Hybrid!S42</f>
        <v>24.91267714</v>
      </c>
      <c r="U345" s="5">
        <f>[1]Hybrid!T42</f>
        <v>28.602564810000001</v>
      </c>
      <c r="V345" s="5">
        <f>[1]Hybrid!U42</f>
        <v>32.592862009999997</v>
      </c>
      <c r="W345" s="5">
        <f>[1]Hybrid!V42</f>
        <v>36.839634619999998</v>
      </c>
      <c r="X345" s="5">
        <f>[1]Hybrid!W42</f>
        <v>41.303195240000001</v>
      </c>
      <c r="Y345" s="5">
        <f>[1]Hybrid!X42</f>
        <v>45.955560179999999</v>
      </c>
      <c r="Z345" s="5">
        <f>[1]Hybrid!Y42</f>
        <v>50.750032869999998</v>
      </c>
      <c r="AA345" s="5">
        <f>[1]Hybrid!Z42</f>
        <v>55.639539149999997</v>
      </c>
      <c r="AB345" s="5">
        <f>[1]Hybrid!AA42</f>
        <v>60.575977340000001</v>
      </c>
      <c r="AC345" s="5">
        <f>[1]Hybrid!AB42</f>
        <v>65.508892079999995</v>
      </c>
      <c r="AD345" s="5">
        <f>[1]Hybrid!AC42</f>
        <v>70.396484610000002</v>
      </c>
      <c r="AE345" s="5">
        <f>[1]Hybrid!AD42</f>
        <v>75.175587469999996</v>
      </c>
      <c r="AF345" s="5">
        <f>[1]Hybrid!AE42</f>
        <v>79.790571700000001</v>
      </c>
      <c r="AG345" s="5">
        <f>[1]Hybrid!AF42</f>
        <v>84.203127039999998</v>
      </c>
      <c r="AH345" s="5">
        <f>[1]Hybrid!AG42</f>
        <v>88.360439130000003</v>
      </c>
      <c r="AI345" s="5">
        <f>[1]Hybrid!AH42</f>
        <v>92.218999440000005</v>
      </c>
      <c r="AJ345" s="5">
        <f>[1]Hybrid!AI42</f>
        <v>95.743733259999999</v>
      </c>
      <c r="AK345" s="5">
        <f>[1]Hybrid!AJ42</f>
        <v>98.915660220000007</v>
      </c>
      <c r="AL345" s="5">
        <f>[1]Hybrid!AK42</f>
        <v>101.7052293</v>
      </c>
      <c r="AM345" s="5">
        <f>[1]Hybrid!AL42</f>
        <v>104.10164469999999</v>
      </c>
      <c r="AN345" s="5">
        <f>[1]Hybrid!AM42</f>
        <v>106.1044849</v>
      </c>
      <c r="AO345" s="5">
        <f>[1]Hybrid!AN42</f>
        <v>107.7118621</v>
      </c>
      <c r="AP345" s="5">
        <f>[1]Hybrid!AO42</f>
        <v>108.92278469999999</v>
      </c>
      <c r="AQ345" s="5">
        <f>[1]Hybrid!AP42</f>
        <v>109.73327190000001</v>
      </c>
      <c r="AR345" s="5">
        <f>[1]Hybrid!AQ42</f>
        <v>110.1554426</v>
      </c>
      <c r="AS345" s="5">
        <f>[1]Hybrid!AR42</f>
        <v>110.20264299999999</v>
      </c>
      <c r="AT345" s="5">
        <f>[1]Hybrid!AS42</f>
        <v>109.89066870000001</v>
      </c>
      <c r="AU345" s="5">
        <f>[1]Hybrid!AT42</f>
        <v>109.2388426</v>
      </c>
      <c r="AV345" s="5">
        <f>[1]Hybrid!AU42</f>
        <v>108.2734748</v>
      </c>
      <c r="AW345" s="5">
        <f>[1]Hybrid!AV42</f>
        <v>107.0167793</v>
      </c>
      <c r="AX345" s="5">
        <f>[1]Hybrid!AW42</f>
        <v>105.4947658</v>
      </c>
      <c r="AY345" s="5">
        <f>[1]Hybrid!AX42</f>
        <v>103.73595419999999</v>
      </c>
      <c r="AZ345" s="5">
        <f>[1]Hybrid!AY42</f>
        <v>101.7718319</v>
      </c>
      <c r="BA345" s="5">
        <f>[1]Hybrid!AZ42</f>
        <v>99.629255549999996</v>
      </c>
      <c r="BB345" s="5">
        <f>[1]Hybrid!BA42</f>
        <v>97.331441999999996</v>
      </c>
      <c r="BC345" s="5">
        <f>[1]Hybrid!BB42</f>
        <v>94.907265260000003</v>
      </c>
      <c r="BD345" s="5">
        <f>[1]Hybrid!BC42</f>
        <v>92.383688640000003</v>
      </c>
      <c r="BE345" s="5">
        <f>[1]Hybrid!BD42</f>
        <v>89.786700100000004</v>
      </c>
      <c r="BF345" s="5">
        <f>[1]Hybrid!BE42</f>
        <v>87.137894560000007</v>
      </c>
      <c r="BG345" s="5">
        <f>[1]Hybrid!BF42</f>
        <v>84.457989130000001</v>
      </c>
      <c r="BH345" s="5">
        <f>[1]Hybrid!BG42</f>
        <v>81.764273829999993</v>
      </c>
      <c r="BI345" s="5">
        <f>[1]Hybrid!BH42</f>
        <v>79.072987639999994</v>
      </c>
      <c r="BJ345" s="5">
        <f>[1]Hybrid!BI42</f>
        <v>76.397477339999995</v>
      </c>
      <c r="BK345" s="5">
        <f>[1]Hybrid!BJ42</f>
        <v>73.749923609999996</v>
      </c>
      <c r="BL345" s="5">
        <f>[1]Hybrid!BK42</f>
        <v>71.140124400000005</v>
      </c>
      <c r="BM345" s="5">
        <f>[1]Hybrid!BL42</f>
        <v>68.576719609999998</v>
      </c>
      <c r="BN345" s="5">
        <f>[1]Hybrid!BM42</f>
        <v>66.066421340000005</v>
      </c>
      <c r="BO345" s="5">
        <f>[1]Hybrid!BN42</f>
        <v>63.614919069999999</v>
      </c>
      <c r="BP345" s="5">
        <f>[1]Hybrid!BO42</f>
        <v>61.22640767</v>
      </c>
      <c r="BQ345" s="5">
        <f>[1]Hybrid!BP42</f>
        <v>58.904239930000003</v>
      </c>
      <c r="BR345" s="5">
        <f>[1]Hybrid!BQ42</f>
        <v>56.65070996</v>
      </c>
      <c r="BS345" s="5">
        <f>[1]Hybrid!BR42</f>
        <v>54.467256939999999</v>
      </c>
      <c r="BT345" s="5">
        <f>[1]Hybrid!BS42</f>
        <v>52.354578930000002</v>
      </c>
      <c r="BU345" s="5">
        <f>[1]Hybrid!BT42</f>
        <v>50.312909580000003</v>
      </c>
      <c r="BV345" s="5">
        <f>[1]Hybrid!BU42</f>
        <v>48.341951229999999</v>
      </c>
      <c r="BW345" s="5">
        <f>[1]Hybrid!BV42</f>
        <v>46.440977109999999</v>
      </c>
      <c r="BX345" s="5">
        <f>[1]Hybrid!BW42</f>
        <v>44.608907610000003</v>
      </c>
      <c r="BY345" s="5">
        <f>[1]Hybrid!BX42</f>
        <v>42.844441250000003</v>
      </c>
      <c r="BZ345" s="5">
        <f>[1]Hybrid!BY42</f>
        <v>41.146051100000001</v>
      </c>
      <c r="CA345" s="5">
        <f>[1]Hybrid!BZ42</f>
        <v>39.512044969999998</v>
      </c>
      <c r="CB345" s="5">
        <f>[1]Hybrid!CA42</f>
        <v>37.940612909999999</v>
      </c>
      <c r="CC345" s="5">
        <f>[1]Hybrid!CB42</f>
        <v>36.429865679999999</v>
      </c>
      <c r="CD345" s="5">
        <f>[1]Hybrid!CC42</f>
        <v>34.977865209999997</v>
      </c>
      <c r="CE345" s="5">
        <f>[1]Hybrid!CD42</f>
        <v>33.582649160000003</v>
      </c>
      <c r="CF345" s="5">
        <f>[1]Hybrid!CE42</f>
        <v>32.242250980000001</v>
      </c>
      <c r="CG345" s="5">
        <f>[1]Hybrid!CF42</f>
        <v>30.954716059999999</v>
      </c>
      <c r="CH345" s="5">
        <f>[1]Hybrid!CG42</f>
        <v>29.718114509999999</v>
      </c>
      <c r="CI345" s="5">
        <f>[1]Hybrid!CH42</f>
        <v>28.53055123</v>
      </c>
      <c r="CJ345" s="5">
        <f>[1]Hybrid!CI42</f>
        <v>27.390173409999999</v>
      </c>
    </row>
    <row r="346" spans="2:88" x14ac:dyDescent="0.3">
      <c r="B346" s="5" t="str">
        <f>[1]Hybrid!A44</f>
        <v>auto_cg_cele_2</v>
      </c>
      <c r="C346" s="5">
        <f>[1]Hybrid!B44</f>
        <v>3.1066862139999998</v>
      </c>
      <c r="D346" s="5">
        <f>[1]Hybrid!C44</f>
        <v>4.0994993229999999</v>
      </c>
      <c r="E346" s="5">
        <f>[1]Hybrid!D44</f>
        <v>5.1481459850000002</v>
      </c>
      <c r="F346" s="5">
        <f>[1]Hybrid!E44</f>
        <v>6.2332786540000003</v>
      </c>
      <c r="G346" s="5">
        <f>[1]Hybrid!F44</f>
        <v>7.3635822659999999</v>
      </c>
      <c r="H346" s="5">
        <f>[1]Hybrid!G44</f>
        <v>8.5188664270000007</v>
      </c>
      <c r="I346" s="5">
        <f>[1]Hybrid!H44</f>
        <v>9.6678387190000006</v>
      </c>
      <c r="J346" s="5">
        <f>[1]Hybrid!I44</f>
        <v>10.85419957</v>
      </c>
      <c r="K346" s="5">
        <f>[1]Hybrid!J44</f>
        <v>12.125352299999999</v>
      </c>
      <c r="L346" s="5">
        <f>[1]Hybrid!K44</f>
        <v>13.533682560000001</v>
      </c>
      <c r="M346" s="5">
        <f>[1]Hybrid!L44</f>
        <v>15.12657435</v>
      </c>
      <c r="N346" s="5">
        <f>[1]Hybrid!M44</f>
        <v>16.950573760000001</v>
      </c>
      <c r="O346" s="5">
        <f>[1]Hybrid!N44</f>
        <v>19.03728375</v>
      </c>
      <c r="P346" s="5">
        <f>[1]Hybrid!O44</f>
        <v>21.413298619999999</v>
      </c>
      <c r="Q346" s="5">
        <f>[1]Hybrid!P44</f>
        <v>24.098838839999999</v>
      </c>
      <c r="R346" s="5">
        <f>[1]Hybrid!Q44</f>
        <v>27.106569090000001</v>
      </c>
      <c r="S346" s="5">
        <f>[1]Hybrid!R44</f>
        <v>30.512334280000001</v>
      </c>
      <c r="T346" s="5">
        <f>[1]Hybrid!S44</f>
        <v>34.277357479999999</v>
      </c>
      <c r="U346" s="5">
        <f>[1]Hybrid!T44</f>
        <v>38.361594650000001</v>
      </c>
      <c r="V346" s="5">
        <f>[1]Hybrid!U44</f>
        <v>42.706194539999998</v>
      </c>
      <c r="W346" s="5">
        <f>[1]Hybrid!V44</f>
        <v>47.256200290000002</v>
      </c>
      <c r="X346" s="5">
        <f>[1]Hybrid!W44</f>
        <v>51.960904919999997</v>
      </c>
      <c r="Y346" s="5">
        <f>[1]Hybrid!X44</f>
        <v>56.781042620000001</v>
      </c>
      <c r="Z346" s="5">
        <f>[1]Hybrid!Y44</f>
        <v>61.656121239999997</v>
      </c>
      <c r="AA346" s="5">
        <f>[1]Hybrid!Z44</f>
        <v>66.524881910000005</v>
      </c>
      <c r="AB346" s="5">
        <f>[1]Hybrid!AA44</f>
        <v>71.32532003</v>
      </c>
      <c r="AC346" s="5">
        <f>[1]Hybrid!AB44</f>
        <v>75.993782800000005</v>
      </c>
      <c r="AD346" s="5">
        <f>[1]Hybrid!AC44</f>
        <v>80.476075620000003</v>
      </c>
      <c r="AE346" s="5">
        <f>[1]Hybrid!AD44</f>
        <v>84.699266809999997</v>
      </c>
      <c r="AF346" s="5">
        <f>[1]Hybrid!AE44</f>
        <v>88.603696690000007</v>
      </c>
      <c r="AG346" s="5">
        <f>[1]Hybrid!AF44</f>
        <v>92.151387400000004</v>
      </c>
      <c r="AH346" s="5">
        <f>[1]Hybrid!AG44</f>
        <v>95.296310660000003</v>
      </c>
      <c r="AI346" s="5">
        <f>[1]Hybrid!AH44</f>
        <v>98.006975999999995</v>
      </c>
      <c r="AJ346" s="5">
        <f>[1]Hybrid!AI44</f>
        <v>100.2647338</v>
      </c>
      <c r="AK346" s="5">
        <f>[1]Hybrid!AJ44</f>
        <v>102.0681898</v>
      </c>
      <c r="AL346" s="5">
        <f>[1]Hybrid!AK44</f>
        <v>103.41057189999999</v>
      </c>
      <c r="AM346" s="5">
        <f>[1]Hybrid!AL44</f>
        <v>104.2968171</v>
      </c>
      <c r="AN346" s="5">
        <f>[1]Hybrid!AM44</f>
        <v>104.74625810000001</v>
      </c>
      <c r="AO346" s="5">
        <f>[1]Hybrid!AN44</f>
        <v>104.7800659</v>
      </c>
      <c r="AP346" s="5">
        <f>[1]Hybrid!AO44</f>
        <v>104.42178389999999</v>
      </c>
      <c r="AQ346" s="5">
        <f>[1]Hybrid!AP44</f>
        <v>103.6942294</v>
      </c>
      <c r="AR346" s="5">
        <f>[1]Hybrid!AQ44</f>
        <v>102.6310567</v>
      </c>
      <c r="AS346" s="5">
        <f>[1]Hybrid!AR44</f>
        <v>101.2654871</v>
      </c>
      <c r="AT346" s="5">
        <f>[1]Hybrid!AS44</f>
        <v>99.630727590000006</v>
      </c>
      <c r="AU346" s="5">
        <f>[1]Hybrid!AT44</f>
        <v>97.760388390000003</v>
      </c>
      <c r="AV346" s="5">
        <f>[1]Hybrid!AU44</f>
        <v>95.689849629999998</v>
      </c>
      <c r="AW346" s="5">
        <f>[1]Hybrid!AV44</f>
        <v>93.450151050000002</v>
      </c>
      <c r="AX346" s="5">
        <f>[1]Hybrid!AW44</f>
        <v>91.072338680000001</v>
      </c>
      <c r="AY346" s="5">
        <f>[1]Hybrid!AX44</f>
        <v>88.586507179999998</v>
      </c>
      <c r="AZ346" s="5">
        <f>[1]Hybrid!AY44</f>
        <v>86.021619180000002</v>
      </c>
      <c r="BA346" s="5">
        <f>[1]Hybrid!AZ44</f>
        <v>83.402152409999999</v>
      </c>
      <c r="BB346" s="5">
        <f>[1]Hybrid!BA44</f>
        <v>80.748925909999997</v>
      </c>
      <c r="BC346" s="5">
        <f>[1]Hybrid!BB44</f>
        <v>78.083061270000002</v>
      </c>
      <c r="BD346" s="5">
        <f>[1]Hybrid!BC44</f>
        <v>75.422812059999998</v>
      </c>
      <c r="BE346" s="5">
        <f>[1]Hybrid!BD44</f>
        <v>72.784058090000002</v>
      </c>
      <c r="BF346" s="5">
        <f>[1]Hybrid!BE44</f>
        <v>70.179375140000005</v>
      </c>
      <c r="BG346" s="5">
        <f>[1]Hybrid!BF44</f>
        <v>67.619483250000002</v>
      </c>
      <c r="BH346" s="5">
        <f>[1]Hybrid!BG44</f>
        <v>65.112669150000002</v>
      </c>
      <c r="BI346" s="5">
        <f>[1]Hybrid!BH44</f>
        <v>62.665713320000002</v>
      </c>
      <c r="BJ346" s="5">
        <f>[1]Hybrid!BI44</f>
        <v>60.283566020000002</v>
      </c>
      <c r="BK346" s="5">
        <f>[1]Hybrid!BJ44</f>
        <v>57.969989140000003</v>
      </c>
      <c r="BL346" s="5">
        <f>[1]Hybrid!BK44</f>
        <v>55.727417039999999</v>
      </c>
      <c r="BM346" s="5">
        <f>[1]Hybrid!BL44</f>
        <v>53.557394610000003</v>
      </c>
      <c r="BN346" s="5">
        <f>[1]Hybrid!BM44</f>
        <v>51.460542580000002</v>
      </c>
      <c r="BO346" s="5">
        <f>[1]Hybrid!BN44</f>
        <v>49.436862519999998</v>
      </c>
      <c r="BP346" s="5">
        <f>[1]Hybrid!BO44</f>
        <v>47.485749230000003</v>
      </c>
      <c r="BQ346" s="5">
        <f>[1]Hybrid!BP44</f>
        <v>45.606196300000001</v>
      </c>
      <c r="BR346" s="5">
        <f>[1]Hybrid!BQ44</f>
        <v>43.796832700000003</v>
      </c>
      <c r="BS346" s="5">
        <f>[1]Hybrid!BR44</f>
        <v>42.05602227</v>
      </c>
      <c r="BT346" s="5">
        <f>[1]Hybrid!BS44</f>
        <v>40.381935570000003</v>
      </c>
      <c r="BU346" s="5">
        <f>[1]Hybrid!BT44</f>
        <v>38.772627049999997</v>
      </c>
      <c r="BV346" s="5">
        <f>[1]Hybrid!BU44</f>
        <v>37.226059579999998</v>
      </c>
      <c r="BW346" s="5">
        <f>[1]Hybrid!BV44</f>
        <v>35.740145159999997</v>
      </c>
      <c r="BX346" s="5">
        <f>[1]Hybrid!BW44</f>
        <v>34.312775770000002</v>
      </c>
      <c r="BY346" s="5">
        <f>[1]Hybrid!BX44</f>
        <v>32.941852310000002</v>
      </c>
      <c r="BZ346" s="5">
        <f>[1]Hybrid!BY44</f>
        <v>31.625296689999999</v>
      </c>
      <c r="CA346" s="5">
        <f>[1]Hybrid!BZ44</f>
        <v>30.361066619999999</v>
      </c>
      <c r="CB346" s="5">
        <f>[1]Hybrid!CA44</f>
        <v>29.14716597</v>
      </c>
      <c r="CC346" s="5">
        <f>[1]Hybrid!CB44</f>
        <v>27.981652019999999</v>
      </c>
      <c r="CD346" s="5">
        <f>[1]Hybrid!CC44</f>
        <v>26.86264005</v>
      </c>
      <c r="CE346" s="5">
        <f>[1]Hybrid!CD44</f>
        <v>25.788306259999999</v>
      </c>
      <c r="CF346" s="5">
        <f>[1]Hybrid!CE44</f>
        <v>24.7568892</v>
      </c>
      <c r="CG346" s="5">
        <f>[1]Hybrid!CF44</f>
        <v>23.766690189999998</v>
      </c>
      <c r="CH346" s="5">
        <f>[1]Hybrid!CG44</f>
        <v>22.816073039999999</v>
      </c>
      <c r="CI346" s="5">
        <f>[1]Hybrid!CH44</f>
        <v>21.903463089999999</v>
      </c>
      <c r="CJ346" s="5">
        <f>[1]Hybrid!CI44</f>
        <v>21.027345919999998</v>
      </c>
    </row>
    <row r="347" spans="2:88" x14ac:dyDescent="0.3">
      <c r="B347" s="5" t="str">
        <f>[1]Hybrid!A46</f>
        <v>auto_ca_cgas_2</v>
      </c>
      <c r="C347" s="5">
        <f>[1]Hybrid!B46</f>
        <v>0.42568169729999999</v>
      </c>
      <c r="D347" s="5">
        <f>[1]Hybrid!C46</f>
        <v>0.448175675</v>
      </c>
      <c r="E347" s="5">
        <f>[1]Hybrid!D46</f>
        <v>0.4732675683</v>
      </c>
      <c r="F347" s="5">
        <f>[1]Hybrid!E46</f>
        <v>0.49914454930000002</v>
      </c>
      <c r="G347" s="5">
        <f>[1]Hybrid!F46</f>
        <v>0.52545113830000001</v>
      </c>
      <c r="H347" s="5">
        <f>[1]Hybrid!G46</f>
        <v>0.55144935240000004</v>
      </c>
      <c r="I347" s="5">
        <f>[1]Hybrid!H46</f>
        <v>0.57527269250000002</v>
      </c>
      <c r="J347" s="5">
        <f>[1]Hybrid!I46</f>
        <v>0.59691597210000003</v>
      </c>
      <c r="K347" s="5">
        <f>[1]Hybrid!J46</f>
        <v>0.61621427350000002</v>
      </c>
      <c r="L347" s="5">
        <f>[1]Hybrid!K46</f>
        <v>0.63293680760000004</v>
      </c>
      <c r="M347" s="5">
        <f>[1]Hybrid!L46</f>
        <v>0.64668928029999995</v>
      </c>
      <c r="N347" s="5">
        <f>[1]Hybrid!M46</f>
        <v>0.65710649539999999</v>
      </c>
      <c r="O347" s="5">
        <f>[1]Hybrid!N46</f>
        <v>0.66359677439999998</v>
      </c>
      <c r="P347" s="5">
        <f>[1]Hybrid!O46</f>
        <v>0.66570163780000002</v>
      </c>
      <c r="Q347" s="5">
        <f>[1]Hybrid!P46</f>
        <v>0.6631487519</v>
      </c>
      <c r="R347" s="5">
        <f>[1]Hybrid!Q46</f>
        <v>0.65589473180000002</v>
      </c>
      <c r="S347" s="5">
        <f>[1]Hybrid!R46</f>
        <v>0.64512349359999999</v>
      </c>
      <c r="T347" s="5">
        <f>[1]Hybrid!S46</f>
        <v>0.63162487310000004</v>
      </c>
      <c r="U347" s="5">
        <f>[1]Hybrid!T46</f>
        <v>0.61606995760000005</v>
      </c>
      <c r="V347" s="5">
        <f>[1]Hybrid!U46</f>
        <v>0.59892196990000002</v>
      </c>
      <c r="W347" s="5">
        <f>[1]Hybrid!V46</f>
        <v>0.58057657279999997</v>
      </c>
      <c r="X347" s="5">
        <f>[1]Hybrid!W46</f>
        <v>0.5613673307</v>
      </c>
      <c r="Y347" s="5">
        <f>[1]Hybrid!X46</f>
        <v>0.54160075279999997</v>
      </c>
      <c r="Z347" s="5">
        <f>[1]Hybrid!Y46</f>
        <v>0.52148557169999998</v>
      </c>
      <c r="AA347" s="5">
        <f>[1]Hybrid!Z46</f>
        <v>0.50120370390000002</v>
      </c>
      <c r="AB347" s="5">
        <f>[1]Hybrid!AA46</f>
        <v>0.48091044519999998</v>
      </c>
      <c r="AC347" s="5">
        <f>[1]Hybrid!AB46</f>
        <v>0.46073572340000002</v>
      </c>
      <c r="AD347" s="5">
        <f>[1]Hybrid!AC46</f>
        <v>0.44080198700000001</v>
      </c>
      <c r="AE347" s="5">
        <f>[1]Hybrid!AD46</f>
        <v>0.42118534660000001</v>
      </c>
      <c r="AF347" s="5">
        <f>[1]Hybrid!AE46</f>
        <v>0.4019525041</v>
      </c>
      <c r="AG347" s="5">
        <f>[1]Hybrid!AF46</f>
        <v>0.38316904740000002</v>
      </c>
      <c r="AH347" s="5">
        <f>[1]Hybrid!AG46</f>
        <v>0.3648708833</v>
      </c>
      <c r="AI347" s="5">
        <f>[1]Hybrid!AH46</f>
        <v>0.34708866999999999</v>
      </c>
      <c r="AJ347" s="5">
        <f>[1]Hybrid!AI46</f>
        <v>0.32984708750000002</v>
      </c>
      <c r="AK347" s="5">
        <f>[1]Hybrid!AJ46</f>
        <v>0.31317112450000001</v>
      </c>
      <c r="AL347" s="5">
        <f>[1]Hybrid!AK46</f>
        <v>0.29707001309999997</v>
      </c>
      <c r="AM347" s="5">
        <f>[1]Hybrid!AL46</f>
        <v>0.28156610230000001</v>
      </c>
      <c r="AN347" s="5">
        <f>[1]Hybrid!AM46</f>
        <v>0.26667464120000001</v>
      </c>
      <c r="AO347" s="5">
        <f>[1]Hybrid!AN46</f>
        <v>0.25240243880000002</v>
      </c>
      <c r="AP347" s="5">
        <f>[1]Hybrid!AO46</f>
        <v>0.23874925459999999</v>
      </c>
      <c r="AQ347" s="5">
        <f>[1]Hybrid!AP46</f>
        <v>0.22570663420000001</v>
      </c>
      <c r="AR347" s="5">
        <f>[1]Hybrid!AQ46</f>
        <v>0.2132665467</v>
      </c>
      <c r="AS347" s="5">
        <f>[1]Hybrid!AR46</f>
        <v>0.20141657190000001</v>
      </c>
      <c r="AT347" s="5">
        <f>[1]Hybrid!AS46</f>
        <v>0.19014144420000001</v>
      </c>
      <c r="AU347" s="5">
        <f>[1]Hybrid!AT46</f>
        <v>0.17942410640000001</v>
      </c>
      <c r="AV347" s="5">
        <f>[1]Hybrid!AU46</f>
        <v>0.16924767099999999</v>
      </c>
      <c r="AW347" s="5">
        <f>[1]Hybrid!AV46</f>
        <v>0.1595922176</v>
      </c>
      <c r="AX347" s="5">
        <f>[1]Hybrid!AW46</f>
        <v>0.1504377697</v>
      </c>
      <c r="AY347" s="5">
        <f>[1]Hybrid!AX46</f>
        <v>0.1417643425</v>
      </c>
      <c r="AZ347" s="5">
        <f>[1]Hybrid!AY46</f>
        <v>0.1335527745</v>
      </c>
      <c r="BA347" s="5">
        <f>[1]Hybrid!AZ46</f>
        <v>0.12578264950000001</v>
      </c>
      <c r="BB347" s="5">
        <f>[1]Hybrid!BA46</f>
        <v>0.1184329053</v>
      </c>
      <c r="BC347" s="5">
        <f>[1]Hybrid!BB46</f>
        <v>0.1114848128</v>
      </c>
      <c r="BD347" s="5">
        <f>[1]Hybrid!BC46</f>
        <v>0.1049198814</v>
      </c>
      <c r="BE347" s="5">
        <f>[1]Hybrid!BD46</f>
        <v>9.8720422200000005E-2</v>
      </c>
      <c r="BF347" s="5">
        <f>[1]Hybrid!BE46</f>
        <v>9.2868465100000006E-2</v>
      </c>
      <c r="BG347" s="5">
        <f>[1]Hybrid!BF46</f>
        <v>8.73470514E-2</v>
      </c>
      <c r="BH347" s="5">
        <f>[1]Hybrid!BG46</f>
        <v>8.2139299900000004E-2</v>
      </c>
      <c r="BI347" s="5">
        <f>[1]Hybrid!BH46</f>
        <v>7.7229326099999995E-2</v>
      </c>
      <c r="BJ347" s="5">
        <f>[1]Hybrid!BI46</f>
        <v>7.2601477100000006E-2</v>
      </c>
      <c r="BK347" s="5">
        <f>[1]Hybrid!BJ46</f>
        <v>6.8241031999999993E-2</v>
      </c>
      <c r="BL347" s="5">
        <f>[1]Hybrid!BK46</f>
        <v>6.4133604600000005E-2</v>
      </c>
      <c r="BM347" s="5">
        <f>[1]Hybrid!BL46</f>
        <v>6.0265664099999998E-2</v>
      </c>
      <c r="BN347" s="5">
        <f>[1]Hybrid!BM46</f>
        <v>5.6624064199999997E-2</v>
      </c>
      <c r="BO347" s="5">
        <f>[1]Hybrid!BN46</f>
        <v>5.3196450300000003E-2</v>
      </c>
      <c r="BP347" s="5">
        <f>[1]Hybrid!BO46</f>
        <v>4.9970883000000001E-2</v>
      </c>
      <c r="BQ347" s="5">
        <f>[1]Hybrid!BP46</f>
        <v>4.6936152699999997E-2</v>
      </c>
      <c r="BR347" s="5">
        <f>[1]Hybrid!BQ46</f>
        <v>4.4081545E-2</v>
      </c>
      <c r="BS347" s="5">
        <f>[1]Hybrid!BR46</f>
        <v>4.1396859100000002E-2</v>
      </c>
      <c r="BT347" s="5">
        <f>[1]Hybrid!BS46</f>
        <v>3.8872345000000003E-2</v>
      </c>
      <c r="BU347" s="5">
        <f>[1]Hybrid!BT46</f>
        <v>3.6498860600000002E-2</v>
      </c>
      <c r="BV347" s="5">
        <f>[1]Hybrid!BU46</f>
        <v>3.4267719600000003E-2</v>
      </c>
      <c r="BW347" s="5">
        <f>[1]Hybrid!BV46</f>
        <v>3.2170682899999997E-2</v>
      </c>
      <c r="BX347" s="5">
        <f>[1]Hybrid!BW46</f>
        <v>3.01999116E-2</v>
      </c>
      <c r="BY347" s="5">
        <f>[1]Hybrid!BX46</f>
        <v>2.8348055099999998E-2</v>
      </c>
      <c r="BZ347" s="5">
        <f>[1]Hybrid!BY46</f>
        <v>2.6608149800000001E-2</v>
      </c>
      <c r="CA347" s="5">
        <f>[1]Hybrid!BZ46</f>
        <v>2.4973612100000001E-2</v>
      </c>
      <c r="CB347" s="5">
        <f>[1]Hybrid!CA46</f>
        <v>2.3438221200000001E-2</v>
      </c>
      <c r="CC347" s="5">
        <f>[1]Hybrid!CB46</f>
        <v>2.1996104299999999E-2</v>
      </c>
      <c r="CD347" s="5">
        <f>[1]Hybrid!CC46</f>
        <v>2.06417198E-2</v>
      </c>
      <c r="CE347" s="5">
        <f>[1]Hybrid!CD46</f>
        <v>1.9369840999999999E-2</v>
      </c>
      <c r="CF347" s="5">
        <f>[1]Hybrid!CE46</f>
        <v>1.817554E-2</v>
      </c>
      <c r="CG347" s="5">
        <f>[1]Hybrid!CF46</f>
        <v>1.7054171900000002E-2</v>
      </c>
      <c r="CH347" s="5">
        <f>[1]Hybrid!CG46</f>
        <v>1.60013606E-2</v>
      </c>
      <c r="CI347" s="5">
        <f>[1]Hybrid!CH46</f>
        <v>1.5012983299999999E-2</v>
      </c>
      <c r="CJ347" s="5">
        <f>[1]Hybrid!CI46</f>
        <v>1.4085158E-2</v>
      </c>
    </row>
    <row r="348" spans="2:88" x14ac:dyDescent="0.3">
      <c r="B348" s="5" t="str">
        <f>[1]Hybrid!A48</f>
        <v>auto_cb_cgas_2</v>
      </c>
      <c r="C348" s="5">
        <f>[1]Hybrid!B48</f>
        <v>0.49500522540000003</v>
      </c>
      <c r="D348" s="5">
        <f>[1]Hybrid!C48</f>
        <v>0.51114842149999995</v>
      </c>
      <c r="E348" s="5">
        <f>[1]Hybrid!D48</f>
        <v>0.53004078700000001</v>
      </c>
      <c r="F348" s="5">
        <f>[1]Hybrid!E48</f>
        <v>0.54990262960000003</v>
      </c>
      <c r="G348" s="5">
        <f>[1]Hybrid!F48</f>
        <v>0.57036539100000005</v>
      </c>
      <c r="H348" s="5">
        <f>[1]Hybrid!G48</f>
        <v>0.59071957340000003</v>
      </c>
      <c r="I348" s="5">
        <f>[1]Hybrid!H48</f>
        <v>0.60915766930000004</v>
      </c>
      <c r="J348" s="5">
        <f>[1]Hybrid!I48</f>
        <v>0.62562038860000002</v>
      </c>
      <c r="K348" s="5">
        <f>[1]Hybrid!J48</f>
        <v>0.63991461029999996</v>
      </c>
      <c r="L348" s="5">
        <f>[1]Hybrid!K48</f>
        <v>0.65179778710000003</v>
      </c>
      <c r="M348" s="5">
        <f>[1]Hybrid!L48</f>
        <v>0.66089038190000005</v>
      </c>
      <c r="N348" s="5">
        <f>[1]Hybrid!M48</f>
        <v>0.66685638709999995</v>
      </c>
      <c r="O348" s="5">
        <f>[1]Hybrid!N48</f>
        <v>0.66916551830000004</v>
      </c>
      <c r="P348" s="5">
        <f>[1]Hybrid!O48</f>
        <v>0.66742694599999997</v>
      </c>
      <c r="Q348" s="5">
        <f>[1]Hybrid!P48</f>
        <v>0.66143269540000005</v>
      </c>
      <c r="R348" s="5">
        <f>[1]Hybrid!Q48</f>
        <v>0.65119076320000002</v>
      </c>
      <c r="S348" s="5">
        <f>[1]Hybrid!R48</f>
        <v>0.63783802479999996</v>
      </c>
      <c r="T348" s="5">
        <f>[1]Hybrid!S48</f>
        <v>0.62214858780000004</v>
      </c>
      <c r="U348" s="5">
        <f>[1]Hybrid!T48</f>
        <v>0.60475747899999999</v>
      </c>
      <c r="V348" s="5">
        <f>[1]Hybrid!U48</f>
        <v>0.58609403979999997</v>
      </c>
      <c r="W348" s="5">
        <f>[1]Hybrid!V48</f>
        <v>0.56651703050000002</v>
      </c>
      <c r="X348" s="5">
        <f>[1]Hybrid!W48</f>
        <v>0.54632449679999995</v>
      </c>
      <c r="Y348" s="5">
        <f>[1]Hybrid!X48</f>
        <v>0.52578745140000005</v>
      </c>
      <c r="Z348" s="5">
        <f>[1]Hybrid!Y48</f>
        <v>0.50508849850000004</v>
      </c>
      <c r="AA348" s="5">
        <f>[1]Hybrid!Z48</f>
        <v>0.48438570889999999</v>
      </c>
      <c r="AB348" s="5">
        <f>[1]Hybrid!AA48</f>
        <v>0.46381309879999999</v>
      </c>
      <c r="AC348" s="5">
        <f>[1]Hybrid!AB48</f>
        <v>0.44348187649999998</v>
      </c>
      <c r="AD348" s="5">
        <f>[1]Hybrid!AC48</f>
        <v>0.42349612780000001</v>
      </c>
      <c r="AE348" s="5">
        <f>[1]Hybrid!AD48</f>
        <v>0.40391907259999998</v>
      </c>
      <c r="AF348" s="5">
        <f>[1]Hybrid!AE48</f>
        <v>0.38480562039999999</v>
      </c>
      <c r="AG348" s="5">
        <f>[1]Hybrid!AF48</f>
        <v>0.36620940320000001</v>
      </c>
      <c r="AH348" s="5">
        <f>[1]Hybrid!AG48</f>
        <v>0.34815818580000002</v>
      </c>
      <c r="AI348" s="5">
        <f>[1]Hybrid!AH48</f>
        <v>0.33067503869999998</v>
      </c>
      <c r="AJ348" s="5">
        <f>[1]Hybrid!AI48</f>
        <v>0.3137776914</v>
      </c>
      <c r="AK348" s="5">
        <f>[1]Hybrid!AJ48</f>
        <v>0.29748379000000003</v>
      </c>
      <c r="AL348" s="5">
        <f>[1]Hybrid!AK48</f>
        <v>0.28179740549999999</v>
      </c>
      <c r="AM348" s="5">
        <f>[1]Hybrid!AL48</f>
        <v>0.26673322960000001</v>
      </c>
      <c r="AN348" s="5">
        <f>[1]Hybrid!AM48</f>
        <v>0.25230000359999999</v>
      </c>
      <c r="AO348" s="5">
        <f>[1]Hybrid!AN48</f>
        <v>0.2384989867</v>
      </c>
      <c r="AP348" s="5">
        <f>[1]Hybrid!AO48</f>
        <v>0.2253252597</v>
      </c>
      <c r="AQ348" s="5">
        <f>[1]Hybrid!AP48</f>
        <v>0.21276695910000001</v>
      </c>
      <c r="AR348" s="5">
        <f>[1]Hybrid!AQ48</f>
        <v>0.20081240789999999</v>
      </c>
      <c r="AS348" s="5">
        <f>[1]Hybrid!AR48</f>
        <v>0.189446269</v>
      </c>
      <c r="AT348" s="5">
        <f>[1]Hybrid!AS48</f>
        <v>0.17865088649999999</v>
      </c>
      <c r="AU348" s="5">
        <f>[1]Hybrid!AT48</f>
        <v>0.1684072053</v>
      </c>
      <c r="AV348" s="5">
        <f>[1]Hybrid!AU48</f>
        <v>0.15869636100000001</v>
      </c>
      <c r="AW348" s="5">
        <f>[1]Hybrid!AV48</f>
        <v>0.14949720959999999</v>
      </c>
      <c r="AX348" s="5">
        <f>[1]Hybrid!AW48</f>
        <v>0.14078871609999999</v>
      </c>
      <c r="AY348" s="5">
        <f>[1]Hybrid!AX48</f>
        <v>0.132550006</v>
      </c>
      <c r="AZ348" s="5">
        <f>[1]Hybrid!AY48</f>
        <v>0.1247610041</v>
      </c>
      <c r="BA348" s="5">
        <f>[1]Hybrid!AZ48</f>
        <v>0.1174008619</v>
      </c>
      <c r="BB348" s="5">
        <f>[1]Hybrid!BA48</f>
        <v>0.1104484547</v>
      </c>
      <c r="BC348" s="5">
        <f>[1]Hybrid!BB48</f>
        <v>0.10388463840000001</v>
      </c>
      <c r="BD348" s="5">
        <f>[1]Hybrid!BC48</f>
        <v>9.7690655900000006E-2</v>
      </c>
      <c r="BE348" s="5">
        <f>[1]Hybrid!BD48</f>
        <v>9.1848554099999993E-2</v>
      </c>
      <c r="BF348" s="5">
        <f>[1]Hybrid!BE48</f>
        <v>8.6340389099999998E-2</v>
      </c>
      <c r="BG348" s="5">
        <f>[1]Hybrid!BF48</f>
        <v>8.1149177599999997E-2</v>
      </c>
      <c r="BH348" s="5">
        <f>[1]Hybrid!BG48</f>
        <v>7.6258215200000007E-2</v>
      </c>
      <c r="BI348" s="5">
        <f>[1]Hybrid!BH48</f>
        <v>7.1651737800000004E-2</v>
      </c>
      <c r="BJ348" s="5">
        <f>[1]Hybrid!BI48</f>
        <v>6.7314367999999999E-2</v>
      </c>
      <c r="BK348" s="5">
        <f>[1]Hybrid!BJ48</f>
        <v>6.3231608199999997E-2</v>
      </c>
      <c r="BL348" s="5">
        <f>[1]Hybrid!BK48</f>
        <v>5.9389411699999999E-2</v>
      </c>
      <c r="BM348" s="5">
        <f>[1]Hybrid!BL48</f>
        <v>5.5774540599999999E-2</v>
      </c>
      <c r="BN348" s="5">
        <f>[1]Hybrid!BM48</f>
        <v>5.2374230899999999E-2</v>
      </c>
      <c r="BO348" s="5">
        <f>[1]Hybrid!BN48</f>
        <v>4.9176465000000003E-2</v>
      </c>
      <c r="BP348" s="5">
        <f>[1]Hybrid!BO48</f>
        <v>4.6169706400000003E-2</v>
      </c>
      <c r="BQ348" s="5">
        <f>[1]Hybrid!BP48</f>
        <v>4.3343103700000003E-2</v>
      </c>
      <c r="BR348" s="5">
        <f>[1]Hybrid!BQ48</f>
        <v>4.0686323900000002E-2</v>
      </c>
      <c r="BS348" s="5">
        <f>[1]Hybrid!BR48</f>
        <v>3.8189556100000001E-2</v>
      </c>
      <c r="BT348" s="5">
        <f>[1]Hybrid!BS48</f>
        <v>3.5843464200000001E-2</v>
      </c>
      <c r="BU348" s="5">
        <f>[1]Hybrid!BT48</f>
        <v>3.3639279600000002E-2</v>
      </c>
      <c r="BV348" s="5">
        <f>[1]Hybrid!BU48</f>
        <v>3.1568693199999998E-2</v>
      </c>
      <c r="BW348" s="5">
        <f>[1]Hybrid!BV48</f>
        <v>2.9623841099999999E-2</v>
      </c>
      <c r="BX348" s="5">
        <f>[1]Hybrid!BW48</f>
        <v>2.77972685E-2</v>
      </c>
      <c r="BY348" s="5">
        <f>[1]Hybrid!BX48</f>
        <v>2.6081975600000001E-2</v>
      </c>
      <c r="BZ348" s="5">
        <f>[1]Hybrid!BY48</f>
        <v>2.4471346099999999E-2</v>
      </c>
      <c r="CA348" s="5">
        <f>[1]Hybrid!BZ48</f>
        <v>2.29591354E-2</v>
      </c>
      <c r="CB348" s="5">
        <f>[1]Hybrid!CA48</f>
        <v>2.1539452399999999E-2</v>
      </c>
      <c r="CC348" s="5">
        <f>[1]Hybrid!CB48</f>
        <v>2.02067433E-2</v>
      </c>
      <c r="CD348" s="5">
        <f>[1]Hybrid!CC48</f>
        <v>1.89557749E-2</v>
      </c>
      <c r="CE348" s="5">
        <f>[1]Hybrid!CD48</f>
        <v>1.7781617199999999E-2</v>
      </c>
      <c r="CF348" s="5">
        <f>[1]Hybrid!CE48</f>
        <v>1.6679627799999999E-2</v>
      </c>
      <c r="CG348" s="5">
        <f>[1]Hybrid!CF48</f>
        <v>1.5645436200000001E-2</v>
      </c>
      <c r="CH348" s="5">
        <f>[1]Hybrid!CG48</f>
        <v>1.4674928800000001E-2</v>
      </c>
      <c r="CI348" s="5">
        <f>[1]Hybrid!CH48</f>
        <v>1.3764235E-2</v>
      </c>
      <c r="CJ348" s="5">
        <f>[1]Hybrid!CI48</f>
        <v>1.29097134E-2</v>
      </c>
    </row>
    <row r="349" spans="2:88" x14ac:dyDescent="0.3">
      <c r="B349" s="5" t="str">
        <f>[1]Hybrid!A50</f>
        <v>auto_cc_cgas_2</v>
      </c>
      <c r="C349" s="5">
        <f>[1]Hybrid!B50</f>
        <v>0.40659851759999999</v>
      </c>
      <c r="D349" s="5">
        <f>[1]Hybrid!C50</f>
        <v>0.41373630220000002</v>
      </c>
      <c r="E349" s="5">
        <f>[1]Hybrid!D50</f>
        <v>0.4229706339</v>
      </c>
      <c r="F349" s="5">
        <f>[1]Hybrid!E50</f>
        <v>0.43304194769999999</v>
      </c>
      <c r="G349" s="5">
        <f>[1]Hybrid!F50</f>
        <v>0.44367585879999999</v>
      </c>
      <c r="H349" s="5">
        <f>[1]Hybrid!G50</f>
        <v>0.45437986749999998</v>
      </c>
      <c r="I349" s="5">
        <f>[1]Hybrid!H50</f>
        <v>0.4638918051</v>
      </c>
      <c r="J349" s="5">
        <f>[1]Hybrid!I50</f>
        <v>0.47213392700000001</v>
      </c>
      <c r="K349" s="5">
        <f>[1]Hybrid!J50</f>
        <v>0.47894945030000002</v>
      </c>
      <c r="L349" s="5">
        <f>[1]Hybrid!K50</f>
        <v>0.48415699350000002</v>
      </c>
      <c r="M349" s="5">
        <f>[1]Hybrid!L50</f>
        <v>0.48749378300000001</v>
      </c>
      <c r="N349" s="5">
        <f>[1]Hybrid!M50</f>
        <v>0.48873734800000002</v>
      </c>
      <c r="O349" s="5">
        <f>[1]Hybrid!N50</f>
        <v>0.48754555049999998</v>
      </c>
      <c r="P349" s="5">
        <f>[1]Hybrid!O50</f>
        <v>0.48367966159999998</v>
      </c>
      <c r="Q349" s="5">
        <f>[1]Hybrid!P50</f>
        <v>0.47702943590000002</v>
      </c>
      <c r="R349" s="5">
        <f>[1]Hybrid!Q50</f>
        <v>0.46763089050000001</v>
      </c>
      <c r="S349" s="5">
        <f>[1]Hybrid!R50</f>
        <v>0.4562690801</v>
      </c>
      <c r="T349" s="5">
        <f>[1]Hybrid!S50</f>
        <v>0.44348765130000001</v>
      </c>
      <c r="U349" s="5">
        <f>[1]Hybrid!T50</f>
        <v>0.4297181773</v>
      </c>
      <c r="V349" s="5">
        <f>[1]Hybrid!U50</f>
        <v>0.4152461818</v>
      </c>
      <c r="W349" s="5">
        <f>[1]Hybrid!V50</f>
        <v>0.40030491839999999</v>
      </c>
      <c r="X349" s="5">
        <f>[1]Hybrid!W50</f>
        <v>0.38508511629999997</v>
      </c>
      <c r="Y349" s="5">
        <f>[1]Hybrid!X50</f>
        <v>0.36975834190000001</v>
      </c>
      <c r="Z349" s="5">
        <f>[1]Hybrid!Y50</f>
        <v>0.35443854060000002</v>
      </c>
      <c r="AA349" s="5">
        <f>[1]Hybrid!Z50</f>
        <v>0.33922359790000001</v>
      </c>
      <c r="AB349" s="5">
        <f>[1]Hybrid!AA50</f>
        <v>0.32419583790000001</v>
      </c>
      <c r="AC349" s="5">
        <f>[1]Hybrid!AB50</f>
        <v>0.30942289639999998</v>
      </c>
      <c r="AD349" s="5">
        <f>[1]Hybrid!AC50</f>
        <v>0.29496766270000002</v>
      </c>
      <c r="AE349" s="5">
        <f>[1]Hybrid!AD50</f>
        <v>0.28086705090000003</v>
      </c>
      <c r="AF349" s="5">
        <f>[1]Hybrid!AE50</f>
        <v>0.26715275160000002</v>
      </c>
      <c r="AG349" s="5">
        <f>[1]Hybrid!AF50</f>
        <v>0.25385553599999999</v>
      </c>
      <c r="AH349" s="5">
        <f>[1]Hybrid!AG50</f>
        <v>0.24098991110000001</v>
      </c>
      <c r="AI349" s="5">
        <f>[1]Hybrid!AH50</f>
        <v>0.22856739710000001</v>
      </c>
      <c r="AJ349" s="5">
        <f>[1]Hybrid!AI50</f>
        <v>0.2165961049</v>
      </c>
      <c r="AK349" s="5">
        <f>[1]Hybrid!AJ50</f>
        <v>0.2050839186</v>
      </c>
      <c r="AL349" s="5">
        <f>[1]Hybrid!AK50</f>
        <v>0.19403027880000001</v>
      </c>
      <c r="AM349" s="5">
        <f>[1]Hybrid!AL50</f>
        <v>0.1834408881</v>
      </c>
      <c r="AN349" s="5">
        <f>[1]Hybrid!AM50</f>
        <v>0.17331785690000001</v>
      </c>
      <c r="AO349" s="5">
        <f>[1]Hybrid!AN50</f>
        <v>0.16365852359999999</v>
      </c>
      <c r="AP349" s="5">
        <f>[1]Hybrid!AO50</f>
        <v>0.15445634050000001</v>
      </c>
      <c r="AQ349" s="5">
        <f>[1]Hybrid!AP50</f>
        <v>0.14570053550000001</v>
      </c>
      <c r="AR349" s="5">
        <f>[1]Hybrid!AQ50</f>
        <v>0.13738038850000001</v>
      </c>
      <c r="AS349" s="5">
        <f>[1]Hybrid!AR50</f>
        <v>0.1294830032</v>
      </c>
      <c r="AT349" s="5">
        <f>[1]Hybrid!AS50</f>
        <v>0.1219941507</v>
      </c>
      <c r="AU349" s="5">
        <f>[1]Hybrid!AT50</f>
        <v>0.1148988484</v>
      </c>
      <c r="AV349" s="5">
        <f>[1]Hybrid!AU50</f>
        <v>0.1081822972</v>
      </c>
      <c r="AW349" s="5">
        <f>[1]Hybrid!AV50</f>
        <v>0.10182849770000001</v>
      </c>
      <c r="AX349" s="5">
        <f>[1]Hybrid!AW50</f>
        <v>9.5821640999999999E-2</v>
      </c>
      <c r="AY349" s="5">
        <f>[1]Hybrid!AX50</f>
        <v>9.0146145699999999E-2</v>
      </c>
      <c r="AZ349" s="5">
        <f>[1]Hybrid!AY50</f>
        <v>8.4787014100000002E-2</v>
      </c>
      <c r="BA349" s="5">
        <f>[1]Hybrid!AZ50</f>
        <v>7.9728965600000007E-2</v>
      </c>
      <c r="BB349" s="5">
        <f>[1]Hybrid!BA50</f>
        <v>7.4956730299999996E-2</v>
      </c>
      <c r="BC349" s="5">
        <f>[1]Hybrid!BB50</f>
        <v>7.0456289199999994E-2</v>
      </c>
      <c r="BD349" s="5">
        <f>[1]Hybrid!BC50</f>
        <v>6.6213992599999993E-2</v>
      </c>
      <c r="BE349" s="5">
        <f>[1]Hybrid!BD50</f>
        <v>6.2216782800000002E-2</v>
      </c>
      <c r="BF349" s="5">
        <f>[1]Hybrid!BE50</f>
        <v>5.84517679E-2</v>
      </c>
      <c r="BG349" s="5">
        <f>[1]Hybrid!BF50</f>
        <v>5.4906729699999997E-2</v>
      </c>
      <c r="BH349" s="5">
        <f>[1]Hybrid!BG50</f>
        <v>5.1569759899999998E-2</v>
      </c>
      <c r="BI349" s="5">
        <f>[1]Hybrid!BH50</f>
        <v>4.8429604100000002E-2</v>
      </c>
      <c r="BJ349" s="5">
        <f>[1]Hybrid!BI50</f>
        <v>4.5475368600000003E-2</v>
      </c>
      <c r="BK349" s="5">
        <f>[1]Hybrid!BJ50</f>
        <v>4.2696770600000003E-2</v>
      </c>
      <c r="BL349" s="5">
        <f>[1]Hybrid!BK50</f>
        <v>4.0083911999999999E-2</v>
      </c>
      <c r="BM349" s="5">
        <f>[1]Hybrid!BL50</f>
        <v>3.7627456500000003E-2</v>
      </c>
      <c r="BN349" s="5">
        <f>[1]Hybrid!BM50</f>
        <v>3.5318453399999998E-2</v>
      </c>
      <c r="BO349" s="5">
        <f>[1]Hybrid!BN50</f>
        <v>3.3148468899999999E-2</v>
      </c>
      <c r="BP349" s="5">
        <f>[1]Hybrid!BO50</f>
        <v>3.1109446999999998E-2</v>
      </c>
      <c r="BQ349" s="5">
        <f>[1]Hybrid!BP50</f>
        <v>2.9193804100000002E-2</v>
      </c>
      <c r="BR349" s="5">
        <f>[1]Hybrid!BQ50</f>
        <v>2.739434E-2</v>
      </c>
      <c r="BS349" s="5">
        <f>[1]Hybrid!BR50</f>
        <v>2.5704234100000001E-2</v>
      </c>
      <c r="BT349" s="5">
        <f>[1]Hybrid!BS50</f>
        <v>2.41170169E-2</v>
      </c>
      <c r="BU349" s="5">
        <f>[1]Hybrid!BT50</f>
        <v>2.26266078E-2</v>
      </c>
      <c r="BV349" s="5">
        <f>[1]Hybrid!BU50</f>
        <v>2.1227256600000001E-2</v>
      </c>
      <c r="BW349" s="5">
        <f>[1]Hybrid!BV50</f>
        <v>1.9913531700000001E-2</v>
      </c>
      <c r="BX349" s="5">
        <f>[1]Hybrid!BW50</f>
        <v>1.86802971E-2</v>
      </c>
      <c r="BY349" s="5">
        <f>[1]Hybrid!BX50</f>
        <v>1.7522728099999999E-2</v>
      </c>
      <c r="BZ349" s="5">
        <f>[1]Hybrid!BY50</f>
        <v>1.6436271999999998E-2</v>
      </c>
      <c r="CA349" s="5">
        <f>[1]Hybrid!BZ50</f>
        <v>1.5416638E-2</v>
      </c>
      <c r="CB349" s="5">
        <f>[1]Hybrid!CA50</f>
        <v>1.44597834E-2</v>
      </c>
      <c r="CC349" s="5">
        <f>[1]Hybrid!CB50</f>
        <v>1.35619014E-2</v>
      </c>
      <c r="CD349" s="5">
        <f>[1]Hybrid!CC50</f>
        <v>1.27194088E-2</v>
      </c>
      <c r="CE349" s="5">
        <f>[1]Hybrid!CD50</f>
        <v>1.19289337E-2</v>
      </c>
      <c r="CF349" s="5">
        <f>[1]Hybrid!CE50</f>
        <v>1.1187303799999999E-2</v>
      </c>
      <c r="CG349" s="5">
        <f>[1]Hybrid!CF50</f>
        <v>1.04915354E-2</v>
      </c>
      <c r="CH349" s="5">
        <f>[1]Hybrid!CG50</f>
        <v>9.8388229499999993E-3</v>
      </c>
      <c r="CI349" s="5">
        <f>[1]Hybrid!CH50</f>
        <v>9.2265285899999997E-3</v>
      </c>
      <c r="CJ349" s="5">
        <f>[1]Hybrid!CI50</f>
        <v>8.6521728999999995E-3</v>
      </c>
    </row>
    <row r="350" spans="2:88" x14ac:dyDescent="0.3">
      <c r="B350" s="5" t="str">
        <f>[1]Hybrid!A52</f>
        <v>auto_cd_cgas_2</v>
      </c>
      <c r="C350" s="5">
        <f>[1]Hybrid!B52</f>
        <v>0.2495444651</v>
      </c>
      <c r="D350" s="5">
        <f>[1]Hybrid!C52</f>
        <v>0.2519448675</v>
      </c>
      <c r="E350" s="5">
        <f>[1]Hybrid!D52</f>
        <v>0.25553914509999998</v>
      </c>
      <c r="F350" s="5">
        <f>[1]Hybrid!E52</f>
        <v>0.25963217859999999</v>
      </c>
      <c r="G350" s="5">
        <f>[1]Hybrid!F52</f>
        <v>0.26408073360000001</v>
      </c>
      <c r="H350" s="5">
        <f>[1]Hybrid!G52</f>
        <v>0.26861625690000002</v>
      </c>
      <c r="I350" s="5">
        <f>[1]Hybrid!H52</f>
        <v>0.2725624734</v>
      </c>
      <c r="J350" s="5">
        <f>[1]Hybrid!I52</f>
        <v>0.2759270808</v>
      </c>
      <c r="K350" s="5">
        <f>[1]Hybrid!J52</f>
        <v>0.2787065587</v>
      </c>
      <c r="L350" s="5">
        <f>[1]Hybrid!K52</f>
        <v>0.2809163945</v>
      </c>
      <c r="M350" s="5">
        <f>[1]Hybrid!L52</f>
        <v>0.28254696200000001</v>
      </c>
      <c r="N350" s="5">
        <f>[1]Hybrid!M52</f>
        <v>0.28361627810000001</v>
      </c>
      <c r="O350" s="5">
        <f>[1]Hybrid!N52</f>
        <v>0.28405439989999998</v>
      </c>
      <c r="P350" s="5">
        <f>[1]Hybrid!O52</f>
        <v>0.28380437219999999</v>
      </c>
      <c r="Q350" s="5">
        <f>[1]Hybrid!P52</f>
        <v>0.28281642299999998</v>
      </c>
      <c r="R350" s="5">
        <f>[1]Hybrid!Q52</f>
        <v>0.2810483205</v>
      </c>
      <c r="S350" s="5">
        <f>[1]Hybrid!R52</f>
        <v>0.2788542712</v>
      </c>
      <c r="T350" s="5">
        <f>[1]Hybrid!S52</f>
        <v>0.27627728769999998</v>
      </c>
      <c r="U350" s="5">
        <f>[1]Hybrid!T52</f>
        <v>0.2733447457</v>
      </c>
      <c r="V350" s="5">
        <f>[1]Hybrid!U52</f>
        <v>0.27002666310000001</v>
      </c>
      <c r="W350" s="5">
        <f>[1]Hybrid!V52</f>
        <v>0.26630875110000002</v>
      </c>
      <c r="X350" s="5">
        <f>[1]Hybrid!W52</f>
        <v>0.26218974420000002</v>
      </c>
      <c r="Y350" s="5">
        <f>[1]Hybrid!X52</f>
        <v>0.25769811459999997</v>
      </c>
      <c r="Z350" s="5">
        <f>[1]Hybrid!Y52</f>
        <v>0.25283084319999999</v>
      </c>
      <c r="AA350" s="5">
        <f>[1]Hybrid!Z52</f>
        <v>0.24759782720000001</v>
      </c>
      <c r="AB350" s="5">
        <f>[1]Hybrid!AA52</f>
        <v>0.24201800740000001</v>
      </c>
      <c r="AC350" s="5">
        <f>[1]Hybrid!AB52</f>
        <v>0.23611594920000001</v>
      </c>
      <c r="AD350" s="5">
        <f>[1]Hybrid!AC52</f>
        <v>0.2299341808</v>
      </c>
      <c r="AE350" s="5">
        <f>[1]Hybrid!AD52</f>
        <v>0.22349318530000001</v>
      </c>
      <c r="AF350" s="5">
        <f>[1]Hybrid!AE52</f>
        <v>0.21682329910000001</v>
      </c>
      <c r="AG350" s="5">
        <f>[1]Hybrid!AF52</f>
        <v>0.20997033330000001</v>
      </c>
      <c r="AH350" s="5">
        <f>[1]Hybrid!AG52</f>
        <v>0.20296306510000001</v>
      </c>
      <c r="AI350" s="5">
        <f>[1]Hybrid!AH52</f>
        <v>0.19583548789999999</v>
      </c>
      <c r="AJ350" s="5">
        <f>[1]Hybrid!AI52</f>
        <v>0.1886238499</v>
      </c>
      <c r="AK350" s="5">
        <f>[1]Hybrid!AJ52</f>
        <v>0.18137126009999999</v>
      </c>
      <c r="AL350" s="5">
        <f>[1]Hybrid!AK52</f>
        <v>0.17410790470000001</v>
      </c>
      <c r="AM350" s="5">
        <f>[1]Hybrid!AL52</f>
        <v>0.1668781614</v>
      </c>
      <c r="AN350" s="5">
        <f>[1]Hybrid!AM52</f>
        <v>0.15972031689999999</v>
      </c>
      <c r="AO350" s="5">
        <f>[1]Hybrid!AN52</f>
        <v>0.1526645958</v>
      </c>
      <c r="AP350" s="5">
        <f>[1]Hybrid!AO52</f>
        <v>0.14573541039999999</v>
      </c>
      <c r="AQ350" s="5">
        <f>[1]Hybrid!AP52</f>
        <v>0.13894983520000001</v>
      </c>
      <c r="AR350" s="5">
        <f>[1]Hybrid!AQ52</f>
        <v>0.13232736989999999</v>
      </c>
      <c r="AS350" s="5">
        <f>[1]Hybrid!AR52</f>
        <v>0.12588315820000001</v>
      </c>
      <c r="AT350" s="5">
        <f>[1]Hybrid!AS52</f>
        <v>0.11962913040000001</v>
      </c>
      <c r="AU350" s="5">
        <f>[1]Hybrid!AT52</f>
        <v>0.1135747763</v>
      </c>
      <c r="AV350" s="5">
        <f>[1]Hybrid!AU52</f>
        <v>0.1077289916</v>
      </c>
      <c r="AW350" s="5">
        <f>[1]Hybrid!AV52</f>
        <v>0.10209599950000001</v>
      </c>
      <c r="AX350" s="5">
        <f>[1]Hybrid!AW52</f>
        <v>9.6678814299999999E-2</v>
      </c>
      <c r="AY350" s="5">
        <f>[1]Hybrid!AX52</f>
        <v>9.1479137700000004E-2</v>
      </c>
      <c r="AZ350" s="5">
        <f>[1]Hybrid!AY52</f>
        <v>8.6498099999999994E-2</v>
      </c>
      <c r="BA350" s="5">
        <f>[1]Hybrid!AZ52</f>
        <v>8.1733906999999995E-2</v>
      </c>
      <c r="BB350" s="5">
        <f>[1]Hybrid!BA52</f>
        <v>7.7182655099999997E-2</v>
      </c>
      <c r="BC350" s="5">
        <f>[1]Hybrid!BB52</f>
        <v>7.2841668999999998E-2</v>
      </c>
      <c r="BD350" s="5">
        <f>[1]Hybrid!BC52</f>
        <v>6.8707190200000004E-2</v>
      </c>
      <c r="BE350" s="5">
        <f>[1]Hybrid!BD52</f>
        <v>6.4775007300000007E-2</v>
      </c>
      <c r="BF350" s="5">
        <f>[1]Hybrid!BE52</f>
        <v>6.1039461599999997E-2</v>
      </c>
      <c r="BG350" s="5">
        <f>[1]Hybrid!BF52</f>
        <v>5.7494837899999998E-2</v>
      </c>
      <c r="BH350" s="5">
        <f>[1]Hybrid!BG52</f>
        <v>5.4134566199999998E-2</v>
      </c>
      <c r="BI350" s="5">
        <f>[1]Hybrid!BH52</f>
        <v>5.0952168800000003E-2</v>
      </c>
      <c r="BJ350" s="5">
        <f>[1]Hybrid!BI52</f>
        <v>4.79406494E-2</v>
      </c>
      <c r="BK350" s="5">
        <f>[1]Hybrid!BJ52</f>
        <v>4.5093181199999999E-2</v>
      </c>
      <c r="BL350" s="5">
        <f>[1]Hybrid!BK52</f>
        <v>4.2402665899999997E-2</v>
      </c>
      <c r="BM350" s="5">
        <f>[1]Hybrid!BL52</f>
        <v>3.9862221000000003E-2</v>
      </c>
      <c r="BN350" s="5">
        <f>[1]Hybrid!BM52</f>
        <v>3.74648603E-2</v>
      </c>
      <c r="BO350" s="5">
        <f>[1]Hybrid!BN52</f>
        <v>3.5203852200000003E-2</v>
      </c>
      <c r="BP350" s="5">
        <f>[1]Hybrid!BO52</f>
        <v>3.3072484999999999E-2</v>
      </c>
      <c r="BQ350" s="5">
        <f>[1]Hybrid!BP52</f>
        <v>3.1064325899999998E-2</v>
      </c>
      <c r="BR350" s="5">
        <f>[1]Hybrid!BQ52</f>
        <v>2.91730854E-2</v>
      </c>
      <c r="BS350" s="5">
        <f>[1]Hybrid!BR52</f>
        <v>2.73926616E-2</v>
      </c>
      <c r="BT350" s="5">
        <f>[1]Hybrid!BS52</f>
        <v>2.57171346E-2</v>
      </c>
      <c r="BU350" s="5">
        <f>[1]Hybrid!BT52</f>
        <v>2.4140876200000001E-2</v>
      </c>
      <c r="BV350" s="5">
        <f>[1]Hybrid!BU52</f>
        <v>2.2658470999999999E-2</v>
      </c>
      <c r="BW350" s="5">
        <f>[1]Hybrid!BV52</f>
        <v>2.1264725700000001E-2</v>
      </c>
      <c r="BX350" s="5">
        <f>[1]Hybrid!BW52</f>
        <v>1.9954660199999998E-2</v>
      </c>
      <c r="BY350" s="5">
        <f>[1]Hybrid!BX52</f>
        <v>1.87235561E-2</v>
      </c>
      <c r="BZ350" s="5">
        <f>[1]Hybrid!BY52</f>
        <v>1.7566911800000001E-2</v>
      </c>
      <c r="CA350" s="5">
        <f>[1]Hybrid!BZ52</f>
        <v>1.6480442800000002E-2</v>
      </c>
      <c r="CB350" s="5">
        <f>[1]Hybrid!CA52</f>
        <v>1.5460078699999999E-2</v>
      </c>
      <c r="CC350" s="5">
        <f>[1]Hybrid!CB52</f>
        <v>1.4501957899999999E-2</v>
      </c>
      <c r="CD350" s="5">
        <f>[1]Hybrid!CC52</f>
        <v>1.3602421599999999E-2</v>
      </c>
      <c r="CE350" s="5">
        <f>[1]Hybrid!CD52</f>
        <v>1.27580062E-2</v>
      </c>
      <c r="CF350" s="5">
        <f>[1]Hybrid!CE52</f>
        <v>1.19654358E-2</v>
      </c>
      <c r="CG350" s="5">
        <f>[1]Hybrid!CF52</f>
        <v>1.1221614499999999E-2</v>
      </c>
      <c r="CH350" s="5">
        <f>[1]Hybrid!CG52</f>
        <v>1.05236185E-2</v>
      </c>
      <c r="CI350" s="5">
        <f>[1]Hybrid!CH52</f>
        <v>9.8686884200000005E-3</v>
      </c>
      <c r="CJ350" s="5">
        <f>[1]Hybrid!CI52</f>
        <v>9.25422165E-3</v>
      </c>
    </row>
    <row r="351" spans="2:88" x14ac:dyDescent="0.3">
      <c r="B351" s="5" t="str">
        <f>[1]Hybrid!A54</f>
        <v>auto_ce_cgas_2</v>
      </c>
      <c r="C351" s="5">
        <f>[1]Hybrid!B54</f>
        <v>0.15020246549999999</v>
      </c>
      <c r="D351" s="5">
        <f>[1]Hybrid!C54</f>
        <v>0.15184833610000001</v>
      </c>
      <c r="E351" s="5">
        <f>[1]Hybrid!D54</f>
        <v>0.15416188589999999</v>
      </c>
      <c r="F351" s="5">
        <f>[1]Hybrid!E54</f>
        <v>0.15670838710000001</v>
      </c>
      <c r="G351" s="5">
        <f>[1]Hybrid!F54</f>
        <v>0.15939629459999999</v>
      </c>
      <c r="H351" s="5">
        <f>[1]Hybrid!G54</f>
        <v>0.1620655875</v>
      </c>
      <c r="I351" s="5">
        <f>[1]Hybrid!H54</f>
        <v>0.1643089636</v>
      </c>
      <c r="J351" s="5">
        <f>[1]Hybrid!I54</f>
        <v>0.16612725380000001</v>
      </c>
      <c r="K351" s="5">
        <f>[1]Hybrid!J54</f>
        <v>0.16752052479999999</v>
      </c>
      <c r="L351" s="5">
        <f>[1]Hybrid!K54</f>
        <v>0.16850421069999999</v>
      </c>
      <c r="M351" s="5">
        <f>[1]Hybrid!L54</f>
        <v>0.1690830441</v>
      </c>
      <c r="N351" s="5">
        <f>[1]Hybrid!M54</f>
        <v>0.16928109099999999</v>
      </c>
      <c r="O351" s="5">
        <f>[1]Hybrid!N54</f>
        <v>0.1690748728</v>
      </c>
      <c r="P351" s="5">
        <f>[1]Hybrid!O54</f>
        <v>0.16845057920000001</v>
      </c>
      <c r="Q351" s="5">
        <f>[1]Hybrid!P54</f>
        <v>0.1673986619</v>
      </c>
      <c r="R351" s="5">
        <f>[1]Hybrid!Q54</f>
        <v>0.1659124069</v>
      </c>
      <c r="S351" s="5">
        <f>[1]Hybrid!R54</f>
        <v>0.16420525799999999</v>
      </c>
      <c r="T351" s="5">
        <f>[1]Hybrid!S54</f>
        <v>0.16231005800000001</v>
      </c>
      <c r="U351" s="5">
        <f>[1]Hybrid!T54</f>
        <v>0.1602450661</v>
      </c>
      <c r="V351" s="5">
        <f>[1]Hybrid!U54</f>
        <v>0.15799282540000001</v>
      </c>
      <c r="W351" s="5">
        <f>[1]Hybrid!V54</f>
        <v>0.15554285030000001</v>
      </c>
      <c r="X351" s="5">
        <f>[1]Hybrid!W54</f>
        <v>0.1528912093</v>
      </c>
      <c r="Y351" s="5">
        <f>[1]Hybrid!X54</f>
        <v>0.15005013819999999</v>
      </c>
      <c r="Z351" s="5">
        <f>[1]Hybrid!Y54</f>
        <v>0.14701407920000001</v>
      </c>
      <c r="AA351" s="5">
        <f>[1]Hybrid!Z54</f>
        <v>0.14378483710000001</v>
      </c>
      <c r="AB351" s="5">
        <f>[1]Hybrid!AA54</f>
        <v>0.140369683</v>
      </c>
      <c r="AC351" s="5">
        <f>[1]Hybrid!AB54</f>
        <v>0.1367795302</v>
      </c>
      <c r="AD351" s="5">
        <f>[1]Hybrid!AC54</f>
        <v>0.13303578469999999</v>
      </c>
      <c r="AE351" s="5">
        <f>[1]Hybrid!AD54</f>
        <v>0.12914825260000001</v>
      </c>
      <c r="AF351" s="5">
        <f>[1]Hybrid!AE54</f>
        <v>0.1251333684</v>
      </c>
      <c r="AG351" s="5">
        <f>[1]Hybrid!AF54</f>
        <v>0.1210169468</v>
      </c>
      <c r="AH351" s="5">
        <f>[1]Hybrid!AG54</f>
        <v>0.1168160571</v>
      </c>
      <c r="AI351" s="5">
        <f>[1]Hybrid!AH54</f>
        <v>0.1125512065</v>
      </c>
      <c r="AJ351" s="5">
        <f>[1]Hybrid!AI54</f>
        <v>0.1082444778</v>
      </c>
      <c r="AK351" s="5">
        <f>[1]Hybrid!AJ54</f>
        <v>0.10392165370000001</v>
      </c>
      <c r="AL351" s="5">
        <f>[1]Hybrid!AK54</f>
        <v>9.9601503899999999E-2</v>
      </c>
      <c r="AM351" s="5">
        <f>[1]Hybrid!AL54</f>
        <v>9.5309360600000004E-2</v>
      </c>
      <c r="AN351" s="5">
        <f>[1]Hybrid!AM54</f>
        <v>9.1067703E-2</v>
      </c>
      <c r="AO351" s="5">
        <f>[1]Hybrid!AN54</f>
        <v>8.6894440200000006E-2</v>
      </c>
      <c r="AP351" s="5">
        <f>[1]Hybrid!AO54</f>
        <v>8.2804112799999996E-2</v>
      </c>
      <c r="AQ351" s="5">
        <f>[1]Hybrid!AP54</f>
        <v>7.8807218100000007E-2</v>
      </c>
      <c r="AR351" s="5">
        <f>[1]Hybrid!AQ54</f>
        <v>7.4915139399999997E-2</v>
      </c>
      <c r="AS351" s="5">
        <f>[1]Hybrid!AR54</f>
        <v>7.1136661800000001E-2</v>
      </c>
      <c r="AT351" s="5">
        <f>[1]Hybrid!AS54</f>
        <v>6.7478591899999996E-2</v>
      </c>
      <c r="AU351" s="5">
        <f>[1]Hybrid!AT54</f>
        <v>6.3946192600000007E-2</v>
      </c>
      <c r="AV351" s="5">
        <f>[1]Hybrid!AU54</f>
        <v>6.05440743E-2</v>
      </c>
      <c r="AW351" s="5">
        <f>[1]Hybrid!AV54</f>
        <v>5.7274315700000002E-2</v>
      </c>
      <c r="AX351" s="5">
        <f>[1]Hybrid!AW54</f>
        <v>5.4138173800000002E-2</v>
      </c>
      <c r="AY351" s="5">
        <f>[1]Hybrid!AX54</f>
        <v>5.1136053399999999E-2</v>
      </c>
      <c r="AZ351" s="5">
        <f>[1]Hybrid!AY54</f>
        <v>4.8267838600000001E-2</v>
      </c>
      <c r="BA351" s="5">
        <f>[1]Hybrid!AZ54</f>
        <v>4.5531891200000001E-2</v>
      </c>
      <c r="BB351" s="5">
        <f>[1]Hybrid!BA54</f>
        <v>4.2925485899999997E-2</v>
      </c>
      <c r="BC351" s="5">
        <f>[1]Hybrid!BB54</f>
        <v>4.0446293299999998E-2</v>
      </c>
      <c r="BD351" s="5">
        <f>[1]Hybrid!BC54</f>
        <v>3.8091388400000002E-2</v>
      </c>
      <c r="BE351" s="5">
        <f>[1]Hybrid!BD54</f>
        <v>3.5857540200000003E-2</v>
      </c>
      <c r="BF351" s="5">
        <f>[1]Hybrid!BE54</f>
        <v>3.3740845800000002E-2</v>
      </c>
      <c r="BG351" s="5">
        <f>[1]Hybrid!BF54</f>
        <v>3.1737324599999998E-2</v>
      </c>
      <c r="BH351" s="5">
        <f>[1]Hybrid!BG54</f>
        <v>2.9842632500000001E-2</v>
      </c>
      <c r="BI351" s="5">
        <f>[1]Hybrid!BH54</f>
        <v>2.80524511E-2</v>
      </c>
      <c r="BJ351" s="5">
        <f>[1]Hybrid!BI54</f>
        <v>2.6362277100000001E-2</v>
      </c>
      <c r="BK351" s="5">
        <f>[1]Hybrid!BJ54</f>
        <v>2.4767693E-2</v>
      </c>
      <c r="BL351" s="5">
        <f>[1]Hybrid!BK54</f>
        <v>2.3264222500000001E-2</v>
      </c>
      <c r="BM351" s="5">
        <f>[1]Hybrid!BL54</f>
        <v>2.1847513400000001E-2</v>
      </c>
      <c r="BN351" s="5">
        <f>[1]Hybrid!BM54</f>
        <v>2.0513237199999999E-2</v>
      </c>
      <c r="BO351" s="5">
        <f>[1]Hybrid!BN54</f>
        <v>1.9257217199999999E-2</v>
      </c>
      <c r="BP351" s="5">
        <f>[1]Hybrid!BO54</f>
        <v>1.8075357199999999E-2</v>
      </c>
      <c r="BQ351" s="5">
        <f>[1]Hybrid!BP54</f>
        <v>1.6963728099999999E-2</v>
      </c>
      <c r="BR351" s="5">
        <f>[1]Hybrid!BQ54</f>
        <v>1.5918527299999999E-2</v>
      </c>
      <c r="BS351" s="5">
        <f>[1]Hybrid!BR54</f>
        <v>1.49360946E-2</v>
      </c>
      <c r="BT351" s="5">
        <f>[1]Hybrid!BS54</f>
        <v>1.4012913300000001E-2</v>
      </c>
      <c r="BU351" s="5">
        <f>[1]Hybrid!BT54</f>
        <v>1.31456397E-2</v>
      </c>
      <c r="BV351" s="5">
        <f>[1]Hybrid!BU54</f>
        <v>1.2331079E-2</v>
      </c>
      <c r="BW351" s="5">
        <f>[1]Hybrid!BV54</f>
        <v>1.15661863E-2</v>
      </c>
      <c r="BX351" s="5">
        <f>[1]Hybrid!BW54</f>
        <v>1.0848062800000001E-2</v>
      </c>
      <c r="BY351" s="5">
        <f>[1]Hybrid!BX54</f>
        <v>1.01739649E-2</v>
      </c>
      <c r="BZ351" s="5">
        <f>[1]Hybrid!BY54</f>
        <v>9.5412894999999994E-3</v>
      </c>
      <c r="CA351" s="5">
        <f>[1]Hybrid!BZ54</f>
        <v>8.9475709500000007E-3</v>
      </c>
      <c r="CB351" s="5">
        <f>[1]Hybrid!CA54</f>
        <v>8.3904769800000004E-3</v>
      </c>
      <c r="CC351" s="5">
        <f>[1]Hybrid!CB54</f>
        <v>7.8678038599999996E-3</v>
      </c>
      <c r="CD351" s="5">
        <f>[1]Hybrid!CC54</f>
        <v>7.37747123E-3</v>
      </c>
      <c r="CE351" s="5">
        <f>[1]Hybrid!CD54</f>
        <v>6.9175166900000001E-3</v>
      </c>
      <c r="CF351" s="5">
        <f>[1]Hybrid!CE54</f>
        <v>6.4860903900000001E-3</v>
      </c>
      <c r="CG351" s="5">
        <f>[1]Hybrid!CF54</f>
        <v>6.0814496300000001E-3</v>
      </c>
      <c r="CH351" s="5">
        <f>[1]Hybrid!CG54</f>
        <v>5.7019535600000004E-3</v>
      </c>
      <c r="CI351" s="5">
        <f>[1]Hybrid!CH54</f>
        <v>5.3460579899999999E-3</v>
      </c>
      <c r="CJ351" s="5">
        <f>[1]Hybrid!CI54</f>
        <v>5.0123103300000003E-3</v>
      </c>
    </row>
    <row r="352" spans="2:88" x14ac:dyDescent="0.3">
      <c r="B352" s="5" t="str">
        <f>[1]Hybrid!A56</f>
        <v>auto_cf_cgas_2</v>
      </c>
      <c r="C352" s="5">
        <f>[1]Hybrid!B56</f>
        <v>7.4609436000000001E-2</v>
      </c>
      <c r="D352" s="5">
        <f>[1]Hybrid!C56</f>
        <v>7.5225614999999996E-2</v>
      </c>
      <c r="E352" s="5">
        <f>[1]Hybrid!D56</f>
        <v>7.6092012700000003E-2</v>
      </c>
      <c r="F352" s="5">
        <f>[1]Hybrid!E56</f>
        <v>7.6989763700000005E-2</v>
      </c>
      <c r="G352" s="5">
        <f>[1]Hybrid!F56</f>
        <v>7.7870186699999996E-2</v>
      </c>
      <c r="H352" s="5">
        <f>[1]Hybrid!G56</f>
        <v>7.8660323599999998E-2</v>
      </c>
      <c r="I352" s="5">
        <f>[1]Hybrid!H56</f>
        <v>7.9180314399999993E-2</v>
      </c>
      <c r="J352" s="5">
        <f>[1]Hybrid!I56</f>
        <v>7.9436293899999996E-2</v>
      </c>
      <c r="K352" s="5">
        <f>[1]Hybrid!J56</f>
        <v>7.9439681499999998E-2</v>
      </c>
      <c r="L352" s="5">
        <f>[1]Hybrid!K56</f>
        <v>7.9212224499999997E-2</v>
      </c>
      <c r="M352" s="5">
        <f>[1]Hybrid!L56</f>
        <v>7.8773795600000002E-2</v>
      </c>
      <c r="N352" s="5">
        <f>[1]Hybrid!M56</f>
        <v>7.8153997700000005E-2</v>
      </c>
      <c r="O352" s="5">
        <f>[1]Hybrid!N56</f>
        <v>7.7365077800000001E-2</v>
      </c>
      <c r="P352" s="5">
        <f>[1]Hybrid!O56</f>
        <v>7.6423687800000001E-2</v>
      </c>
      <c r="Q352" s="5">
        <f>[1]Hybrid!P56</f>
        <v>7.5346549099999993E-2</v>
      </c>
      <c r="R352" s="5">
        <f>[1]Hybrid!Q56</f>
        <v>7.4148423199999994E-2</v>
      </c>
      <c r="S352" s="5">
        <f>[1]Hybrid!R56</f>
        <v>7.2922947700000004E-2</v>
      </c>
      <c r="T352" s="5">
        <f>[1]Hybrid!S56</f>
        <v>7.1685619199999995E-2</v>
      </c>
      <c r="U352" s="5">
        <f>[1]Hybrid!T56</f>
        <v>7.0442823599999996E-2</v>
      </c>
      <c r="V352" s="5">
        <f>[1]Hybrid!U56</f>
        <v>6.9184620799999999E-2</v>
      </c>
      <c r="W352" s="5">
        <f>[1]Hybrid!V56</f>
        <v>6.7902368899999996E-2</v>
      </c>
      <c r="X352" s="5">
        <f>[1]Hybrid!W56</f>
        <v>6.6589221599999998E-2</v>
      </c>
      <c r="Y352" s="5">
        <f>[1]Hybrid!X56</f>
        <v>6.5243891499999998E-2</v>
      </c>
      <c r="Z352" s="5">
        <f>[1]Hybrid!Y56</f>
        <v>6.3857091899999996E-2</v>
      </c>
      <c r="AA352" s="5">
        <f>[1]Hybrid!Z56</f>
        <v>6.2421933700000001E-2</v>
      </c>
      <c r="AB352" s="5">
        <f>[1]Hybrid!AA56</f>
        <v>6.0933633399999999E-2</v>
      </c>
      <c r="AC352" s="5">
        <f>[1]Hybrid!AB56</f>
        <v>5.9389027900000002E-2</v>
      </c>
      <c r="AD352" s="5">
        <f>[1]Hybrid!AC56</f>
        <v>5.7789677400000003E-2</v>
      </c>
      <c r="AE352" s="5">
        <f>[1]Hybrid!AD56</f>
        <v>5.6132934099999997E-2</v>
      </c>
      <c r="AF352" s="5">
        <f>[1]Hybrid!AE56</f>
        <v>5.4420568400000001E-2</v>
      </c>
      <c r="AG352" s="5">
        <f>[1]Hybrid!AF56</f>
        <v>5.2659777800000002E-2</v>
      </c>
      <c r="AH352" s="5">
        <f>[1]Hybrid!AG56</f>
        <v>5.0855228600000003E-2</v>
      </c>
      <c r="AI352" s="5">
        <f>[1]Hybrid!AH56</f>
        <v>4.9014280799999997E-2</v>
      </c>
      <c r="AJ352" s="5">
        <f>[1]Hybrid!AI56</f>
        <v>4.71459771E-2</v>
      </c>
      <c r="AK352" s="5">
        <f>[1]Hybrid!AJ56</f>
        <v>4.5261551400000002E-2</v>
      </c>
      <c r="AL352" s="5">
        <f>[1]Hybrid!AK56</f>
        <v>4.3369770500000002E-2</v>
      </c>
      <c r="AM352" s="5">
        <f>[1]Hybrid!AL56</f>
        <v>4.1481509299999997E-2</v>
      </c>
      <c r="AN352" s="5">
        <f>[1]Hybrid!AM56</f>
        <v>3.9607791699999999E-2</v>
      </c>
      <c r="AO352" s="5">
        <f>[1]Hybrid!AN56</f>
        <v>3.7757747299999998E-2</v>
      </c>
      <c r="AP352" s="5">
        <f>[1]Hybrid!AO56</f>
        <v>3.5939090799999997E-2</v>
      </c>
      <c r="AQ352" s="5">
        <f>[1]Hybrid!AP56</f>
        <v>3.4157926300000002E-2</v>
      </c>
      <c r="AR352" s="5">
        <f>[1]Hybrid!AQ56</f>
        <v>3.2420595500000003E-2</v>
      </c>
      <c r="AS352" s="5">
        <f>[1]Hybrid!AR56</f>
        <v>3.0732223400000001E-2</v>
      </c>
      <c r="AT352" s="5">
        <f>[1]Hybrid!AS56</f>
        <v>2.9096955800000001E-2</v>
      </c>
      <c r="AU352" s="5">
        <f>[1]Hybrid!AT56</f>
        <v>2.7518130599999999E-2</v>
      </c>
      <c r="AV352" s="5">
        <f>[1]Hybrid!AU56</f>
        <v>2.5998549499999999E-2</v>
      </c>
      <c r="AW352" s="5">
        <f>[1]Hybrid!AV56</f>
        <v>2.4539872000000001E-2</v>
      </c>
      <c r="AX352" s="5">
        <f>[1]Hybrid!AW56</f>
        <v>2.3143223599999999E-2</v>
      </c>
      <c r="AY352" s="5">
        <f>[1]Hybrid!AX56</f>
        <v>2.1809180800000001E-2</v>
      </c>
      <c r="AZ352" s="5">
        <f>[1]Hybrid!AY56</f>
        <v>2.05378557E-2</v>
      </c>
      <c r="BA352" s="5">
        <f>[1]Hybrid!AZ56</f>
        <v>1.9328656400000001E-2</v>
      </c>
      <c r="BB352" s="5">
        <f>[1]Hybrid!BA56</f>
        <v>1.81804736E-2</v>
      </c>
      <c r="BC352" s="5">
        <f>[1]Hybrid!BB56</f>
        <v>1.70921001E-2</v>
      </c>
      <c r="BD352" s="5">
        <f>[1]Hybrid!BC56</f>
        <v>1.60619948E-2</v>
      </c>
      <c r="BE352" s="5">
        <f>[1]Hybrid!BD56</f>
        <v>1.50883858E-2</v>
      </c>
      <c r="BF352" s="5">
        <f>[1]Hybrid!BE56</f>
        <v>1.4169239199999999E-2</v>
      </c>
      <c r="BG352" s="5">
        <f>[1]Hybrid!BF56</f>
        <v>1.3302419500000001E-2</v>
      </c>
      <c r="BH352" s="5">
        <f>[1]Hybrid!BG56</f>
        <v>1.2485671E-2</v>
      </c>
      <c r="BI352" s="5">
        <f>[1]Hybrid!BH56</f>
        <v>1.1716713300000001E-2</v>
      </c>
      <c r="BJ352" s="5">
        <f>[1]Hybrid!BI56</f>
        <v>1.0993233099999999E-2</v>
      </c>
      <c r="BK352" s="5">
        <f>[1]Hybrid!BJ56</f>
        <v>1.03129438E-2</v>
      </c>
      <c r="BL352" s="5">
        <f>[1]Hybrid!BK56</f>
        <v>9.6735827000000007E-3</v>
      </c>
      <c r="BM352" s="5">
        <f>[1]Hybrid!BL56</f>
        <v>9.0729469E-3</v>
      </c>
      <c r="BN352" s="5">
        <f>[1]Hybrid!BM56</f>
        <v>8.5088923199999993E-3</v>
      </c>
      <c r="BO352" s="5">
        <f>[1]Hybrid!BN56</f>
        <v>7.9793543999999994E-3</v>
      </c>
      <c r="BP352" s="5">
        <f>[1]Hybrid!BO56</f>
        <v>7.4823467399999996E-3</v>
      </c>
      <c r="BQ352" s="5">
        <f>[1]Hybrid!BP56</f>
        <v>7.0159717299999999E-3</v>
      </c>
      <c r="BR352" s="5">
        <f>[1]Hybrid!BQ56</f>
        <v>6.5784188999999998E-3</v>
      </c>
      <c r="BS352" s="5">
        <f>[1]Hybrid!BR56</f>
        <v>6.16796675E-3</v>
      </c>
      <c r="BT352" s="5">
        <f>[1]Hybrid!BS56</f>
        <v>5.7829824E-3</v>
      </c>
      <c r="BU352" s="5">
        <f>[1]Hybrid!BT56</f>
        <v>5.4219214800000004E-3</v>
      </c>
      <c r="BV352" s="5">
        <f>[1]Hybrid!BU56</f>
        <v>5.08332448E-3</v>
      </c>
      <c r="BW352" s="5">
        <f>[1]Hybrid!BV56</f>
        <v>4.7658141900000003E-3</v>
      </c>
      <c r="BX352" s="5">
        <f>[1]Hybrid!BW56</f>
        <v>4.4680927099999997E-3</v>
      </c>
      <c r="BY352" s="5">
        <f>[1]Hybrid!BX56</f>
        <v>4.1889383699999999E-3</v>
      </c>
      <c r="BZ352" s="5">
        <f>[1]Hybrid!BY56</f>
        <v>3.9272018400000001E-3</v>
      </c>
      <c r="CA352" s="5">
        <f>[1]Hybrid!BZ56</f>
        <v>3.6818027099999998E-3</v>
      </c>
      <c r="CB352" s="5">
        <f>[1]Hybrid!CA56</f>
        <v>3.4517258600000001E-3</v>
      </c>
      <c r="CC352" s="5">
        <f>[1]Hybrid!CB56</f>
        <v>3.2360180100000002E-3</v>
      </c>
      <c r="CD352" s="5">
        <f>[1]Hybrid!CC56</f>
        <v>3.0337842500000002E-3</v>
      </c>
      <c r="CE352" s="5">
        <f>[1]Hybrid!CD56</f>
        <v>2.8441847099999998E-3</v>
      </c>
      <c r="CF352" s="5">
        <f>[1]Hybrid!CE56</f>
        <v>2.6664313800000001E-3</v>
      </c>
      <c r="CG352" s="5">
        <f>[1]Hybrid!CF56</f>
        <v>2.49978501E-3</v>
      </c>
      <c r="CH352" s="5">
        <f>[1]Hybrid!CG56</f>
        <v>2.34355223E-3</v>
      </c>
      <c r="CI352" s="5">
        <f>[1]Hybrid!CH56</f>
        <v>2.1970827599999999E-3</v>
      </c>
      <c r="CJ352" s="5">
        <f>[1]Hybrid!CI56</f>
        <v>2.0597667800000001E-3</v>
      </c>
    </row>
    <row r="353" spans="1:88" x14ac:dyDescent="0.3">
      <c r="B353" s="5" t="str">
        <f>[1]Hybrid!A58</f>
        <v>auto_cg_cgas_2</v>
      </c>
      <c r="C353" s="5">
        <f>[1]Hybrid!B58</f>
        <v>0.13435819299999999</v>
      </c>
      <c r="D353" s="5">
        <f>[1]Hybrid!C58</f>
        <v>0.13577584149999999</v>
      </c>
      <c r="E353" s="5">
        <f>[1]Hybrid!D58</f>
        <v>0.13750777880000001</v>
      </c>
      <c r="F353" s="5">
        <f>[1]Hybrid!E58</f>
        <v>0.13913301249999999</v>
      </c>
      <c r="G353" s="5">
        <f>[1]Hybrid!F58</f>
        <v>0.1405582017</v>
      </c>
      <c r="H353" s="5">
        <f>[1]Hybrid!G58</f>
        <v>0.14166103259999999</v>
      </c>
      <c r="I353" s="5">
        <f>[1]Hybrid!H58</f>
        <v>0.14213660289999999</v>
      </c>
      <c r="J353" s="5">
        <f>[1]Hybrid!I58</f>
        <v>0.14200641429999999</v>
      </c>
      <c r="K353" s="5">
        <f>[1]Hybrid!J58</f>
        <v>0.1413078126</v>
      </c>
      <c r="L353" s="5">
        <f>[1]Hybrid!K58</f>
        <v>0.1400984462</v>
      </c>
      <c r="M353" s="5">
        <f>[1]Hybrid!L58</f>
        <v>0.13843451479999999</v>
      </c>
      <c r="N353" s="5">
        <f>[1]Hybrid!M58</f>
        <v>0.13638808090000001</v>
      </c>
      <c r="O353" s="5">
        <f>[1]Hybrid!N58</f>
        <v>0.13400492759999999</v>
      </c>
      <c r="P353" s="5">
        <f>[1]Hybrid!O58</f>
        <v>0.1313373219</v>
      </c>
      <c r="Q353" s="5">
        <f>[1]Hybrid!P58</f>
        <v>0.12843514170000001</v>
      </c>
      <c r="R353" s="5">
        <f>[1]Hybrid!Q58</f>
        <v>0.12534182159999999</v>
      </c>
      <c r="S353" s="5">
        <f>[1]Hybrid!R58</f>
        <v>0.1222083118</v>
      </c>
      <c r="T353" s="5">
        <f>[1]Hybrid!S58</f>
        <v>0.1190727997</v>
      </c>
      <c r="U353" s="5">
        <f>[1]Hybrid!T58</f>
        <v>0.1159546306</v>
      </c>
      <c r="V353" s="5">
        <f>[1]Hybrid!U58</f>
        <v>0.1128470723</v>
      </c>
      <c r="W353" s="5">
        <f>[1]Hybrid!V58</f>
        <v>0.10974281230000001</v>
      </c>
      <c r="X353" s="5">
        <f>[1]Hybrid!W58</f>
        <v>0.1066356873</v>
      </c>
      <c r="Y353" s="5">
        <f>[1]Hybrid!X58</f>
        <v>0.1035253154</v>
      </c>
      <c r="Z353" s="5">
        <f>[1]Hybrid!Y58</f>
        <v>0.10040070349999999</v>
      </c>
      <c r="AA353" s="5">
        <f>[1]Hybrid!Z58</f>
        <v>9.7253711199999995E-2</v>
      </c>
      <c r="AB353" s="5">
        <f>[1]Hybrid!AA58</f>
        <v>9.4079033500000006E-2</v>
      </c>
      <c r="AC353" s="5">
        <f>[1]Hybrid!AB58</f>
        <v>9.0873716899999998E-2</v>
      </c>
      <c r="AD353" s="5">
        <f>[1]Hybrid!AC58</f>
        <v>8.7640647500000002E-2</v>
      </c>
      <c r="AE353" s="5">
        <f>[1]Hybrid!AD58</f>
        <v>8.4378646200000004E-2</v>
      </c>
      <c r="AF353" s="5">
        <f>[1]Hybrid!AE58</f>
        <v>8.1092977100000005E-2</v>
      </c>
      <c r="AG353" s="5">
        <f>[1]Hybrid!AF58</f>
        <v>7.7795627199999995E-2</v>
      </c>
      <c r="AH353" s="5">
        <f>[1]Hybrid!AG58</f>
        <v>7.4496263800000004E-2</v>
      </c>
      <c r="AI353" s="5">
        <f>[1]Hybrid!AH58</f>
        <v>7.1207610199999993E-2</v>
      </c>
      <c r="AJ353" s="5">
        <f>[1]Hybrid!AI58</f>
        <v>6.7943893500000005E-2</v>
      </c>
      <c r="AK353" s="5">
        <f>[1]Hybrid!AJ58</f>
        <v>6.4720759099999997E-2</v>
      </c>
      <c r="AL353" s="5">
        <f>[1]Hybrid!AK58</f>
        <v>6.15506543E-2</v>
      </c>
      <c r="AM353" s="5">
        <f>[1]Hybrid!AL58</f>
        <v>5.84461301E-2</v>
      </c>
      <c r="AN353" s="5">
        <f>[1]Hybrid!AM58</f>
        <v>5.5419653800000003E-2</v>
      </c>
      <c r="AO353" s="5">
        <f>[1]Hybrid!AN58</f>
        <v>5.2481239499999999E-2</v>
      </c>
      <c r="AP353" s="5">
        <f>[1]Hybrid!AO58</f>
        <v>4.9638800499999997E-2</v>
      </c>
      <c r="AQ353" s="5">
        <f>[1]Hybrid!AP58</f>
        <v>4.6898081299999998E-2</v>
      </c>
      <c r="AR353" s="5">
        <f>[1]Hybrid!AQ58</f>
        <v>4.4264122000000003E-2</v>
      </c>
      <c r="AS353" s="5">
        <f>[1]Hybrid!AR58</f>
        <v>4.1740169899999999E-2</v>
      </c>
      <c r="AT353" s="5">
        <f>[1]Hybrid!AS58</f>
        <v>3.9328010099999998E-2</v>
      </c>
      <c r="AU353" s="5">
        <f>[1]Hybrid!AT58</f>
        <v>3.70282361E-2</v>
      </c>
      <c r="AV353" s="5">
        <f>[1]Hybrid!AU58</f>
        <v>3.4840538300000001E-2</v>
      </c>
      <c r="AW353" s="5">
        <f>[1]Hybrid!AV58</f>
        <v>3.2763452899999997E-2</v>
      </c>
      <c r="AX353" s="5">
        <f>[1]Hybrid!AW58</f>
        <v>3.0794868400000001E-2</v>
      </c>
      <c r="AY353" s="5">
        <f>[1]Hybrid!AX58</f>
        <v>2.8932098900000001E-2</v>
      </c>
      <c r="AZ353" s="5">
        <f>[1]Hybrid!AY58</f>
        <v>2.7172001000000001E-2</v>
      </c>
      <c r="BA353" s="5">
        <f>[1]Hybrid!AZ58</f>
        <v>2.5510932100000001E-2</v>
      </c>
      <c r="BB353" s="5">
        <f>[1]Hybrid!BA58</f>
        <v>2.39449303E-2</v>
      </c>
      <c r="BC353" s="5">
        <f>[1]Hybrid!BB58</f>
        <v>2.2469975600000001E-2</v>
      </c>
      <c r="BD353" s="5">
        <f>[1]Hybrid!BC58</f>
        <v>2.1081914899999998E-2</v>
      </c>
      <c r="BE353" s="5">
        <f>[1]Hybrid!BD58</f>
        <v>1.9776548599999999E-2</v>
      </c>
      <c r="BF353" s="5">
        <f>[1]Hybrid!BE58</f>
        <v>1.8549654700000001E-2</v>
      </c>
      <c r="BG353" s="5">
        <f>[1]Hybrid!BF58</f>
        <v>1.7397080299999999E-2</v>
      </c>
      <c r="BH353" s="5">
        <f>[1]Hybrid!BG58</f>
        <v>1.63147545E-2</v>
      </c>
      <c r="BI353" s="5">
        <f>[1]Hybrid!BH58</f>
        <v>1.5298736199999999E-2</v>
      </c>
      <c r="BJ353" s="5">
        <f>[1]Hybrid!BI58</f>
        <v>1.4345220400000001E-2</v>
      </c>
      <c r="BK353" s="5">
        <f>[1]Hybrid!BJ58</f>
        <v>1.34505622E-2</v>
      </c>
      <c r="BL353" s="5">
        <f>[1]Hybrid!BK58</f>
        <v>1.2611277400000001E-2</v>
      </c>
      <c r="BM353" s="5">
        <f>[1]Hybrid!BL58</f>
        <v>1.18240528E-2</v>
      </c>
      <c r="BN353" s="5">
        <f>[1]Hybrid!BM58</f>
        <v>1.1085743E-2</v>
      </c>
      <c r="BO353" s="5">
        <f>[1]Hybrid!BN58</f>
        <v>1.03933716E-2</v>
      </c>
      <c r="BP353" s="5">
        <f>[1]Hybrid!BO58</f>
        <v>9.7441261299999991E-3</v>
      </c>
      <c r="BQ353" s="5">
        <f>[1]Hybrid!BP58</f>
        <v>9.1353541500000003E-3</v>
      </c>
      <c r="BR353" s="5">
        <f>[1]Hybrid!BQ58</f>
        <v>8.5645569600000006E-3</v>
      </c>
      <c r="BS353" s="5">
        <f>[1]Hybrid!BR58</f>
        <v>8.0293831699999995E-3</v>
      </c>
      <c r="BT353" s="5">
        <f>[1]Hybrid!BS58</f>
        <v>7.5276219700000004E-3</v>
      </c>
      <c r="BU353" s="5">
        <f>[1]Hybrid!BT58</f>
        <v>7.0571962499999998E-3</v>
      </c>
      <c r="BV353" s="5">
        <f>[1]Hybrid!BU58</f>
        <v>6.6161553299999998E-3</v>
      </c>
      <c r="BW353" s="5">
        <f>[1]Hybrid!BV58</f>
        <v>6.2026680600000004E-3</v>
      </c>
      <c r="BX353" s="5">
        <f>[1]Hybrid!BW58</f>
        <v>5.8150160599999999E-3</v>
      </c>
      <c r="BY353" s="5">
        <f>[1]Hybrid!BX58</f>
        <v>5.4515871800000001E-3</v>
      </c>
      <c r="BZ353" s="5">
        <f>[1]Hybrid!BY58</f>
        <v>5.1108692199999996E-3</v>
      </c>
      <c r="CA353" s="5">
        <f>[1]Hybrid!BZ58</f>
        <v>4.7914439000000001E-3</v>
      </c>
      <c r="CB353" s="5">
        <f>[1]Hybrid!CA58</f>
        <v>4.49198121E-3</v>
      </c>
      <c r="CC353" s="5">
        <f>[1]Hybrid!CB58</f>
        <v>4.2112340000000003E-3</v>
      </c>
      <c r="CD353" s="5">
        <f>[1]Hybrid!CC58</f>
        <v>3.9480328899999997E-3</v>
      </c>
      <c r="CE353" s="5">
        <f>[1]Hybrid!CD58</f>
        <v>3.7012814600000002E-3</v>
      </c>
      <c r="CF353" s="5">
        <f>[1]Hybrid!CE58</f>
        <v>3.4699517600000002E-3</v>
      </c>
      <c r="CG353" s="5">
        <f>[1]Hybrid!CF58</f>
        <v>3.2530800100000002E-3</v>
      </c>
      <c r="CH353" s="5">
        <f>[1]Hybrid!CG58</f>
        <v>3.0497626600000001E-3</v>
      </c>
      <c r="CI353" s="5">
        <f>[1]Hybrid!CH58</f>
        <v>2.8591525800000001E-3</v>
      </c>
      <c r="CJ353" s="5">
        <f>[1]Hybrid!CI58</f>
        <v>2.6804555899999998E-3</v>
      </c>
    </row>
    <row r="355" spans="1:88" x14ac:dyDescent="0.3">
      <c r="A355" s="12" t="s">
        <v>64</v>
      </c>
      <c r="B355" t="s">
        <v>83</v>
      </c>
      <c r="C355" s="2">
        <v>42005</v>
      </c>
      <c r="D355" s="2">
        <v>42370</v>
      </c>
      <c r="E355" s="2">
        <v>42736</v>
      </c>
      <c r="F355" s="2">
        <v>43101</v>
      </c>
      <c r="G355" s="2">
        <v>43466</v>
      </c>
      <c r="H355" s="2">
        <v>43831</v>
      </c>
      <c r="I355" s="2">
        <v>44197</v>
      </c>
      <c r="J355" s="2">
        <v>44562</v>
      </c>
      <c r="K355" s="2">
        <v>44927</v>
      </c>
      <c r="L355" s="2">
        <v>45292</v>
      </c>
      <c r="M355" s="2">
        <v>45658</v>
      </c>
      <c r="N355" s="2">
        <v>46023</v>
      </c>
      <c r="O355" s="2">
        <v>46388</v>
      </c>
      <c r="P355" s="2">
        <v>46753</v>
      </c>
      <c r="Q355" s="2">
        <v>47119</v>
      </c>
      <c r="R355" s="2">
        <v>47484</v>
      </c>
      <c r="S355" s="2">
        <v>47849</v>
      </c>
      <c r="T355" s="2">
        <v>48214</v>
      </c>
      <c r="U355" s="2">
        <v>48580</v>
      </c>
      <c r="V355" s="2">
        <v>48945</v>
      </c>
      <c r="W355" s="2">
        <v>49310</v>
      </c>
      <c r="X355" s="2">
        <v>49675</v>
      </c>
      <c r="Y355" s="2">
        <v>50041</v>
      </c>
      <c r="Z355" s="2">
        <v>50406</v>
      </c>
      <c r="AA355" s="2">
        <v>50771</v>
      </c>
      <c r="AB355" s="2">
        <v>51136</v>
      </c>
      <c r="AC355" s="2">
        <v>51502</v>
      </c>
      <c r="AD355" s="2">
        <v>51867</v>
      </c>
      <c r="AE355" s="2">
        <v>52232</v>
      </c>
      <c r="AF355" s="2">
        <v>52597</v>
      </c>
      <c r="AG355" s="2">
        <v>52963</v>
      </c>
      <c r="AH355" s="2">
        <v>53328</v>
      </c>
      <c r="AI355" s="2">
        <v>53693</v>
      </c>
      <c r="AJ355" s="2">
        <v>54058</v>
      </c>
      <c r="AK355" s="2">
        <v>54424</v>
      </c>
      <c r="AL355" s="2">
        <v>54789</v>
      </c>
      <c r="AM355" s="2">
        <v>55154</v>
      </c>
      <c r="AN355" s="2">
        <v>55519</v>
      </c>
      <c r="AO355" s="2">
        <v>55885</v>
      </c>
      <c r="AP355" s="2">
        <v>56250</v>
      </c>
      <c r="AQ355" s="2">
        <v>56615</v>
      </c>
      <c r="AR355" s="2">
        <v>56980</v>
      </c>
      <c r="AS355" s="2">
        <v>57346</v>
      </c>
      <c r="AT355" s="2">
        <v>57711</v>
      </c>
      <c r="AU355" s="2">
        <v>58076</v>
      </c>
      <c r="AV355" s="2">
        <v>58441</v>
      </c>
      <c r="AW355" s="2">
        <v>58807</v>
      </c>
      <c r="AX355" s="2">
        <v>59172</v>
      </c>
      <c r="AY355" s="2">
        <v>59537</v>
      </c>
      <c r="AZ355" s="2">
        <v>59902</v>
      </c>
      <c r="BA355" s="2">
        <v>60268</v>
      </c>
      <c r="BB355" s="2">
        <v>60633</v>
      </c>
      <c r="BC355" s="2">
        <v>60998</v>
      </c>
      <c r="BD355" s="2">
        <v>61363</v>
      </c>
      <c r="BE355" s="2">
        <v>61729</v>
      </c>
      <c r="BF355" s="2">
        <v>62094</v>
      </c>
      <c r="BG355" s="2">
        <v>62459</v>
      </c>
      <c r="BH355" s="2">
        <v>62824</v>
      </c>
      <c r="BI355" s="2">
        <v>63190</v>
      </c>
      <c r="BJ355" s="2">
        <v>63555</v>
      </c>
      <c r="BK355" s="2">
        <v>63920</v>
      </c>
      <c r="BL355" s="2">
        <v>64285</v>
      </c>
      <c r="BM355" s="2">
        <v>64651</v>
      </c>
      <c r="BN355" s="2">
        <v>65016</v>
      </c>
      <c r="BO355" s="2">
        <v>65381</v>
      </c>
      <c r="BP355" s="2">
        <v>65746</v>
      </c>
      <c r="BQ355" s="2">
        <v>66112</v>
      </c>
      <c r="BR355" s="2">
        <v>66477</v>
      </c>
      <c r="BS355" s="2">
        <v>66842</v>
      </c>
      <c r="BT355" s="2">
        <v>67207</v>
      </c>
      <c r="BU355" s="2">
        <v>67573</v>
      </c>
      <c r="BV355" s="2">
        <v>67938</v>
      </c>
      <c r="BW355" s="2">
        <v>68303</v>
      </c>
      <c r="BX355" s="2">
        <v>68668</v>
      </c>
      <c r="BY355" s="2">
        <v>69034</v>
      </c>
      <c r="BZ355" s="2">
        <v>69399</v>
      </c>
      <c r="CA355" s="2">
        <v>69764</v>
      </c>
      <c r="CB355" s="2">
        <v>70129</v>
      </c>
      <c r="CC355" s="2">
        <v>70495</v>
      </c>
      <c r="CD355" s="2">
        <v>70860</v>
      </c>
      <c r="CE355" s="2">
        <v>71225</v>
      </c>
      <c r="CF355" s="2">
        <v>71590</v>
      </c>
      <c r="CG355" s="2">
        <v>71956</v>
      </c>
      <c r="CH355" s="2">
        <v>72321</v>
      </c>
      <c r="CI355" s="2">
        <v>72686</v>
      </c>
      <c r="CJ355" s="2">
        <v>73051</v>
      </c>
    </row>
    <row r="356" spans="1:88" x14ac:dyDescent="0.3">
      <c r="A356" t="s">
        <v>27</v>
      </c>
      <c r="B356" t="s">
        <v>70</v>
      </c>
      <c r="C356" s="6">
        <f t="shared" ref="C356:AL356" si="230">C333+C347+C340</f>
        <v>7105.9689965623002</v>
      </c>
      <c r="D356" s="6">
        <f t="shared" si="230"/>
        <v>7144.3365469950004</v>
      </c>
      <c r="E356" s="6">
        <f t="shared" si="230"/>
        <v>7229.7574949083</v>
      </c>
      <c r="F356" s="6">
        <f t="shared" si="230"/>
        <v>7340.0386696792993</v>
      </c>
      <c r="G356" s="6">
        <f t="shared" si="230"/>
        <v>7470.9188082683004</v>
      </c>
      <c r="H356" s="6">
        <f t="shared" si="230"/>
        <v>7612.7321500524004</v>
      </c>
      <c r="I356" s="6">
        <f t="shared" si="230"/>
        <v>7743.0527473625007</v>
      </c>
      <c r="J356" s="6">
        <f t="shared" si="230"/>
        <v>7864.7318547720997</v>
      </c>
      <c r="K356" s="6">
        <f t="shared" si="230"/>
        <v>7979.9771102735003</v>
      </c>
      <c r="L356" s="6">
        <f t="shared" si="230"/>
        <v>8091.8999174076007</v>
      </c>
      <c r="M356" s="6">
        <f t="shared" si="230"/>
        <v>8202.8528874802996</v>
      </c>
      <c r="N356" s="6">
        <f t="shared" si="230"/>
        <v>8316.5121201954007</v>
      </c>
      <c r="O356" s="6">
        <f t="shared" si="230"/>
        <v>8433.268413174399</v>
      </c>
      <c r="P356" s="6">
        <f t="shared" si="230"/>
        <v>8553.9690595378015</v>
      </c>
      <c r="Q356" s="6">
        <f t="shared" si="230"/>
        <v>8679.6378727519004</v>
      </c>
      <c r="R356" s="6">
        <f t="shared" si="230"/>
        <v>8811.3626007317998</v>
      </c>
      <c r="S356" s="6">
        <f t="shared" si="230"/>
        <v>8965.0448974936007</v>
      </c>
      <c r="T356" s="6">
        <f t="shared" si="230"/>
        <v>9135.7768218730998</v>
      </c>
      <c r="U356" s="6">
        <f t="shared" si="230"/>
        <v>9319.5287989576009</v>
      </c>
      <c r="V356" s="6">
        <f t="shared" si="230"/>
        <v>9510.6722979699007</v>
      </c>
      <c r="W356" s="6">
        <f t="shared" si="230"/>
        <v>9705.5587465728004</v>
      </c>
      <c r="X356" s="6">
        <f t="shared" si="230"/>
        <v>9902.0574973307012</v>
      </c>
      <c r="Y356" s="6">
        <f t="shared" si="230"/>
        <v>10100.525600752801</v>
      </c>
      <c r="Z356" s="6">
        <f t="shared" si="230"/>
        <v>10299.4696235717</v>
      </c>
      <c r="AA356" s="6">
        <f t="shared" si="230"/>
        <v>10498.2436607039</v>
      </c>
      <c r="AB356" s="6">
        <f t="shared" si="230"/>
        <v>10696.756354445199</v>
      </c>
      <c r="AC356" s="6">
        <f t="shared" si="230"/>
        <v>10895.2227777234</v>
      </c>
      <c r="AD356" s="6">
        <f t="shared" si="230"/>
        <v>11095.399752986999</v>
      </c>
      <c r="AE356" s="6">
        <f t="shared" si="230"/>
        <v>11296.9163863466</v>
      </c>
      <c r="AF356" s="6">
        <f t="shared" si="230"/>
        <v>11499.9211865041</v>
      </c>
      <c r="AG356" s="6">
        <f t="shared" si="230"/>
        <v>11706.089159047398</v>
      </c>
      <c r="AH356" s="6">
        <f t="shared" si="230"/>
        <v>11914.9764848833</v>
      </c>
      <c r="AI356" s="6">
        <f t="shared" si="230"/>
        <v>12126.43648667</v>
      </c>
      <c r="AJ356" s="6">
        <f t="shared" si="230"/>
        <v>12340.442309087501</v>
      </c>
      <c r="AK356" s="6">
        <f t="shared" si="230"/>
        <v>12558.227106124501</v>
      </c>
      <c r="AL356" s="6">
        <f t="shared" si="230"/>
        <v>12778.9686580131</v>
      </c>
      <c r="AM356" s="6">
        <f t="shared" ref="AM356:CJ356" si="231">AM333+AM347+AM340</f>
        <v>13004.547447102301</v>
      </c>
      <c r="AN356" s="6">
        <f t="shared" si="231"/>
        <v>13235.1182386412</v>
      </c>
      <c r="AO356" s="6">
        <f t="shared" si="231"/>
        <v>13470.5176504388</v>
      </c>
      <c r="AP356" s="6">
        <f t="shared" si="231"/>
        <v>13710.365125254599</v>
      </c>
      <c r="AQ356" s="6">
        <f t="shared" si="231"/>
        <v>13952.936482634201</v>
      </c>
      <c r="AR356" s="6">
        <f t="shared" si="231"/>
        <v>14198.368747546701</v>
      </c>
      <c r="AS356" s="6">
        <f t="shared" si="231"/>
        <v>14446.425185571901</v>
      </c>
      <c r="AT356" s="6">
        <f t="shared" si="231"/>
        <v>14696.6710464442</v>
      </c>
      <c r="AU356" s="6">
        <f t="shared" si="231"/>
        <v>14948.643277106401</v>
      </c>
      <c r="AV356" s="6">
        <f t="shared" si="231"/>
        <v>15203.087129670999</v>
      </c>
      <c r="AW356" s="6">
        <f t="shared" si="231"/>
        <v>15459.079238217601</v>
      </c>
      <c r="AX356" s="6">
        <f t="shared" si="231"/>
        <v>15715.9544307697</v>
      </c>
      <c r="AY356" s="6">
        <f t="shared" si="231"/>
        <v>15973.255529342499</v>
      </c>
      <c r="AZ356" s="6">
        <f t="shared" si="231"/>
        <v>16231.765159274501</v>
      </c>
      <c r="BA356" s="6">
        <f t="shared" si="231"/>
        <v>16490.526603849499</v>
      </c>
      <c r="BB356" s="6">
        <f t="shared" si="231"/>
        <v>16746.631195005299</v>
      </c>
      <c r="BC356" s="6">
        <f t="shared" si="231"/>
        <v>17000.258217512797</v>
      </c>
      <c r="BD356" s="6">
        <f t="shared" si="231"/>
        <v>17251.5149514814</v>
      </c>
      <c r="BE356" s="6">
        <f t="shared" si="231"/>
        <v>17501.6508552222</v>
      </c>
      <c r="BF356" s="6">
        <f t="shared" si="231"/>
        <v>17750.1546621651</v>
      </c>
      <c r="BG356" s="6">
        <f t="shared" si="231"/>
        <v>17997.932580151402</v>
      </c>
      <c r="BH356" s="6">
        <f t="shared" si="231"/>
        <v>18244.364407299901</v>
      </c>
      <c r="BI356" s="6">
        <f t="shared" si="231"/>
        <v>18490.329167926098</v>
      </c>
      <c r="BJ356" s="6">
        <f t="shared" si="231"/>
        <v>18735.195535077102</v>
      </c>
      <c r="BK356" s="6">
        <f t="shared" si="231"/>
        <v>18979.828750532</v>
      </c>
      <c r="BL356" s="6">
        <f t="shared" si="231"/>
        <v>19223.633982504598</v>
      </c>
      <c r="BM356" s="6">
        <f t="shared" si="231"/>
        <v>19467.480352964099</v>
      </c>
      <c r="BN356" s="6">
        <f t="shared" si="231"/>
        <v>19710.7338094642</v>
      </c>
      <c r="BO356" s="6">
        <f t="shared" si="231"/>
        <v>19954.240425350297</v>
      </c>
      <c r="BP356" s="6">
        <f t="shared" si="231"/>
        <v>20197.367620983001</v>
      </c>
      <c r="BQ356" s="6">
        <f t="shared" si="231"/>
        <v>20441.058704752701</v>
      </c>
      <c r="BR356" s="6">
        <f t="shared" si="231"/>
        <v>20685.823305645001</v>
      </c>
      <c r="BS356" s="6">
        <f t="shared" si="231"/>
        <v>20931.9254574591</v>
      </c>
      <c r="BT356" s="6">
        <f t="shared" si="231"/>
        <v>21178.454641645003</v>
      </c>
      <c r="BU356" s="6">
        <f t="shared" si="231"/>
        <v>21426.148313260601</v>
      </c>
      <c r="BV356" s="6">
        <f t="shared" si="231"/>
        <v>21675.4711320196</v>
      </c>
      <c r="BW356" s="6">
        <f t="shared" si="231"/>
        <v>21926.653078482897</v>
      </c>
      <c r="BX356" s="6">
        <f t="shared" si="231"/>
        <v>22178.7553709116</v>
      </c>
      <c r="BY356" s="6">
        <f t="shared" si="231"/>
        <v>22432.484216555098</v>
      </c>
      <c r="BZ356" s="6">
        <f t="shared" si="231"/>
        <v>22688.224111949799</v>
      </c>
      <c r="CA356" s="6">
        <f t="shared" si="231"/>
        <v>22946.254307212101</v>
      </c>
      <c r="CB356" s="6">
        <f t="shared" si="231"/>
        <v>23206.7467169212</v>
      </c>
      <c r="CC356" s="6">
        <f t="shared" si="231"/>
        <v>23469.822998804299</v>
      </c>
      <c r="CD356" s="6">
        <f t="shared" si="231"/>
        <v>23735.579816289799</v>
      </c>
      <c r="CE356" s="6">
        <f t="shared" si="231"/>
        <v>24004.100817461</v>
      </c>
      <c r="CF356" s="6">
        <f t="shared" si="231"/>
        <v>24275.455105550001</v>
      </c>
      <c r="CG356" s="6">
        <f t="shared" si="231"/>
        <v>24549.713025401899</v>
      </c>
      <c r="CH356" s="6">
        <f t="shared" si="231"/>
        <v>24826.947020140597</v>
      </c>
      <c r="CI356" s="6">
        <f t="shared" si="231"/>
        <v>25107.232301203298</v>
      </c>
      <c r="CJ356" s="6">
        <f t="shared" si="231"/>
        <v>25390.647430638001</v>
      </c>
    </row>
    <row r="357" spans="1:88" x14ac:dyDescent="0.3">
      <c r="B357" t="s">
        <v>71</v>
      </c>
      <c r="C357" s="6">
        <f t="shared" ref="C357:AL357" si="232">C334+C348+C341</f>
        <v>8263.1971436354015</v>
      </c>
      <c r="D357" s="6">
        <f t="shared" si="232"/>
        <v>8187.3288269715003</v>
      </c>
      <c r="E357" s="6">
        <f t="shared" si="232"/>
        <v>8164.4451827869998</v>
      </c>
      <c r="F357" s="6">
        <f t="shared" si="232"/>
        <v>8172.3960642896</v>
      </c>
      <c r="G357" s="6">
        <f t="shared" si="232"/>
        <v>8206.4228213710012</v>
      </c>
      <c r="H357" s="6">
        <f t="shared" si="232"/>
        <v>8256.8964469334005</v>
      </c>
      <c r="I357" s="6">
        <f t="shared" si="232"/>
        <v>8301.7936566193002</v>
      </c>
      <c r="J357" s="6">
        <f t="shared" si="232"/>
        <v>8342.9556465885998</v>
      </c>
      <c r="K357" s="6">
        <f t="shared" si="232"/>
        <v>8381.8392360102989</v>
      </c>
      <c r="L357" s="6">
        <f t="shared" si="232"/>
        <v>8420.894806487102</v>
      </c>
      <c r="M357" s="6">
        <f t="shared" si="232"/>
        <v>8461.9989446819</v>
      </c>
      <c r="N357" s="6">
        <f t="shared" si="232"/>
        <v>8508.3766910871</v>
      </c>
      <c r="O357" s="6">
        <f t="shared" si="232"/>
        <v>8560.2622156183006</v>
      </c>
      <c r="P357" s="6">
        <f t="shared" si="232"/>
        <v>8618.3938011459995</v>
      </c>
      <c r="Q357" s="6">
        <f t="shared" si="232"/>
        <v>8683.7135206954008</v>
      </c>
      <c r="R357" s="6">
        <f t="shared" si="232"/>
        <v>8757.230647763201</v>
      </c>
      <c r="S357" s="6">
        <f t="shared" si="232"/>
        <v>8853.9578930248008</v>
      </c>
      <c r="T357" s="6">
        <f t="shared" si="232"/>
        <v>8969.8914595878014</v>
      </c>
      <c r="U357" s="6">
        <f t="shared" si="232"/>
        <v>9101.441675479</v>
      </c>
      <c r="V357" s="6">
        <f t="shared" si="232"/>
        <v>9243.2566700398002</v>
      </c>
      <c r="W357" s="6">
        <f t="shared" si="232"/>
        <v>9391.6471750304991</v>
      </c>
      <c r="X357" s="6">
        <f t="shared" si="232"/>
        <v>9544.2540104967993</v>
      </c>
      <c r="Y357" s="6">
        <f t="shared" si="232"/>
        <v>9700.9941564513992</v>
      </c>
      <c r="Z357" s="6">
        <f t="shared" si="232"/>
        <v>9860.0834674984999</v>
      </c>
      <c r="AA357" s="6">
        <f t="shared" si="232"/>
        <v>10020.543605708899</v>
      </c>
      <c r="AB357" s="6">
        <f t="shared" si="232"/>
        <v>10181.938215098799</v>
      </c>
      <c r="AC357" s="6">
        <f t="shared" si="232"/>
        <v>10344.141670876499</v>
      </c>
      <c r="AD357" s="6">
        <f t="shared" si="232"/>
        <v>10508.4662231278</v>
      </c>
      <c r="AE357" s="6">
        <f t="shared" si="232"/>
        <v>10674.285982072601</v>
      </c>
      <c r="AF357" s="6">
        <f t="shared" si="232"/>
        <v>10841.4901376204</v>
      </c>
      <c r="AG357" s="6">
        <f t="shared" si="232"/>
        <v>11011.392555403201</v>
      </c>
      <c r="AH357" s="6">
        <f t="shared" si="232"/>
        <v>11183.391007185801</v>
      </c>
      <c r="AI357" s="6">
        <f t="shared" si="232"/>
        <v>11357.183100038701</v>
      </c>
      <c r="AJ357" s="6">
        <f t="shared" si="232"/>
        <v>11532.6001136914</v>
      </c>
      <c r="AK357" s="6">
        <f t="shared" si="232"/>
        <v>11710.62437879</v>
      </c>
      <c r="AL357" s="6">
        <f t="shared" si="232"/>
        <v>11890.385911405501</v>
      </c>
      <c r="AM357" s="6">
        <f t="shared" ref="AM357:CJ357" si="233">AM334+AM348+AM341</f>
        <v>12073.3890672296</v>
      </c>
      <c r="AN357" s="6">
        <f t="shared" si="233"/>
        <v>12259.639345003599</v>
      </c>
      <c r="AO357" s="6">
        <f t="shared" si="233"/>
        <v>12448.8575159867</v>
      </c>
      <c r="AP357" s="6">
        <f t="shared" si="233"/>
        <v>12640.574080259699</v>
      </c>
      <c r="AQ357" s="6">
        <f t="shared" si="233"/>
        <v>12833.1431439591</v>
      </c>
      <c r="AR357" s="6">
        <f t="shared" si="233"/>
        <v>13026.5876114079</v>
      </c>
      <c r="AS357" s="6">
        <f t="shared" si="233"/>
        <v>13220.601303268999</v>
      </c>
      <c r="AT357" s="6">
        <f t="shared" si="233"/>
        <v>13414.7053048865</v>
      </c>
      <c r="AU357" s="6">
        <f t="shared" si="233"/>
        <v>13608.4015492053</v>
      </c>
      <c r="AV357" s="6">
        <f t="shared" si="233"/>
        <v>13802.241259361001</v>
      </c>
      <c r="AW357" s="6">
        <f t="shared" si="233"/>
        <v>13995.3249912096</v>
      </c>
      <c r="AX357" s="6">
        <f t="shared" si="233"/>
        <v>14186.995085716098</v>
      </c>
      <c r="AY357" s="6">
        <f t="shared" si="233"/>
        <v>14376.790494605999</v>
      </c>
      <c r="AZ357" s="6">
        <f t="shared" si="233"/>
        <v>14565.310660004099</v>
      </c>
      <c r="BA357" s="6">
        <f t="shared" si="233"/>
        <v>14751.668787961898</v>
      </c>
      <c r="BB357" s="6">
        <f t="shared" si="233"/>
        <v>14933.339894254701</v>
      </c>
      <c r="BC357" s="6">
        <f t="shared" si="233"/>
        <v>15110.4405068384</v>
      </c>
      <c r="BD357" s="6">
        <f t="shared" si="233"/>
        <v>15283.0312780559</v>
      </c>
      <c r="BE357" s="6">
        <f t="shared" si="233"/>
        <v>15452.1194249541</v>
      </c>
      <c r="BF357" s="6">
        <f t="shared" si="233"/>
        <v>15617.2403016891</v>
      </c>
      <c r="BG357" s="6">
        <f t="shared" si="233"/>
        <v>15779.097698777599</v>
      </c>
      <c r="BH357" s="6">
        <f t="shared" si="233"/>
        <v>15937.1377264152</v>
      </c>
      <c r="BI357" s="6">
        <f t="shared" si="233"/>
        <v>16092.031568037801</v>
      </c>
      <c r="BJ357" s="6">
        <f t="shared" si="233"/>
        <v>16243.221705868</v>
      </c>
      <c r="BK357" s="6">
        <f t="shared" si="233"/>
        <v>16391.360122408201</v>
      </c>
      <c r="BL357" s="6">
        <f t="shared" si="233"/>
        <v>16535.925247411698</v>
      </c>
      <c r="BM357" s="6">
        <f t="shared" si="233"/>
        <v>16677.563807140599</v>
      </c>
      <c r="BN357" s="6">
        <f t="shared" si="233"/>
        <v>16815.728145030902</v>
      </c>
      <c r="BO357" s="6">
        <f t="shared" si="233"/>
        <v>16951.035957864999</v>
      </c>
      <c r="BP357" s="6">
        <f t="shared" si="233"/>
        <v>17082.9444932064</v>
      </c>
      <c r="BQ357" s="6">
        <f t="shared" si="233"/>
        <v>17212.135775503702</v>
      </c>
      <c r="BR357" s="6">
        <f t="shared" si="233"/>
        <v>17338.937585223903</v>
      </c>
      <c r="BS357" s="6">
        <f t="shared" si="233"/>
        <v>17463.473835156099</v>
      </c>
      <c r="BT357" s="6">
        <f t="shared" si="233"/>
        <v>17584.982825164199</v>
      </c>
      <c r="BU357" s="6">
        <f t="shared" si="233"/>
        <v>17703.959720979601</v>
      </c>
      <c r="BV357" s="6">
        <f t="shared" si="233"/>
        <v>17820.6814895932</v>
      </c>
      <c r="BW357" s="6">
        <f t="shared" si="233"/>
        <v>17935.237402641102</v>
      </c>
      <c r="BX357" s="6">
        <f t="shared" si="233"/>
        <v>18046.8632980685</v>
      </c>
      <c r="BY357" s="6">
        <f t="shared" si="233"/>
        <v>18156.012552575598</v>
      </c>
      <c r="BZ357" s="6">
        <f t="shared" si="233"/>
        <v>18262.889712846099</v>
      </c>
      <c r="CA357" s="6">
        <f t="shared" si="233"/>
        <v>18367.609967435401</v>
      </c>
      <c r="CB357" s="6">
        <f t="shared" si="233"/>
        <v>18470.2045844524</v>
      </c>
      <c r="CC357" s="6">
        <f t="shared" si="233"/>
        <v>18570.665269343302</v>
      </c>
      <c r="CD357" s="6">
        <f t="shared" si="233"/>
        <v>18668.964096244901</v>
      </c>
      <c r="CE357" s="6">
        <f t="shared" si="233"/>
        <v>18765.0631190272</v>
      </c>
      <c r="CF357" s="6">
        <f t="shared" si="233"/>
        <v>18858.913735507798</v>
      </c>
      <c r="CG357" s="6">
        <f t="shared" si="233"/>
        <v>18950.467677486202</v>
      </c>
      <c r="CH357" s="6">
        <f t="shared" si="233"/>
        <v>19039.677442698798</v>
      </c>
      <c r="CI357" s="6">
        <f t="shared" si="233"/>
        <v>19126.496610175</v>
      </c>
      <c r="CJ357" s="6">
        <f t="shared" si="233"/>
        <v>19210.8799281834</v>
      </c>
    </row>
    <row r="358" spans="1:88" x14ac:dyDescent="0.3">
      <c r="B358" t="s">
        <v>72</v>
      </c>
      <c r="C358" s="6">
        <f t="shared" ref="C358:AL358" si="234">C335+C349+C342</f>
        <v>6787.4105911386005</v>
      </c>
      <c r="D358" s="6">
        <f t="shared" si="234"/>
        <v>6651.4265807222</v>
      </c>
      <c r="E358" s="6">
        <f t="shared" si="234"/>
        <v>6557.9530085839006</v>
      </c>
      <c r="F358" s="6">
        <f t="shared" si="234"/>
        <v>6491.0441984477002</v>
      </c>
      <c r="G358" s="6">
        <f t="shared" si="234"/>
        <v>6446.9171762488004</v>
      </c>
      <c r="H358" s="6">
        <f t="shared" si="234"/>
        <v>6418.6379567775002</v>
      </c>
      <c r="I358" s="6">
        <f t="shared" si="234"/>
        <v>6390.5993019051002</v>
      </c>
      <c r="J358" s="6">
        <f t="shared" si="234"/>
        <v>6363.4429260370007</v>
      </c>
      <c r="K358" s="6">
        <f t="shared" si="234"/>
        <v>6337.7065863503003</v>
      </c>
      <c r="L358" s="6">
        <f t="shared" si="234"/>
        <v>6314.7037732934996</v>
      </c>
      <c r="M358" s="6">
        <f t="shared" si="234"/>
        <v>6295.4564590829996</v>
      </c>
      <c r="N358" s="6">
        <f t="shared" si="234"/>
        <v>6281.9723605479994</v>
      </c>
      <c r="O358" s="6">
        <f t="shared" si="234"/>
        <v>6274.2973769504997</v>
      </c>
      <c r="P358" s="6">
        <f t="shared" si="234"/>
        <v>6272.8686447616001</v>
      </c>
      <c r="Q358" s="6">
        <f t="shared" si="234"/>
        <v>6278.2860356358997</v>
      </c>
      <c r="R358" s="6">
        <f t="shared" si="234"/>
        <v>6291.1995882905003</v>
      </c>
      <c r="S358" s="6">
        <f t="shared" si="234"/>
        <v>6321.8055370801003</v>
      </c>
      <c r="T358" s="6">
        <f t="shared" si="234"/>
        <v>6367.7826706512997</v>
      </c>
      <c r="U358" s="6">
        <f t="shared" si="234"/>
        <v>6426.8220381773008</v>
      </c>
      <c r="V358" s="6">
        <f t="shared" si="234"/>
        <v>6495.2496231818004</v>
      </c>
      <c r="W358" s="6">
        <f t="shared" si="234"/>
        <v>6570.3849929183998</v>
      </c>
      <c r="X358" s="6">
        <f t="shared" si="234"/>
        <v>6650.3824931162999</v>
      </c>
      <c r="Y358" s="6">
        <f t="shared" si="234"/>
        <v>6734.8961013418993</v>
      </c>
      <c r="Z358" s="6">
        <f t="shared" si="234"/>
        <v>6822.4507425405991</v>
      </c>
      <c r="AA358" s="6">
        <f t="shared" si="234"/>
        <v>6912.1233315978998</v>
      </c>
      <c r="AB358" s="6">
        <f t="shared" si="234"/>
        <v>7003.3724508379</v>
      </c>
      <c r="AC358" s="6">
        <f t="shared" si="234"/>
        <v>7095.8836118964</v>
      </c>
      <c r="AD358" s="6">
        <f t="shared" si="234"/>
        <v>7190.3118406627</v>
      </c>
      <c r="AE358" s="6">
        <f t="shared" si="234"/>
        <v>7286.0408460509007</v>
      </c>
      <c r="AF358" s="6">
        <f t="shared" si="234"/>
        <v>7382.8232887516006</v>
      </c>
      <c r="AG358" s="6">
        <f t="shared" si="234"/>
        <v>7481.3735575360006</v>
      </c>
      <c r="AH358" s="6">
        <f t="shared" si="234"/>
        <v>7581.1582959111001</v>
      </c>
      <c r="AI358" s="6">
        <f t="shared" si="234"/>
        <v>7681.8628453970996</v>
      </c>
      <c r="AJ358" s="6">
        <f t="shared" si="234"/>
        <v>7783.2786981049003</v>
      </c>
      <c r="AK358" s="6">
        <f t="shared" si="234"/>
        <v>7885.9583239185995</v>
      </c>
      <c r="AL358" s="6">
        <f t="shared" si="234"/>
        <v>7989.2514672788002</v>
      </c>
      <c r="AM358" s="6">
        <f t="shared" ref="AM358:CJ358" si="235">AM335+AM349+AM342</f>
        <v>8094.0173558881006</v>
      </c>
      <c r="AN358" s="6">
        <f t="shared" si="235"/>
        <v>8200.1804508569003</v>
      </c>
      <c r="AO358" s="6">
        <f t="shared" si="235"/>
        <v>8307.4808175235994</v>
      </c>
      <c r="AP358" s="6">
        <f t="shared" si="235"/>
        <v>8415.5386013405005</v>
      </c>
      <c r="AQ358" s="6">
        <f t="shared" si="235"/>
        <v>8523.2315185355001</v>
      </c>
      <c r="AR358" s="6">
        <f t="shared" si="235"/>
        <v>8630.5183353885004</v>
      </c>
      <c r="AS358" s="6">
        <f t="shared" si="235"/>
        <v>8737.1501180031992</v>
      </c>
      <c r="AT358" s="6">
        <f t="shared" si="235"/>
        <v>8842.7707434506992</v>
      </c>
      <c r="AU358" s="6">
        <f t="shared" si="235"/>
        <v>8947.0171759484001</v>
      </c>
      <c r="AV358" s="6">
        <f t="shared" si="235"/>
        <v>9050.1859498972008</v>
      </c>
      <c r="AW358" s="6">
        <f t="shared" si="235"/>
        <v>9151.6649039977001</v>
      </c>
      <c r="AX358" s="6">
        <f t="shared" si="235"/>
        <v>9251.0059863409988</v>
      </c>
      <c r="AY358" s="6">
        <f t="shared" si="235"/>
        <v>9347.8957050457011</v>
      </c>
      <c r="AZ358" s="6">
        <f t="shared" si="235"/>
        <v>9442.6769862140991</v>
      </c>
      <c r="BA358" s="6">
        <f t="shared" si="235"/>
        <v>9534.7773281656009</v>
      </c>
      <c r="BB358" s="6">
        <f t="shared" si="235"/>
        <v>9622.6330805302987</v>
      </c>
      <c r="BC358" s="6">
        <f t="shared" si="235"/>
        <v>9706.3130288892007</v>
      </c>
      <c r="BD358" s="6">
        <f t="shared" si="235"/>
        <v>9785.8559689926005</v>
      </c>
      <c r="BE358" s="6">
        <f t="shared" si="235"/>
        <v>9861.8681702828017</v>
      </c>
      <c r="BF358" s="6">
        <f t="shared" si="235"/>
        <v>9934.068571567901</v>
      </c>
      <c r="BG358" s="6">
        <f t="shared" si="235"/>
        <v>10002.872913129699</v>
      </c>
      <c r="BH358" s="6">
        <f t="shared" si="235"/>
        <v>10067.9497432599</v>
      </c>
      <c r="BI358" s="6">
        <f t="shared" si="235"/>
        <v>10129.6919423041</v>
      </c>
      <c r="BJ358" s="6">
        <f t="shared" si="235"/>
        <v>10187.771651168601</v>
      </c>
      <c r="BK358" s="6">
        <f t="shared" si="235"/>
        <v>10242.568412870602</v>
      </c>
      <c r="BL358" s="6">
        <f t="shared" si="235"/>
        <v>10293.781672512001</v>
      </c>
      <c r="BM358" s="6">
        <f t="shared" si="235"/>
        <v>10341.7857657565</v>
      </c>
      <c r="BN358" s="6">
        <f t="shared" si="235"/>
        <v>10386.2707013534</v>
      </c>
      <c r="BO358" s="6">
        <f t="shared" si="235"/>
        <v>10427.590786668901</v>
      </c>
      <c r="BP358" s="6">
        <f t="shared" si="235"/>
        <v>10465.443722947</v>
      </c>
      <c r="BQ358" s="6">
        <f t="shared" si="235"/>
        <v>10500.216444604101</v>
      </c>
      <c r="BR358" s="6">
        <f t="shared" si="235"/>
        <v>10532.08913034</v>
      </c>
      <c r="BS358" s="6">
        <f t="shared" si="235"/>
        <v>10561.122200634099</v>
      </c>
      <c r="BT358" s="6">
        <f t="shared" si="235"/>
        <v>10586.8954588169</v>
      </c>
      <c r="BU358" s="6">
        <f t="shared" si="235"/>
        <v>10609.683218307799</v>
      </c>
      <c r="BV358" s="6">
        <f t="shared" si="235"/>
        <v>10629.636009756599</v>
      </c>
      <c r="BW358" s="6">
        <f t="shared" si="235"/>
        <v>10646.798462631699</v>
      </c>
      <c r="BX358" s="6">
        <f t="shared" si="235"/>
        <v>10660.7667240071</v>
      </c>
      <c r="BY358" s="6">
        <f t="shared" si="235"/>
        <v>10671.7902904981</v>
      </c>
      <c r="BZ358" s="6">
        <f t="shared" si="235"/>
        <v>10679.982007482</v>
      </c>
      <c r="CA358" s="6">
        <f t="shared" si="235"/>
        <v>10685.403323198001</v>
      </c>
      <c r="CB358" s="6">
        <f t="shared" si="235"/>
        <v>10688.070962813401</v>
      </c>
      <c r="CC358" s="6">
        <f t="shared" si="235"/>
        <v>10687.981766331401</v>
      </c>
      <c r="CD358" s="6">
        <f t="shared" si="235"/>
        <v>10685.124112248801</v>
      </c>
      <c r="CE358" s="6">
        <f t="shared" si="235"/>
        <v>10679.483410463699</v>
      </c>
      <c r="CF358" s="6">
        <f t="shared" si="235"/>
        <v>10671.0420453938</v>
      </c>
      <c r="CG358" s="6">
        <f t="shared" si="235"/>
        <v>10659.7849203154</v>
      </c>
      <c r="CH358" s="6">
        <f t="shared" si="235"/>
        <v>10645.69965117295</v>
      </c>
      <c r="CI358" s="6">
        <f t="shared" si="235"/>
        <v>10628.77663996859</v>
      </c>
      <c r="CJ358" s="6">
        <f t="shared" si="235"/>
        <v>10609.0090274829</v>
      </c>
    </row>
    <row r="359" spans="1:88" x14ac:dyDescent="0.3">
      <c r="B359" t="s">
        <v>73</v>
      </c>
      <c r="C359" s="6">
        <f t="shared" ref="C359:AL359" si="236">C336+C350+C343</f>
        <v>4165.6835237371006</v>
      </c>
      <c r="D359" s="6">
        <f t="shared" si="236"/>
        <v>4058.1055790374999</v>
      </c>
      <c r="E359" s="6">
        <f t="shared" si="236"/>
        <v>3975.3558325121003</v>
      </c>
      <c r="F359" s="6">
        <f t="shared" si="236"/>
        <v>3908.2173731386001</v>
      </c>
      <c r="G359" s="6">
        <f t="shared" si="236"/>
        <v>3854.2969308336001</v>
      </c>
      <c r="H359" s="6">
        <f t="shared" si="236"/>
        <v>3809.6566745669002</v>
      </c>
      <c r="I359" s="6">
        <f t="shared" si="236"/>
        <v>3765.6346008433998</v>
      </c>
      <c r="J359" s="6">
        <f t="shared" si="236"/>
        <v>3722.2556576108</v>
      </c>
      <c r="K359" s="6">
        <f t="shared" si="236"/>
        <v>3679.5657875687002</v>
      </c>
      <c r="L359" s="6">
        <f t="shared" si="236"/>
        <v>3638.0350551644997</v>
      </c>
      <c r="M359" s="6">
        <f t="shared" si="236"/>
        <v>3597.974845572</v>
      </c>
      <c r="N359" s="6">
        <f t="shared" si="236"/>
        <v>3560.1779261481001</v>
      </c>
      <c r="O359" s="6">
        <f t="shared" si="236"/>
        <v>3524.3968142098997</v>
      </c>
      <c r="P359" s="6">
        <f t="shared" si="236"/>
        <v>3490.5596634722001</v>
      </c>
      <c r="Q359" s="6">
        <f t="shared" si="236"/>
        <v>3458.6367764229999</v>
      </c>
      <c r="R359" s="6">
        <f t="shared" si="236"/>
        <v>3428.5856577205</v>
      </c>
      <c r="S359" s="6">
        <f t="shared" si="236"/>
        <v>3405.3748125712</v>
      </c>
      <c r="T359" s="6">
        <f t="shared" si="236"/>
        <v>3388.3166301877</v>
      </c>
      <c r="U359" s="6">
        <f t="shared" si="236"/>
        <v>3376.5895039457</v>
      </c>
      <c r="V359" s="6">
        <f t="shared" si="236"/>
        <v>3368.5645424631002</v>
      </c>
      <c r="W359" s="6">
        <f t="shared" si="236"/>
        <v>3362.9712658511003</v>
      </c>
      <c r="X359" s="6">
        <f t="shared" si="236"/>
        <v>3358.8476378442001</v>
      </c>
      <c r="Y359" s="6">
        <f t="shared" si="236"/>
        <v>3355.8650684145996</v>
      </c>
      <c r="Z359" s="6">
        <f t="shared" si="236"/>
        <v>3353.1143995432003</v>
      </c>
      <c r="AA359" s="6">
        <f t="shared" si="236"/>
        <v>3349.9297944272002</v>
      </c>
      <c r="AB359" s="6">
        <f t="shared" si="236"/>
        <v>3345.8215526074</v>
      </c>
      <c r="AC359" s="6">
        <f t="shared" si="236"/>
        <v>3340.4107096492003</v>
      </c>
      <c r="AD359" s="6">
        <f t="shared" si="236"/>
        <v>3333.7530291807998</v>
      </c>
      <c r="AE359" s="6">
        <f t="shared" si="236"/>
        <v>3325.3564611852998</v>
      </c>
      <c r="AF359" s="6">
        <f t="shared" si="236"/>
        <v>3314.9515512991002</v>
      </c>
      <c r="AG359" s="6">
        <f t="shared" si="236"/>
        <v>3302.7147943333002</v>
      </c>
      <c r="AH359" s="6">
        <f t="shared" si="236"/>
        <v>3288.3459750651</v>
      </c>
      <c r="AI359" s="6">
        <f t="shared" si="236"/>
        <v>3271.6983974879004</v>
      </c>
      <c r="AJ359" s="6">
        <f t="shared" si="236"/>
        <v>3252.7218968499001</v>
      </c>
      <c r="AK359" s="6">
        <f t="shared" si="236"/>
        <v>3231.6783402601</v>
      </c>
      <c r="AL359" s="6">
        <f t="shared" si="236"/>
        <v>3208.4170399046998</v>
      </c>
      <c r="AM359" s="6">
        <f t="shared" ref="AM359:CJ359" si="237">AM336+AM350+AM343</f>
        <v>3183.3860871613997</v>
      </c>
      <c r="AN359" s="6">
        <f t="shared" si="237"/>
        <v>3156.8624623168998</v>
      </c>
      <c r="AO359" s="6">
        <f t="shared" si="237"/>
        <v>3128.9509315958003</v>
      </c>
      <c r="AP359" s="6">
        <f t="shared" si="237"/>
        <v>3099.6560554103999</v>
      </c>
      <c r="AQ359" s="6">
        <f t="shared" si="237"/>
        <v>3068.7472458352004</v>
      </c>
      <c r="AR359" s="6">
        <f t="shared" si="237"/>
        <v>3036.3126993698997</v>
      </c>
      <c r="AS359" s="6">
        <f t="shared" si="237"/>
        <v>3002.3743671581997</v>
      </c>
      <c r="AT359" s="6">
        <f t="shared" si="237"/>
        <v>2966.9293411303997</v>
      </c>
      <c r="AU359" s="6">
        <f t="shared" si="237"/>
        <v>2929.9843204763001</v>
      </c>
      <c r="AV359" s="6">
        <f t="shared" si="237"/>
        <v>2891.7069949915999</v>
      </c>
      <c r="AW359" s="6">
        <f t="shared" si="237"/>
        <v>2852.0543434995002</v>
      </c>
      <c r="AX359" s="6">
        <f t="shared" si="237"/>
        <v>2811.0404920143001</v>
      </c>
      <c r="AY359" s="6">
        <f t="shared" si="237"/>
        <v>2768.7234295377002</v>
      </c>
      <c r="AZ359" s="6">
        <f t="shared" si="237"/>
        <v>2725.2910596000002</v>
      </c>
      <c r="BA359" s="6">
        <f t="shared" si="237"/>
        <v>2680.7498984069998</v>
      </c>
      <c r="BB359" s="6">
        <f t="shared" si="237"/>
        <v>2634.9447575550998</v>
      </c>
      <c r="BC359" s="6">
        <f t="shared" si="237"/>
        <v>2588.0302713690003</v>
      </c>
      <c r="BD359" s="6">
        <f t="shared" si="237"/>
        <v>2540.1498115902</v>
      </c>
      <c r="BE359" s="6">
        <f t="shared" si="237"/>
        <v>2491.5226169072998</v>
      </c>
      <c r="BF359" s="6">
        <f t="shared" si="237"/>
        <v>2442.2217242615998</v>
      </c>
      <c r="BG359" s="6">
        <f t="shared" si="237"/>
        <v>2392.4124255379002</v>
      </c>
      <c r="BH359" s="6">
        <f t="shared" si="237"/>
        <v>2342.1514374662002</v>
      </c>
      <c r="BI359" s="6">
        <f t="shared" si="237"/>
        <v>2291.5835356687999</v>
      </c>
      <c r="BJ359" s="6">
        <f t="shared" si="237"/>
        <v>2240.7598951494001</v>
      </c>
      <c r="BK359" s="6">
        <f t="shared" si="237"/>
        <v>2189.8089632811998</v>
      </c>
      <c r="BL359" s="6">
        <f t="shared" si="237"/>
        <v>2138.7796508659003</v>
      </c>
      <c r="BM359" s="6">
        <f t="shared" si="237"/>
        <v>2087.7861884210001</v>
      </c>
      <c r="BN359" s="6">
        <f t="shared" si="237"/>
        <v>2036.8713294603001</v>
      </c>
      <c r="BO359" s="6">
        <f t="shared" si="237"/>
        <v>1986.1351690521999</v>
      </c>
      <c r="BP359" s="6">
        <f t="shared" si="237"/>
        <v>1935.6164900849999</v>
      </c>
      <c r="BQ359" s="6">
        <f t="shared" si="237"/>
        <v>1885.4066658258998</v>
      </c>
      <c r="BR359" s="6">
        <f t="shared" si="237"/>
        <v>1835.5725925853999</v>
      </c>
      <c r="BS359" s="6">
        <f t="shared" si="237"/>
        <v>1786.1666354616</v>
      </c>
      <c r="BT359" s="6">
        <f t="shared" si="237"/>
        <v>1737.2087542346001</v>
      </c>
      <c r="BU359" s="6">
        <f t="shared" si="237"/>
        <v>1688.7632836762</v>
      </c>
      <c r="BV359" s="6">
        <f t="shared" si="237"/>
        <v>1640.8815728710001</v>
      </c>
      <c r="BW359" s="6">
        <f t="shared" si="237"/>
        <v>1593.6042859257</v>
      </c>
      <c r="BX359" s="6">
        <f t="shared" si="237"/>
        <v>1546.9482658601999</v>
      </c>
      <c r="BY359" s="6">
        <f t="shared" si="237"/>
        <v>1500.9619585560999</v>
      </c>
      <c r="BZ359" s="6">
        <f t="shared" si="237"/>
        <v>1455.6827760218</v>
      </c>
      <c r="CA359" s="6">
        <f t="shared" si="237"/>
        <v>1411.1417707928001</v>
      </c>
      <c r="CB359" s="6">
        <f t="shared" si="237"/>
        <v>1367.3652247187001</v>
      </c>
      <c r="CC359" s="6">
        <f t="shared" si="237"/>
        <v>1324.3763893478999</v>
      </c>
      <c r="CD359" s="6">
        <f t="shared" si="237"/>
        <v>1282.1961730516</v>
      </c>
      <c r="CE359" s="6">
        <f t="shared" si="237"/>
        <v>1240.8433890261999</v>
      </c>
      <c r="CF359" s="6">
        <f t="shared" si="237"/>
        <v>1200.3347494357999</v>
      </c>
      <c r="CG359" s="6">
        <f t="shared" si="237"/>
        <v>1160.6849969445</v>
      </c>
      <c r="CH359" s="6">
        <f t="shared" si="237"/>
        <v>1121.9068777885002</v>
      </c>
      <c r="CI359" s="6">
        <f t="shared" si="237"/>
        <v>1084.0111308284199</v>
      </c>
      <c r="CJ359" s="6">
        <f t="shared" si="237"/>
        <v>1047.00649093165</v>
      </c>
    </row>
    <row r="360" spans="1:88" x14ac:dyDescent="0.3">
      <c r="B360" t="s">
        <v>74</v>
      </c>
      <c r="C360" s="6">
        <f t="shared" ref="C360:AL360" si="238">C337+C351+C344</f>
        <v>2507.3524895615005</v>
      </c>
      <c r="D360" s="6">
        <f t="shared" si="238"/>
        <v>2445.0173215631003</v>
      </c>
      <c r="E360" s="6">
        <f t="shared" si="238"/>
        <v>2396.9786219549001</v>
      </c>
      <c r="F360" s="6">
        <f t="shared" si="238"/>
        <v>2357.5016166051</v>
      </c>
      <c r="G360" s="6">
        <f t="shared" si="238"/>
        <v>2325.0909853115995</v>
      </c>
      <c r="H360" s="6">
        <f t="shared" si="238"/>
        <v>2297.4068824874998</v>
      </c>
      <c r="I360" s="6">
        <f t="shared" si="238"/>
        <v>2269.2379718635998</v>
      </c>
      <c r="J360" s="6">
        <f t="shared" si="238"/>
        <v>2240.5427700137998</v>
      </c>
      <c r="K360" s="6">
        <f t="shared" si="238"/>
        <v>2211.3472254447997</v>
      </c>
      <c r="L360" s="6">
        <f t="shared" si="238"/>
        <v>2181.9540490506997</v>
      </c>
      <c r="M360" s="6">
        <f t="shared" si="238"/>
        <v>2152.5962282640999</v>
      </c>
      <c r="N360" s="6">
        <f t="shared" si="238"/>
        <v>2123.8004767909997</v>
      </c>
      <c r="O360" s="6">
        <f t="shared" si="238"/>
        <v>2095.5143457527997</v>
      </c>
      <c r="P360" s="6">
        <f t="shared" si="238"/>
        <v>2067.8028001791999</v>
      </c>
      <c r="Q360" s="6">
        <f t="shared" si="238"/>
        <v>2040.7559925718999</v>
      </c>
      <c r="R360" s="6">
        <f t="shared" si="238"/>
        <v>2014.4478026369</v>
      </c>
      <c r="S360" s="6">
        <f t="shared" si="238"/>
        <v>1991.7730128580001</v>
      </c>
      <c r="T360" s="6">
        <f t="shared" si="238"/>
        <v>1972.544726758</v>
      </c>
      <c r="U360" s="6">
        <f t="shared" si="238"/>
        <v>1956.4193403661</v>
      </c>
      <c r="V360" s="6">
        <f t="shared" si="238"/>
        <v>1942.5508869253999</v>
      </c>
      <c r="W360" s="6">
        <f t="shared" si="238"/>
        <v>1930.2502075503</v>
      </c>
      <c r="X360" s="6">
        <f t="shared" si="238"/>
        <v>1918.9738950092999</v>
      </c>
      <c r="Y360" s="6">
        <f t="shared" si="238"/>
        <v>1908.5017885381999</v>
      </c>
      <c r="Z360" s="6">
        <f t="shared" si="238"/>
        <v>1898.2913694792001</v>
      </c>
      <c r="AA360" s="6">
        <f t="shared" si="238"/>
        <v>1887.9260559370998</v>
      </c>
      <c r="AB360" s="6">
        <f t="shared" si="238"/>
        <v>1877.083545683</v>
      </c>
      <c r="AC360" s="6">
        <f t="shared" si="238"/>
        <v>1865.5023337302</v>
      </c>
      <c r="AD360" s="6">
        <f t="shared" si="238"/>
        <v>1853.1506531847001</v>
      </c>
      <c r="AE360" s="6">
        <f t="shared" si="238"/>
        <v>1839.7151536525998</v>
      </c>
      <c r="AF360" s="6">
        <f t="shared" si="238"/>
        <v>1825.0197646683998</v>
      </c>
      <c r="AG360" s="6">
        <f t="shared" si="238"/>
        <v>1809.1342344467998</v>
      </c>
      <c r="AH360" s="6">
        <f t="shared" si="238"/>
        <v>1791.8968085571</v>
      </c>
      <c r="AI360" s="6">
        <f t="shared" si="238"/>
        <v>1773.2411118065002</v>
      </c>
      <c r="AJ360" s="6">
        <f t="shared" si="238"/>
        <v>1753.1634060778001</v>
      </c>
      <c r="AK360" s="6">
        <f t="shared" si="238"/>
        <v>1731.8208874536999</v>
      </c>
      <c r="AL360" s="6">
        <f t="shared" si="238"/>
        <v>1709.1722870038998</v>
      </c>
      <c r="AM360" s="6">
        <f t="shared" ref="AM360:CJ360" si="239">AM337+AM351+AM344</f>
        <v>1685.4444562606</v>
      </c>
      <c r="AN360" s="6">
        <f t="shared" si="239"/>
        <v>1660.810712903</v>
      </c>
      <c r="AO360" s="6">
        <f t="shared" si="239"/>
        <v>1635.3614856402</v>
      </c>
      <c r="AP360" s="6">
        <f t="shared" si="239"/>
        <v>1609.1398940127999</v>
      </c>
      <c r="AQ360" s="6">
        <f t="shared" si="239"/>
        <v>1582.0847479181</v>
      </c>
      <c r="AR360" s="6">
        <f t="shared" si="239"/>
        <v>1554.2833563394001</v>
      </c>
      <c r="AS360" s="6">
        <f t="shared" si="239"/>
        <v>1525.7907826618</v>
      </c>
      <c r="AT360" s="6">
        <f t="shared" si="239"/>
        <v>1496.6494516918999</v>
      </c>
      <c r="AU360" s="6">
        <f t="shared" si="239"/>
        <v>1466.9056035926001</v>
      </c>
      <c r="AV360" s="6">
        <f t="shared" si="239"/>
        <v>1436.6714146743</v>
      </c>
      <c r="AW360" s="6">
        <f t="shared" si="239"/>
        <v>1405.9684163156999</v>
      </c>
      <c r="AX360" s="6">
        <f t="shared" si="239"/>
        <v>1374.8436384738002</v>
      </c>
      <c r="AY360" s="6">
        <f t="shared" si="239"/>
        <v>1343.3625443533999</v>
      </c>
      <c r="AZ360" s="6">
        <f t="shared" si="239"/>
        <v>1311.6388405386001</v>
      </c>
      <c r="BA360" s="6">
        <f t="shared" si="239"/>
        <v>1279.7117424912001</v>
      </c>
      <c r="BB360" s="6">
        <f t="shared" si="239"/>
        <v>1247.5583668858999</v>
      </c>
      <c r="BC360" s="6">
        <f t="shared" si="239"/>
        <v>1215.2741407932999</v>
      </c>
      <c r="BD360" s="6">
        <f t="shared" si="239"/>
        <v>1182.9466935884</v>
      </c>
      <c r="BE360" s="6">
        <f t="shared" si="239"/>
        <v>1150.6858710402</v>
      </c>
      <c r="BF360" s="6">
        <f t="shared" si="239"/>
        <v>1118.5451121458</v>
      </c>
      <c r="BG360" s="6">
        <f t="shared" si="239"/>
        <v>1086.6060124246001</v>
      </c>
      <c r="BH360" s="6">
        <f t="shared" si="239"/>
        <v>1054.9099277324999</v>
      </c>
      <c r="BI360" s="6">
        <f t="shared" si="239"/>
        <v>1023.5242442511001</v>
      </c>
      <c r="BJ360" s="6">
        <f t="shared" si="239"/>
        <v>992.48304257710004</v>
      </c>
      <c r="BK360" s="6">
        <f t="shared" si="239"/>
        <v>961.84200849299998</v>
      </c>
      <c r="BL360" s="6">
        <f t="shared" si="239"/>
        <v>931.62952162249996</v>
      </c>
      <c r="BM360" s="6">
        <f t="shared" si="239"/>
        <v>901.89099371339989</v>
      </c>
      <c r="BN360" s="6">
        <f t="shared" si="239"/>
        <v>872.64832743720001</v>
      </c>
      <c r="BO360" s="6">
        <f t="shared" si="239"/>
        <v>843.93745861720004</v>
      </c>
      <c r="BP360" s="6">
        <f t="shared" si="239"/>
        <v>815.77496305720001</v>
      </c>
      <c r="BQ360" s="6">
        <f t="shared" si="239"/>
        <v>788.18953822809999</v>
      </c>
      <c r="BR360" s="6">
        <f t="shared" si="239"/>
        <v>761.20073386729996</v>
      </c>
      <c r="BS360" s="6">
        <f t="shared" si="239"/>
        <v>734.82224719459998</v>
      </c>
      <c r="BT360" s="6">
        <f t="shared" si="239"/>
        <v>709.05857054329999</v>
      </c>
      <c r="BU360" s="6">
        <f t="shared" si="239"/>
        <v>683.92372662970001</v>
      </c>
      <c r="BV360" s="6">
        <f t="shared" si="239"/>
        <v>659.42681090899998</v>
      </c>
      <c r="BW360" s="6">
        <f t="shared" si="239"/>
        <v>635.57285561629999</v>
      </c>
      <c r="BX360" s="6">
        <f t="shared" si="239"/>
        <v>612.36066684280001</v>
      </c>
      <c r="BY360" s="6">
        <f t="shared" si="239"/>
        <v>589.79479803490005</v>
      </c>
      <c r="BZ360" s="6">
        <f t="shared" si="239"/>
        <v>567.87607593949997</v>
      </c>
      <c r="CA360" s="6">
        <f t="shared" si="239"/>
        <v>546.60281629094993</v>
      </c>
      <c r="CB360" s="6">
        <f t="shared" si="239"/>
        <v>525.97140178697998</v>
      </c>
      <c r="CC360" s="6">
        <f t="shared" si="239"/>
        <v>505.97678931385997</v>
      </c>
      <c r="CD360" s="6">
        <f t="shared" si="239"/>
        <v>486.61274608123</v>
      </c>
      <c r="CE360" s="6">
        <f t="shared" si="239"/>
        <v>467.87197710669</v>
      </c>
      <c r="CF360" s="6">
        <f t="shared" si="239"/>
        <v>449.74619718038997</v>
      </c>
      <c r="CG360" s="6">
        <f t="shared" si="239"/>
        <v>432.22622506963</v>
      </c>
      <c r="CH360" s="6">
        <f t="shared" si="239"/>
        <v>415.30205095356001</v>
      </c>
      <c r="CI360" s="6">
        <f t="shared" si="239"/>
        <v>398.96290775798997</v>
      </c>
      <c r="CJ360" s="6">
        <f t="shared" si="239"/>
        <v>383.19734592033001</v>
      </c>
    </row>
    <row r="361" spans="1:88" x14ac:dyDescent="0.3">
      <c r="B361" t="s">
        <v>75</v>
      </c>
      <c r="C361" s="6">
        <f t="shared" ref="C361:AL361" si="240">C338+C352+C345</f>
        <v>1245.466605953</v>
      </c>
      <c r="D361" s="6">
        <f t="shared" si="240"/>
        <v>1212.0567172419999</v>
      </c>
      <c r="E361" s="6">
        <f t="shared" si="240"/>
        <v>1184.7653196657</v>
      </c>
      <c r="F361" s="6">
        <f t="shared" si="240"/>
        <v>1160.6930011967002</v>
      </c>
      <c r="G361" s="6">
        <f t="shared" si="240"/>
        <v>1139.0434845867001</v>
      </c>
      <c r="H361" s="6">
        <f t="shared" si="240"/>
        <v>1118.7400542536</v>
      </c>
      <c r="I361" s="6">
        <f t="shared" si="240"/>
        <v>1097.4564730534</v>
      </c>
      <c r="J361" s="6">
        <f t="shared" si="240"/>
        <v>1075.1735035549002</v>
      </c>
      <c r="K361" s="6">
        <f t="shared" si="240"/>
        <v>1051.9484246904999</v>
      </c>
      <c r="L361" s="6">
        <f t="shared" si="240"/>
        <v>1027.9751936675</v>
      </c>
      <c r="M361" s="6">
        <f t="shared" si="240"/>
        <v>1003.4303219756</v>
      </c>
      <c r="N361" s="6">
        <f t="shared" si="240"/>
        <v>978.6132813777001</v>
      </c>
      <c r="O361" s="6">
        <f t="shared" si="240"/>
        <v>953.61106770779998</v>
      </c>
      <c r="P361" s="6">
        <f t="shared" si="240"/>
        <v>928.56567613779998</v>
      </c>
      <c r="Q361" s="6">
        <f t="shared" si="240"/>
        <v>903.61963975909998</v>
      </c>
      <c r="R361" s="6">
        <f t="shared" si="240"/>
        <v>878.89014439319999</v>
      </c>
      <c r="S361" s="6">
        <f t="shared" si="240"/>
        <v>855.48156681770001</v>
      </c>
      <c r="T361" s="6">
        <f t="shared" si="240"/>
        <v>833.45433785920011</v>
      </c>
      <c r="U361" s="6">
        <f t="shared" si="240"/>
        <v>812.76431563360006</v>
      </c>
      <c r="V361" s="6">
        <f t="shared" si="240"/>
        <v>793.16388733079998</v>
      </c>
      <c r="W361" s="6">
        <f t="shared" si="240"/>
        <v>774.43336378890001</v>
      </c>
      <c r="X361" s="6">
        <f t="shared" si="240"/>
        <v>756.38592926160004</v>
      </c>
      <c r="Y361" s="6">
        <f t="shared" si="240"/>
        <v>738.91899867150005</v>
      </c>
      <c r="Z361" s="6">
        <f t="shared" si="240"/>
        <v>721.82089566190007</v>
      </c>
      <c r="AA361" s="6">
        <f t="shared" si="240"/>
        <v>704.91404078369999</v>
      </c>
      <c r="AB361" s="6">
        <f t="shared" si="240"/>
        <v>688.04992037340003</v>
      </c>
      <c r="AC361" s="6">
        <f t="shared" si="240"/>
        <v>671.10121230790003</v>
      </c>
      <c r="AD361" s="6">
        <f t="shared" si="240"/>
        <v>654.00910768740005</v>
      </c>
      <c r="AE361" s="6">
        <f t="shared" si="240"/>
        <v>636.64581710409993</v>
      </c>
      <c r="AF361" s="6">
        <f t="shared" si="240"/>
        <v>618.94674756840004</v>
      </c>
      <c r="AG361" s="6">
        <f t="shared" si="240"/>
        <v>600.93124381780012</v>
      </c>
      <c r="AH361" s="6">
        <f t="shared" si="240"/>
        <v>582.57488165860002</v>
      </c>
      <c r="AI361" s="6">
        <f t="shared" si="240"/>
        <v>563.8958739208</v>
      </c>
      <c r="AJ361" s="6">
        <f t="shared" si="240"/>
        <v>544.94156783710002</v>
      </c>
      <c r="AK361" s="6">
        <f t="shared" si="240"/>
        <v>525.80180677140004</v>
      </c>
      <c r="AL361" s="6">
        <f t="shared" si="240"/>
        <v>506.5263830705</v>
      </c>
      <c r="AM361" s="6">
        <f t="shared" ref="AM361:CJ361" si="241">AM338+AM352+AM345</f>
        <v>487.2092865093</v>
      </c>
      <c r="AN361" s="6">
        <f t="shared" si="241"/>
        <v>467.95659339169998</v>
      </c>
      <c r="AO361" s="6">
        <f t="shared" si="241"/>
        <v>448.85027674730003</v>
      </c>
      <c r="AP361" s="6">
        <f t="shared" si="241"/>
        <v>429.95662789080006</v>
      </c>
      <c r="AQ361" s="6">
        <f t="shared" si="241"/>
        <v>411.32028392630002</v>
      </c>
      <c r="AR361" s="6">
        <f t="shared" si="241"/>
        <v>393.00556379550005</v>
      </c>
      <c r="AS361" s="6">
        <f t="shared" si="241"/>
        <v>375.06418842339997</v>
      </c>
      <c r="AT361" s="6">
        <f t="shared" si="241"/>
        <v>357.53949875579997</v>
      </c>
      <c r="AU361" s="6">
        <f t="shared" si="241"/>
        <v>340.46968523060002</v>
      </c>
      <c r="AV361" s="6">
        <f t="shared" si="241"/>
        <v>323.89455654950001</v>
      </c>
      <c r="AW361" s="6">
        <f t="shared" si="241"/>
        <v>307.83726747200001</v>
      </c>
      <c r="AX361" s="6">
        <f t="shared" si="241"/>
        <v>292.31956652359997</v>
      </c>
      <c r="AY361" s="6">
        <f t="shared" si="241"/>
        <v>277.36034988080002</v>
      </c>
      <c r="AZ361" s="6">
        <f t="shared" si="241"/>
        <v>262.97713125569999</v>
      </c>
      <c r="BA361" s="6">
        <f t="shared" si="241"/>
        <v>249.17558060639999</v>
      </c>
      <c r="BB361" s="6">
        <f t="shared" si="241"/>
        <v>235.95278187360003</v>
      </c>
      <c r="BC361" s="6">
        <f t="shared" si="241"/>
        <v>223.31151436010001</v>
      </c>
      <c r="BD361" s="6">
        <f t="shared" si="241"/>
        <v>211.24980833479998</v>
      </c>
      <c r="BE361" s="6">
        <f t="shared" si="241"/>
        <v>199.76307218580001</v>
      </c>
      <c r="BF361" s="6">
        <f t="shared" si="241"/>
        <v>188.84026799920002</v>
      </c>
      <c r="BG361" s="6">
        <f t="shared" si="241"/>
        <v>178.4692948995</v>
      </c>
      <c r="BH361" s="6">
        <f t="shared" si="241"/>
        <v>168.63415662099999</v>
      </c>
      <c r="BI361" s="6">
        <f t="shared" si="241"/>
        <v>159.31842931329999</v>
      </c>
      <c r="BJ361" s="6">
        <f t="shared" si="241"/>
        <v>150.50324533309998</v>
      </c>
      <c r="BK361" s="6">
        <f t="shared" si="241"/>
        <v>142.16967720380001</v>
      </c>
      <c r="BL361" s="6">
        <f t="shared" si="241"/>
        <v>134.29741799269999</v>
      </c>
      <c r="BM361" s="6">
        <f t="shared" si="241"/>
        <v>126.86637472690001</v>
      </c>
      <c r="BN361" s="6">
        <f t="shared" si="241"/>
        <v>119.85582291232001</v>
      </c>
      <c r="BO361" s="6">
        <f t="shared" si="241"/>
        <v>113.24550234439999</v>
      </c>
      <c r="BP361" s="6">
        <f t="shared" si="241"/>
        <v>107.01507180674</v>
      </c>
      <c r="BQ361" s="6">
        <f t="shared" si="241"/>
        <v>101.14483672173</v>
      </c>
      <c r="BR361" s="6">
        <f t="shared" si="241"/>
        <v>95.615462498900001</v>
      </c>
      <c r="BS361" s="6">
        <f t="shared" si="241"/>
        <v>90.40815517675</v>
      </c>
      <c r="BT361" s="6">
        <f t="shared" si="241"/>
        <v>85.5047283424</v>
      </c>
      <c r="BU361" s="6">
        <f t="shared" si="241"/>
        <v>80.887839221480007</v>
      </c>
      <c r="BV361" s="6">
        <f t="shared" si="241"/>
        <v>76.540842834480003</v>
      </c>
      <c r="BW361" s="6">
        <f t="shared" si="241"/>
        <v>72.447831384189996</v>
      </c>
      <c r="BX361" s="6">
        <f t="shared" si="241"/>
        <v>68.593644492709998</v>
      </c>
      <c r="BY361" s="6">
        <f t="shared" si="241"/>
        <v>64.963937718370005</v>
      </c>
      <c r="BZ361" s="6">
        <f t="shared" si="241"/>
        <v>61.545108731840003</v>
      </c>
      <c r="CA361" s="6">
        <f t="shared" si="241"/>
        <v>58.32429437271</v>
      </c>
      <c r="CB361" s="6">
        <f t="shared" si="241"/>
        <v>55.289356875859994</v>
      </c>
      <c r="CC361" s="6">
        <f t="shared" si="241"/>
        <v>52.428863538009999</v>
      </c>
      <c r="CD361" s="6">
        <f t="shared" si="241"/>
        <v>49.732061144249997</v>
      </c>
      <c r="CE361" s="6">
        <f t="shared" si="241"/>
        <v>47.188847694710006</v>
      </c>
      <c r="CF361" s="6">
        <f t="shared" si="241"/>
        <v>44.789742671379997</v>
      </c>
      <c r="CG361" s="6">
        <f t="shared" si="241"/>
        <v>42.525856665009997</v>
      </c>
      <c r="CH361" s="6">
        <f t="shared" si="241"/>
        <v>40.388860592230003</v>
      </c>
      <c r="CI361" s="6">
        <f t="shared" si="241"/>
        <v>38.370955246760005</v>
      </c>
      <c r="CJ361" s="6">
        <f t="shared" si="241"/>
        <v>36.464841125779998</v>
      </c>
    </row>
    <row r="362" spans="1:88" x14ac:dyDescent="0.3">
      <c r="B362" t="s">
        <v>76</v>
      </c>
      <c r="C362" s="6">
        <f t="shared" ref="C362:AL362" si="242">C339+C353+C346</f>
        <v>2242.8616504070001</v>
      </c>
      <c r="D362" s="6">
        <f t="shared" si="242"/>
        <v>2186.3967081645005</v>
      </c>
      <c r="E362" s="6">
        <f t="shared" si="242"/>
        <v>2139.2551487638002</v>
      </c>
      <c r="F362" s="6">
        <f t="shared" si="242"/>
        <v>2095.9186746665005</v>
      </c>
      <c r="G362" s="6">
        <f t="shared" si="242"/>
        <v>2054.9121544677</v>
      </c>
      <c r="H362" s="6">
        <f t="shared" si="242"/>
        <v>2014.4327074595999</v>
      </c>
      <c r="I362" s="6">
        <f t="shared" si="242"/>
        <v>1970.5405043219</v>
      </c>
      <c r="J362" s="6">
        <f t="shared" si="242"/>
        <v>1923.3335989843001</v>
      </c>
      <c r="K362" s="6">
        <f t="shared" si="242"/>
        <v>1873.1141311126</v>
      </c>
      <c r="L362" s="6">
        <f t="shared" si="242"/>
        <v>1820.4388650061999</v>
      </c>
      <c r="M362" s="6">
        <f t="shared" si="242"/>
        <v>1765.8459648648002</v>
      </c>
      <c r="N362" s="6">
        <f t="shared" si="242"/>
        <v>1710.0652058408998</v>
      </c>
      <c r="O362" s="6">
        <f t="shared" si="242"/>
        <v>1653.4990386775999</v>
      </c>
      <c r="P362" s="6">
        <f t="shared" si="242"/>
        <v>1596.6272909418999</v>
      </c>
      <c r="Q362" s="6">
        <f t="shared" si="242"/>
        <v>1539.8985929817002</v>
      </c>
      <c r="R362" s="6">
        <f t="shared" si="242"/>
        <v>1483.6810899115999</v>
      </c>
      <c r="S362" s="6">
        <f t="shared" si="242"/>
        <v>1429.6906445918</v>
      </c>
      <c r="T362" s="6">
        <f t="shared" si="242"/>
        <v>1378.1708342797001</v>
      </c>
      <c r="U362" s="6">
        <f t="shared" si="242"/>
        <v>1329.1461052806001</v>
      </c>
      <c r="V362" s="6">
        <f t="shared" si="242"/>
        <v>1282.3210406123001</v>
      </c>
      <c r="W362" s="6">
        <f t="shared" si="242"/>
        <v>1237.4106091023</v>
      </c>
      <c r="X362" s="6">
        <f t="shared" si="242"/>
        <v>1194.1601756073001</v>
      </c>
      <c r="Y362" s="6">
        <f t="shared" si="242"/>
        <v>1152.4066529354002</v>
      </c>
      <c r="Z362" s="6">
        <f t="shared" si="242"/>
        <v>1111.8487619435</v>
      </c>
      <c r="AA362" s="6">
        <f t="shared" si="242"/>
        <v>1072.2289716212001</v>
      </c>
      <c r="AB362" s="6">
        <f t="shared" si="242"/>
        <v>1033.3319794634999</v>
      </c>
      <c r="AC362" s="6">
        <f t="shared" si="242"/>
        <v>994.97680861689992</v>
      </c>
      <c r="AD362" s="6">
        <f t="shared" si="242"/>
        <v>957.06839116750007</v>
      </c>
      <c r="AE362" s="6">
        <f t="shared" si="242"/>
        <v>919.44985415619999</v>
      </c>
      <c r="AF362" s="6">
        <f t="shared" si="242"/>
        <v>882.05995506709996</v>
      </c>
      <c r="AG362" s="6">
        <f t="shared" si="242"/>
        <v>844.9432022272</v>
      </c>
      <c r="AH362" s="6">
        <f t="shared" si="242"/>
        <v>808.11093962380005</v>
      </c>
      <c r="AI362" s="6">
        <f t="shared" si="242"/>
        <v>771.62815681019993</v>
      </c>
      <c r="AJ362" s="6">
        <f t="shared" si="242"/>
        <v>735.59254469350003</v>
      </c>
      <c r="AK362" s="6">
        <f t="shared" si="242"/>
        <v>700.13746185910009</v>
      </c>
      <c r="AL362" s="6">
        <f t="shared" si="242"/>
        <v>665.35397515430009</v>
      </c>
      <c r="AM362" s="6">
        <f t="shared" ref="AM362:CJ362" si="243">AM339+AM353+AM346</f>
        <v>631.34774193010003</v>
      </c>
      <c r="AN362" s="6">
        <f t="shared" si="243"/>
        <v>598.23931685380001</v>
      </c>
      <c r="AO362" s="6">
        <f t="shared" si="243"/>
        <v>566.12329053949998</v>
      </c>
      <c r="AP362" s="6">
        <f t="shared" si="243"/>
        <v>535.07335260050002</v>
      </c>
      <c r="AQ362" s="6">
        <f t="shared" si="243"/>
        <v>505.13863878130002</v>
      </c>
      <c r="AR362" s="6">
        <f t="shared" si="243"/>
        <v>476.37295602199998</v>
      </c>
      <c r="AS362" s="6">
        <f t="shared" si="243"/>
        <v>448.81052236990001</v>
      </c>
      <c r="AT362" s="6">
        <f t="shared" si="243"/>
        <v>422.47047220010001</v>
      </c>
      <c r="AU362" s="6">
        <f t="shared" si="243"/>
        <v>397.36058172610001</v>
      </c>
      <c r="AV362" s="6">
        <f t="shared" si="243"/>
        <v>373.4820988683</v>
      </c>
      <c r="AW362" s="6">
        <f t="shared" si="243"/>
        <v>350.82061690289999</v>
      </c>
      <c r="AX362" s="6">
        <f t="shared" si="243"/>
        <v>329.35647134839996</v>
      </c>
      <c r="AY362" s="6">
        <f t="shared" si="243"/>
        <v>309.06458607889999</v>
      </c>
      <c r="AZ362" s="6">
        <f t="shared" si="243"/>
        <v>289.91560048100001</v>
      </c>
      <c r="BA362" s="6">
        <f t="shared" si="243"/>
        <v>271.8719256421</v>
      </c>
      <c r="BB362" s="6">
        <f t="shared" si="243"/>
        <v>254.8906360403</v>
      </c>
      <c r="BC362" s="6">
        <f t="shared" si="243"/>
        <v>238.93042624559999</v>
      </c>
      <c r="BD362" s="6">
        <f t="shared" si="243"/>
        <v>223.94740737490002</v>
      </c>
      <c r="BE362" s="6">
        <f t="shared" si="243"/>
        <v>209.89650863859998</v>
      </c>
      <c r="BF362" s="6">
        <f t="shared" si="243"/>
        <v>196.73070809469999</v>
      </c>
      <c r="BG362" s="6">
        <f t="shared" si="243"/>
        <v>184.40344643029999</v>
      </c>
      <c r="BH362" s="6">
        <f t="shared" si="243"/>
        <v>172.86807460450001</v>
      </c>
      <c r="BI362" s="6">
        <f t="shared" si="243"/>
        <v>162.07923070620001</v>
      </c>
      <c r="BJ362" s="6">
        <f t="shared" si="243"/>
        <v>151.99246593040002</v>
      </c>
      <c r="BK362" s="6">
        <f t="shared" si="243"/>
        <v>142.56506159220001</v>
      </c>
      <c r="BL362" s="6">
        <f t="shared" si="243"/>
        <v>133.7557940774</v>
      </c>
      <c r="BM362" s="6">
        <f t="shared" si="243"/>
        <v>125.52538686279999</v>
      </c>
      <c r="BN362" s="6">
        <f t="shared" si="243"/>
        <v>117.83634955299999</v>
      </c>
      <c r="BO362" s="6">
        <f t="shared" si="243"/>
        <v>110.65321101160001</v>
      </c>
      <c r="BP362" s="6">
        <f t="shared" si="243"/>
        <v>103.94238880613</v>
      </c>
      <c r="BQ362" s="6">
        <f t="shared" si="243"/>
        <v>97.672280624150005</v>
      </c>
      <c r="BR362" s="6">
        <f t="shared" si="243"/>
        <v>91.813155366960004</v>
      </c>
      <c r="BS362" s="6">
        <f t="shared" si="243"/>
        <v>86.337119003169988</v>
      </c>
      <c r="BT362" s="6">
        <f t="shared" si="243"/>
        <v>81.218051341970011</v>
      </c>
      <c r="BU362" s="6">
        <f t="shared" si="243"/>
        <v>76.43155324624999</v>
      </c>
      <c r="BV362" s="6">
        <f t="shared" si="243"/>
        <v>71.954841045329999</v>
      </c>
      <c r="BW362" s="6">
        <f t="shared" si="243"/>
        <v>67.766666218059996</v>
      </c>
      <c r="BX362" s="6">
        <f t="shared" si="243"/>
        <v>63.847231206060002</v>
      </c>
      <c r="BY362" s="6">
        <f t="shared" si="243"/>
        <v>60.178110257180002</v>
      </c>
      <c r="BZ362" s="6">
        <f t="shared" si="243"/>
        <v>56.742159269219997</v>
      </c>
      <c r="CA362" s="6">
        <f t="shared" si="243"/>
        <v>53.523435563899994</v>
      </c>
      <c r="CB362" s="6">
        <f t="shared" si="243"/>
        <v>50.507119751209999</v>
      </c>
      <c r="CC362" s="6">
        <f t="shared" si="243"/>
        <v>47.679440643999996</v>
      </c>
      <c r="CD362" s="6">
        <f t="shared" si="243"/>
        <v>45.027603412890002</v>
      </c>
      <c r="CE362" s="6">
        <f t="shared" si="243"/>
        <v>42.539721771459995</v>
      </c>
      <c r="CF362" s="6">
        <f t="shared" si="243"/>
        <v>40.204753941760003</v>
      </c>
      <c r="CG362" s="6">
        <f t="shared" si="243"/>
        <v>38.012442450009999</v>
      </c>
      <c r="CH362" s="6">
        <f t="shared" si="243"/>
        <v>35.95325800266</v>
      </c>
      <c r="CI362" s="6">
        <f t="shared" si="243"/>
        <v>34.018346782579997</v>
      </c>
      <c r="CJ362" s="6">
        <f t="shared" si="243"/>
        <v>32.199481515589994</v>
      </c>
    </row>
    <row r="364" spans="1:88" x14ac:dyDescent="0.3">
      <c r="A364" s="12" t="s">
        <v>64</v>
      </c>
      <c r="B364" s="6" t="str">
        <f>[1]Hybrid!A19</f>
        <v>auto_ca_cfut_0</v>
      </c>
      <c r="C364" s="6">
        <f>[1]Hybrid!B19</f>
        <v>7095.7005250000002</v>
      </c>
      <c r="D364" s="6">
        <f>[1]Hybrid!C19</f>
        <v>7137.5353580000001</v>
      </c>
      <c r="E364" s="6">
        <f>[1]Hybrid!D19</f>
        <v>7230.6066520000004</v>
      </c>
      <c r="F364" s="6">
        <f>[1]Hybrid!E19</f>
        <v>7348.8704589999998</v>
      </c>
      <c r="G364" s="6">
        <f>[1]Hybrid!F19</f>
        <v>7485.2152480000004</v>
      </c>
      <c r="H364" s="6">
        <f>[1]Hybrid!G19</f>
        <v>7628.816793</v>
      </c>
      <c r="I364" s="6">
        <f>[1]Hybrid!H19</f>
        <v>7755.8408730000001</v>
      </c>
      <c r="J364" s="6">
        <f>[1]Hybrid!I19</f>
        <v>7849.1118530000003</v>
      </c>
      <c r="K364" s="6">
        <f>[1]Hybrid!J19</f>
        <v>7912.6861269999999</v>
      </c>
      <c r="L364" s="6">
        <f>[1]Hybrid!K19</f>
        <v>7941.9908390000001</v>
      </c>
      <c r="M364" s="6">
        <f>[1]Hybrid!L19</f>
        <v>7924.3763570000001</v>
      </c>
      <c r="N364" s="6">
        <f>[1]Hybrid!M19</f>
        <v>7862.5425740000001</v>
      </c>
      <c r="O364" s="6">
        <f>[1]Hybrid!N19</f>
        <v>7757.3177340000002</v>
      </c>
      <c r="P364" s="6">
        <f>[1]Hybrid!O19</f>
        <v>7610.3370930000001</v>
      </c>
      <c r="Q364" s="6">
        <f>[1]Hybrid!P19</f>
        <v>7426.8932969999996</v>
      </c>
      <c r="R364" s="6">
        <f>[1]Hybrid!Q19</f>
        <v>7212.5405389999996</v>
      </c>
      <c r="S364" s="6">
        <f>[1]Hybrid!R19</f>
        <v>6974.1971400000002</v>
      </c>
      <c r="T364" s="6">
        <f>[1]Hybrid!S19</f>
        <v>6717.2497000000003</v>
      </c>
      <c r="U364" s="6">
        <f>[1]Hybrid!T19</f>
        <v>6447.5437389999997</v>
      </c>
      <c r="V364" s="6">
        <f>[1]Hybrid!U19</f>
        <v>6169.3552440000003</v>
      </c>
      <c r="W364" s="6">
        <f>[1]Hybrid!V19</f>
        <v>5886.6861090000002</v>
      </c>
      <c r="X364" s="6">
        <f>[1]Hybrid!W19</f>
        <v>5603.0007519999999</v>
      </c>
      <c r="Y364" s="6">
        <f>[1]Hybrid!X19</f>
        <v>5321.5655669999996</v>
      </c>
      <c r="Z364" s="6">
        <f>[1]Hybrid!Y19</f>
        <v>5044.5146249999998</v>
      </c>
      <c r="AA364" s="6">
        <f>[1]Hybrid!Z19</f>
        <v>4773.6913830000003</v>
      </c>
      <c r="AB364" s="6">
        <f>[1]Hybrid!AA19</f>
        <v>4510.5596809999997</v>
      </c>
      <c r="AC364" s="6">
        <f>[1]Hybrid!AB19</f>
        <v>4256.2427479999997</v>
      </c>
      <c r="AD364" s="6">
        <f>[1]Hybrid!AC19</f>
        <v>4011.7112459999998</v>
      </c>
      <c r="AE364" s="6">
        <f>[1]Hybrid!AD19</f>
        <v>3777.2669259999998</v>
      </c>
      <c r="AF364" s="6">
        <f>[1]Hybrid!AE19</f>
        <v>3553.3333149999999</v>
      </c>
      <c r="AG364" s="6">
        <f>[1]Hybrid!AF19</f>
        <v>3340.2329810000001</v>
      </c>
      <c r="AH364" s="6">
        <f>[1]Hybrid!AG19</f>
        <v>3137.878408</v>
      </c>
      <c r="AI364" s="6">
        <f>[1]Hybrid!AH19</f>
        <v>2946.124311</v>
      </c>
      <c r="AJ364" s="6">
        <f>[1]Hybrid!AI19</f>
        <v>2764.7467849999998</v>
      </c>
      <c r="AK364" s="6">
        <f>[1]Hybrid!AJ19</f>
        <v>2593.5506369999998</v>
      </c>
      <c r="AL364" s="6">
        <f>[1]Hybrid!AK19</f>
        <v>2432.1422929999999</v>
      </c>
      <c r="AM364" s="6">
        <f>[1]Hybrid!AL19</f>
        <v>2279.9576729999999</v>
      </c>
      <c r="AN364" s="6">
        <f>[1]Hybrid!AM19</f>
        <v>2136.5448110000002</v>
      </c>
      <c r="AO364" s="6">
        <f>[1]Hybrid!AN19</f>
        <v>2001.4254559999999</v>
      </c>
      <c r="AP364" s="6">
        <f>[1]Hybrid!AO19</f>
        <v>1874.103715</v>
      </c>
      <c r="AQ364" s="6">
        <f>[1]Hybrid!AP19</f>
        <v>1754.055022</v>
      </c>
      <c r="AR364" s="6">
        <f>[1]Hybrid!AQ19</f>
        <v>1640.859766</v>
      </c>
      <c r="AS364" s="6">
        <f>[1]Hybrid!AR19</f>
        <v>1534.1260480000001</v>
      </c>
      <c r="AT364" s="6">
        <f>[1]Hybrid!AS19</f>
        <v>1433.489298</v>
      </c>
      <c r="AU364" s="6">
        <f>[1]Hybrid!AT19</f>
        <v>1338.618293</v>
      </c>
      <c r="AV364" s="6">
        <f>[1]Hybrid!AU19</f>
        <v>1249.2123710000001</v>
      </c>
      <c r="AW364" s="6">
        <f>[1]Hybrid!AV19</f>
        <v>1164.9975589999999</v>
      </c>
      <c r="AX364" s="6">
        <f>[1]Hybrid!AW19</f>
        <v>1085.7200769999999</v>
      </c>
      <c r="AY364" s="6">
        <f>[1]Hybrid!AX19</f>
        <v>1011.143319</v>
      </c>
      <c r="AZ364" s="6">
        <f>[1]Hybrid!AY19</f>
        <v>941.05771819999995</v>
      </c>
      <c r="BA364" s="6">
        <f>[1]Hybrid!AZ19</f>
        <v>875.24091739999994</v>
      </c>
      <c r="BB364" s="6">
        <f>[1]Hybrid!BA19</f>
        <v>813.47136499999999</v>
      </c>
      <c r="BC364" s="6">
        <f>[1]Hybrid!BB19</f>
        <v>755.5606861</v>
      </c>
      <c r="BD364" s="6">
        <f>[1]Hybrid!BC19</f>
        <v>701.32475929999998</v>
      </c>
      <c r="BE364" s="6">
        <f>[1]Hybrid!BD19</f>
        <v>650.58979750000003</v>
      </c>
      <c r="BF364" s="6">
        <f>[1]Hybrid!BE19</f>
        <v>603.17549369999995</v>
      </c>
      <c r="BG364" s="6">
        <f>[1]Hybrid!BF19</f>
        <v>558.91259560000003</v>
      </c>
      <c r="BH364" s="6">
        <f>[1]Hybrid!BG19</f>
        <v>517.63002600000004</v>
      </c>
      <c r="BI364" s="6">
        <f>[1]Hybrid!BH19</f>
        <v>479.16373620000002</v>
      </c>
      <c r="BJ364" s="6">
        <f>[1]Hybrid!BI19</f>
        <v>443.35550599999999</v>
      </c>
      <c r="BK364" s="6">
        <f>[1]Hybrid!BJ19</f>
        <v>410.05317600000001</v>
      </c>
      <c r="BL364" s="6">
        <f>[1]Hybrid!BK19</f>
        <v>379.10708990000001</v>
      </c>
      <c r="BM364" s="6">
        <f>[1]Hybrid!BL19</f>
        <v>350.3753476</v>
      </c>
      <c r="BN364" s="6">
        <f>[1]Hybrid!BM19</f>
        <v>323.71926689999998</v>
      </c>
      <c r="BO364" s="6">
        <f>[1]Hybrid!BN19</f>
        <v>299.00732979999998</v>
      </c>
      <c r="BP364" s="6">
        <f>[1]Hybrid!BO19</f>
        <v>276.11279189999999</v>
      </c>
      <c r="BQ364" s="6">
        <f>[1]Hybrid!BP19</f>
        <v>254.915279</v>
      </c>
      <c r="BR364" s="6">
        <f>[1]Hybrid!BQ19</f>
        <v>235.3000734</v>
      </c>
      <c r="BS364" s="6">
        <f>[1]Hybrid!BR19</f>
        <v>217.15814779999999</v>
      </c>
      <c r="BT364" s="6">
        <f>[1]Hybrid!BS19</f>
        <v>200.3862531</v>
      </c>
      <c r="BU364" s="6">
        <f>[1]Hybrid!BT19</f>
        <v>184.88721369999999</v>
      </c>
      <c r="BV364" s="6">
        <f>[1]Hybrid!BU19</f>
        <v>170.56941839999999</v>
      </c>
      <c r="BW364" s="6">
        <f>[1]Hybrid!BV19</f>
        <v>157.3469633</v>
      </c>
      <c r="BX364" s="6">
        <f>[1]Hybrid!BW19</f>
        <v>145.1392385</v>
      </c>
      <c r="BY364" s="6">
        <f>[1]Hybrid!BX19</f>
        <v>133.8709442</v>
      </c>
      <c r="BZ364" s="6">
        <f>[1]Hybrid!BY19</f>
        <v>123.4717886</v>
      </c>
      <c r="CA364" s="6">
        <f>[1]Hybrid!BZ19</f>
        <v>113.8762589</v>
      </c>
      <c r="CB364" s="6">
        <f>[1]Hybrid!CA19</f>
        <v>105.0234031</v>
      </c>
      <c r="CC364" s="6">
        <f>[1]Hybrid!CB19</f>
        <v>98.647188510000007</v>
      </c>
      <c r="CD364" s="6">
        <f>[1]Hybrid!CC19</f>
        <v>90.974518979999999</v>
      </c>
      <c r="CE364" s="6">
        <f>[1]Hybrid!CD19</f>
        <v>83.897566060000003</v>
      </c>
      <c r="CF364" s="6">
        <f>[1]Hybrid!CE19</f>
        <v>77.370399629999994</v>
      </c>
      <c r="CG364" s="6">
        <f>[1]Hybrid!CF19</f>
        <v>71.350541120000003</v>
      </c>
      <c r="CH364" s="6">
        <f>[1]Hybrid!CG19</f>
        <v>65.798725070000003</v>
      </c>
      <c r="CI364" s="6">
        <f>[1]Hybrid!CH19</f>
        <v>60.678675980000001</v>
      </c>
      <c r="CJ364" s="6">
        <f>[1]Hybrid!CI19</f>
        <v>55.956893200000003</v>
      </c>
    </row>
    <row r="365" spans="1:88" x14ac:dyDescent="0.3">
      <c r="A365" t="s">
        <v>26</v>
      </c>
      <c r="B365" s="6" t="str">
        <f>[1]Hybrid!A21</f>
        <v>auto_cb_cfut_0</v>
      </c>
      <c r="C365" s="6">
        <f>[1]Hybrid!B21</f>
        <v>8251.256421</v>
      </c>
      <c r="D365" s="6">
        <f>[1]Hybrid!C21</f>
        <v>8178.6691000000001</v>
      </c>
      <c r="E365" s="6">
        <f>[1]Hybrid!D21</f>
        <v>8162.8454949999996</v>
      </c>
      <c r="F365" s="6">
        <f>[1]Hybrid!E21</f>
        <v>8177.8678250000003</v>
      </c>
      <c r="G365" s="6">
        <f>[1]Hybrid!F21</f>
        <v>8216.2090449999996</v>
      </c>
      <c r="H365" s="6">
        <f>[1]Hybrid!G21</f>
        <v>8267.1562439999998</v>
      </c>
      <c r="I365" s="6">
        <f>[1]Hybrid!H21</f>
        <v>8307.3740940000007</v>
      </c>
      <c r="J365" s="6">
        <f>[1]Hybrid!I21</f>
        <v>8319.2422970000007</v>
      </c>
      <c r="K365" s="6">
        <f>[1]Hybrid!J21</f>
        <v>8305.3484040000003</v>
      </c>
      <c r="L365" s="6">
        <f>[1]Hybrid!K21</f>
        <v>8261.2441249999993</v>
      </c>
      <c r="M365" s="6">
        <f>[1]Hybrid!L21</f>
        <v>8175.283606</v>
      </c>
      <c r="N365" s="6">
        <f>[1]Hybrid!M21</f>
        <v>8050.5891799999999</v>
      </c>
      <c r="O365" s="6">
        <f>[1]Hybrid!N21</f>
        <v>7888.7790020000002</v>
      </c>
      <c r="P365" s="6">
        <f>[1]Hybrid!O21</f>
        <v>7691.8904080000002</v>
      </c>
      <c r="Q365" s="6">
        <f>[1]Hybrid!P21</f>
        <v>7465.0878199999997</v>
      </c>
      <c r="R365" s="6">
        <f>[1]Hybrid!Q21</f>
        <v>7213.6116979999997</v>
      </c>
      <c r="S365" s="6">
        <f>[1]Hybrid!R21</f>
        <v>6943.8274179999999</v>
      </c>
      <c r="T365" s="6">
        <f>[1]Hybrid!S21</f>
        <v>6660.6310620000004</v>
      </c>
      <c r="U365" s="6">
        <f>[1]Hybrid!T21</f>
        <v>6369.2612570000001</v>
      </c>
      <c r="V365" s="6">
        <f>[1]Hybrid!U21</f>
        <v>6073.4932079999999</v>
      </c>
      <c r="W365" s="6">
        <f>[1]Hybrid!V21</f>
        <v>5776.8210289999997</v>
      </c>
      <c r="X365" s="6">
        <f>[1]Hybrid!W21</f>
        <v>5482.2321700000002</v>
      </c>
      <c r="Y365" s="6">
        <f>[1]Hybrid!X21</f>
        <v>5192.5144419999997</v>
      </c>
      <c r="Z365" s="6">
        <f>[1]Hybrid!Y21</f>
        <v>4909.4360459999998</v>
      </c>
      <c r="AA365" s="6">
        <f>[1]Hybrid!Z21</f>
        <v>4634.4986909999998</v>
      </c>
      <c r="AB365" s="6">
        <f>[1]Hybrid!AA21</f>
        <v>4368.8626199999999</v>
      </c>
      <c r="AC365" s="6">
        <f>[1]Hybrid!AB21</f>
        <v>4113.3828469999999</v>
      </c>
      <c r="AD365" s="6">
        <f>[1]Hybrid!AC21</f>
        <v>3868.7747749999999</v>
      </c>
      <c r="AE365" s="6">
        <f>[1]Hybrid!AD21</f>
        <v>3635.1706170000002</v>
      </c>
      <c r="AF365" s="6">
        <f>[1]Hybrid!AE21</f>
        <v>3412.8114070000001</v>
      </c>
      <c r="AG365" s="6">
        <f>[1]Hybrid!AF21</f>
        <v>3201.8514489999998</v>
      </c>
      <c r="AH365" s="6">
        <f>[1]Hybrid!AG21</f>
        <v>3002.0930250000001</v>
      </c>
      <c r="AI365" s="6">
        <f>[1]Hybrid!AH21</f>
        <v>2813.292046</v>
      </c>
      <c r="AJ365" s="6">
        <f>[1]Hybrid!AI21</f>
        <v>2635.1409229999999</v>
      </c>
      <c r="AK365" s="6">
        <f>[1]Hybrid!AJ21</f>
        <v>2467.3598790000001</v>
      </c>
      <c r="AL365" s="6">
        <f>[1]Hybrid!AK21</f>
        <v>2309.5048470000002</v>
      </c>
      <c r="AM365" s="6">
        <f>[1]Hybrid!AL21</f>
        <v>2160.9817170000001</v>
      </c>
      <c r="AN365" s="6">
        <f>[1]Hybrid!AM21</f>
        <v>2021.2943809999999</v>
      </c>
      <c r="AO365" s="6">
        <f>[1]Hybrid!AN21</f>
        <v>1889.939509</v>
      </c>
      <c r="AP365" s="6">
        <f>[1]Hybrid!AO21</f>
        <v>1766.4099779999999</v>
      </c>
      <c r="AQ365" s="6">
        <f>[1]Hybrid!AP21</f>
        <v>1650.18435</v>
      </c>
      <c r="AR365" s="6">
        <f>[1]Hybrid!AQ21</f>
        <v>1540.8355280000001</v>
      </c>
      <c r="AS365" s="6">
        <f>[1]Hybrid!AR21</f>
        <v>1437.9652189999999</v>
      </c>
      <c r="AT365" s="6">
        <f>[1]Hybrid!AS21</f>
        <v>1341.202702</v>
      </c>
      <c r="AU365" s="6">
        <f>[1]Hybrid!AT21</f>
        <v>1250.2090330000001</v>
      </c>
      <c r="AV365" s="6">
        <f>[1]Hybrid!AU21</f>
        <v>1164.674129</v>
      </c>
      <c r="AW365" s="6">
        <f>[1]Hybrid!AV21</f>
        <v>1084.313042</v>
      </c>
      <c r="AX365" s="6">
        <f>[1]Hybrid!AW21</f>
        <v>1008.860257</v>
      </c>
      <c r="AY365" s="6">
        <f>[1]Hybrid!AX21</f>
        <v>938.06689219999998</v>
      </c>
      <c r="AZ365" s="6">
        <f>[1]Hybrid!AY21</f>
        <v>871.7078679</v>
      </c>
      <c r="BA365" s="6">
        <f>[1]Hybrid!AZ21</f>
        <v>809.5509184</v>
      </c>
      <c r="BB365" s="6">
        <f>[1]Hybrid!BA21</f>
        <v>751.36735759999999</v>
      </c>
      <c r="BC365" s="6">
        <f>[1]Hybrid!BB21</f>
        <v>696.95656280000003</v>
      </c>
      <c r="BD365" s="6">
        <f>[1]Hybrid!BC21</f>
        <v>646.12356060000002</v>
      </c>
      <c r="BE365" s="6">
        <f>[1]Hybrid!BD21</f>
        <v>598.68352719999996</v>
      </c>
      <c r="BF365" s="6">
        <f>[1]Hybrid!BE21</f>
        <v>554.4493099</v>
      </c>
      <c r="BG365" s="6">
        <f>[1]Hybrid!BF21</f>
        <v>513.24444630000005</v>
      </c>
      <c r="BH365" s="6">
        <f>[1]Hybrid!BG21</f>
        <v>474.89375009999998</v>
      </c>
      <c r="BI365" s="6">
        <f>[1]Hybrid!BH21</f>
        <v>439.22977680000002</v>
      </c>
      <c r="BJ365" s="6">
        <f>[1]Hybrid!BI21</f>
        <v>406.0918921</v>
      </c>
      <c r="BK365" s="6">
        <f>[1]Hybrid!BJ21</f>
        <v>375.3263594</v>
      </c>
      <c r="BL365" s="6">
        <f>[1]Hybrid!BK21</f>
        <v>346.78384340000002</v>
      </c>
      <c r="BM365" s="6">
        <f>[1]Hybrid!BL21</f>
        <v>320.3230327</v>
      </c>
      <c r="BN365" s="6">
        <f>[1]Hybrid!BM21</f>
        <v>295.80746049999999</v>
      </c>
      <c r="BO365" s="6">
        <f>[1]Hybrid!BN21</f>
        <v>273.10814010000001</v>
      </c>
      <c r="BP365" s="6">
        <f>[1]Hybrid!BO21</f>
        <v>252.10187300000001</v>
      </c>
      <c r="BQ365" s="6">
        <f>[1]Hybrid!BP21</f>
        <v>232.67223010000001</v>
      </c>
      <c r="BR365" s="6">
        <f>[1]Hybrid!BQ21</f>
        <v>214.70898299999999</v>
      </c>
      <c r="BS365" s="6">
        <f>[1]Hybrid!BR21</f>
        <v>198.1080312</v>
      </c>
      <c r="BT365" s="6">
        <f>[1]Hybrid!BS21</f>
        <v>182.77135559999999</v>
      </c>
      <c r="BU365" s="6">
        <f>[1]Hybrid!BT21</f>
        <v>168.6070862</v>
      </c>
      <c r="BV365" s="6">
        <f>[1]Hybrid!BU21</f>
        <v>155.52905920000001</v>
      </c>
      <c r="BW365" s="6">
        <f>[1]Hybrid!BV21</f>
        <v>143.45678129999999</v>
      </c>
      <c r="BX365" s="6">
        <f>[1]Hybrid!BW21</f>
        <v>132.31505060000001</v>
      </c>
      <c r="BY365" s="6">
        <f>[1]Hybrid!BX21</f>
        <v>122.0338402</v>
      </c>
      <c r="BZ365" s="6">
        <f>[1]Hybrid!BY21</f>
        <v>112.54799</v>
      </c>
      <c r="CA365" s="6">
        <f>[1]Hybrid!BZ21</f>
        <v>103.79694739999999</v>
      </c>
      <c r="CB365" s="6">
        <f>[1]Hybrid!CA21</f>
        <v>95.724516789999996</v>
      </c>
      <c r="CC365" s="6">
        <f>[1]Hybrid!CB21</f>
        <v>89.134907580000004</v>
      </c>
      <c r="CD365" s="6">
        <f>[1]Hybrid!CC21</f>
        <v>82.200621510000005</v>
      </c>
      <c r="CE365" s="6">
        <f>[1]Hybrid!CD21</f>
        <v>75.805188849999993</v>
      </c>
      <c r="CF365" s="6">
        <f>[1]Hybrid!CE21</f>
        <v>69.906926609999999</v>
      </c>
      <c r="CG365" s="6">
        <f>[1]Hybrid!CF21</f>
        <v>64.467320760000007</v>
      </c>
      <c r="CH365" s="6">
        <f>[1]Hybrid!CG21</f>
        <v>59.450799150000002</v>
      </c>
      <c r="CI365" s="6">
        <f>[1]Hybrid!CH21</f>
        <v>54.82451923</v>
      </c>
      <c r="CJ365" s="6">
        <f>[1]Hybrid!CI21</f>
        <v>50.558166559999997</v>
      </c>
    </row>
    <row r="366" spans="1:88" x14ac:dyDescent="0.3">
      <c r="B366" s="6" t="str">
        <f>[1]Hybrid!A23</f>
        <v>auto_cc_cfut_0</v>
      </c>
      <c r="C366" s="6">
        <f>[1]Hybrid!B23</f>
        <v>6777.6024520000001</v>
      </c>
      <c r="D366" s="6">
        <f>[1]Hybrid!C23</f>
        <v>6643.8643169999996</v>
      </c>
      <c r="E366" s="6">
        <f>[1]Hybrid!D23</f>
        <v>6555.0946329999997</v>
      </c>
      <c r="F366" s="6">
        <f>[1]Hybrid!E23</f>
        <v>6492.6951470000004</v>
      </c>
      <c r="G366" s="6">
        <f>[1]Hybrid!F23</f>
        <v>6450.9487650000001</v>
      </c>
      <c r="H366" s="6">
        <f>[1]Hybrid!G23</f>
        <v>6422.1922020000002</v>
      </c>
      <c r="I366" s="6">
        <f>[1]Hybrid!H23</f>
        <v>6389.940654</v>
      </c>
      <c r="J366" s="6">
        <f>[1]Hybrid!I23</f>
        <v>6341.2221060000002</v>
      </c>
      <c r="K366" s="6">
        <f>[1]Hybrid!J23</f>
        <v>6276.9513820000002</v>
      </c>
      <c r="L366" s="6">
        <f>[1]Hybrid!K23</f>
        <v>6194.0041689999998</v>
      </c>
      <c r="M366" s="6">
        <f>[1]Hybrid!L23</f>
        <v>6084.6354570000003</v>
      </c>
      <c r="N366" s="6">
        <f>[1]Hybrid!M23</f>
        <v>5951.3288730000004</v>
      </c>
      <c r="O366" s="6">
        <f>[1]Hybrid!N23</f>
        <v>5795.7076909999996</v>
      </c>
      <c r="P366" s="6">
        <f>[1]Hybrid!O23</f>
        <v>5619.450801</v>
      </c>
      <c r="Q366" s="6">
        <f>[1]Hybrid!P23</f>
        <v>5426.1514239999997</v>
      </c>
      <c r="R366" s="6">
        <f>[1]Hybrid!Q23</f>
        <v>5219.3427920000004</v>
      </c>
      <c r="S366" s="6">
        <f>[1]Hybrid!R23</f>
        <v>5003.2190780000001</v>
      </c>
      <c r="T366" s="6">
        <f>[1]Hybrid!S23</f>
        <v>4780.9597640000002</v>
      </c>
      <c r="U366" s="6">
        <f>[1]Hybrid!T23</f>
        <v>4555.9209860000001</v>
      </c>
      <c r="V366" s="6">
        <f>[1]Hybrid!U23</f>
        <v>4330.4756909999996</v>
      </c>
      <c r="W366" s="6">
        <f>[1]Hybrid!V23</f>
        <v>4106.793361</v>
      </c>
      <c r="X366" s="6">
        <f>[1]Hybrid!W23</f>
        <v>3886.7014079999999</v>
      </c>
      <c r="Y366" s="6">
        <f>[1]Hybrid!X23</f>
        <v>3671.8862989999998</v>
      </c>
      <c r="Z366" s="6">
        <f>[1]Hybrid!Y23</f>
        <v>3463.3736319999998</v>
      </c>
      <c r="AA366" s="6">
        <f>[1]Hybrid!Z23</f>
        <v>3262.0150779999999</v>
      </c>
      <c r="AB366" s="6">
        <f>[1]Hybrid!AA23</f>
        <v>3068.442775</v>
      </c>
      <c r="AC366" s="6">
        <f>[1]Hybrid!AB23</f>
        <v>2883.0934820000002</v>
      </c>
      <c r="AD366" s="6">
        <f>[1]Hybrid!AC23</f>
        <v>2706.3139860000001</v>
      </c>
      <c r="AE366" s="6">
        <f>[1]Hybrid!AD23</f>
        <v>2538.0851849999999</v>
      </c>
      <c r="AF366" s="6">
        <f>[1]Hybrid!AE23</f>
        <v>2378.4601630000002</v>
      </c>
      <c r="AG366" s="6">
        <f>[1]Hybrid!AF23</f>
        <v>2227.4398430000001</v>
      </c>
      <c r="AH366" s="6">
        <f>[1]Hybrid!AG23</f>
        <v>2084.8079290000001</v>
      </c>
      <c r="AI366" s="6">
        <f>[1]Hybrid!AH23</f>
        <v>1950.3227280000001</v>
      </c>
      <c r="AJ366" s="6">
        <f>[1]Hybrid!AI23</f>
        <v>1823.7068529999999</v>
      </c>
      <c r="AK366" s="6">
        <f>[1]Hybrid!AJ23</f>
        <v>1704.703393</v>
      </c>
      <c r="AL366" s="6">
        <f>[1]Hybrid!AK23</f>
        <v>1592.9580739999999</v>
      </c>
      <c r="AM366" s="6">
        <f>[1]Hybrid!AL23</f>
        <v>1488.0220650000001</v>
      </c>
      <c r="AN366" s="6">
        <f>[1]Hybrid!AM23</f>
        <v>1389.509728</v>
      </c>
      <c r="AO366" s="6">
        <f>[1]Hybrid!AN23</f>
        <v>1297.0414920000001</v>
      </c>
      <c r="AP366" s="6">
        <f>[1]Hybrid!AO23</f>
        <v>1210.2431879999999</v>
      </c>
      <c r="AQ366" s="6">
        <f>[1]Hybrid!AP23</f>
        <v>1128.738599</v>
      </c>
      <c r="AR366" s="6">
        <f>[1]Hybrid!AQ23</f>
        <v>1052.213315</v>
      </c>
      <c r="AS366" s="6">
        <f>[1]Hybrid!AR23</f>
        <v>980.37434619999999</v>
      </c>
      <c r="AT366" s="6">
        <f>[1]Hybrid!AS23</f>
        <v>912.94876320000003</v>
      </c>
      <c r="AU366" s="6">
        <f>[1]Hybrid!AT23</f>
        <v>849.68572429999995</v>
      </c>
      <c r="AV366" s="6">
        <f>[1]Hybrid!AU23</f>
        <v>790.35434239999995</v>
      </c>
      <c r="AW366" s="6">
        <f>[1]Hybrid!AV23</f>
        <v>734.74111970000001</v>
      </c>
      <c r="AX366" s="6">
        <f>[1]Hybrid!AW23</f>
        <v>682.64632649999999</v>
      </c>
      <c r="AY366" s="6">
        <f>[1]Hybrid!AX23</f>
        <v>633.88213829999995</v>
      </c>
      <c r="AZ366" s="6">
        <f>[1]Hybrid!AY23</f>
        <v>588.27637530000004</v>
      </c>
      <c r="BA366" s="6">
        <f>[1]Hybrid!AZ23</f>
        <v>545.65498539999999</v>
      </c>
      <c r="BB366" s="6">
        <f>[1]Hybrid!BA23</f>
        <v>505.84820070000001</v>
      </c>
      <c r="BC366" s="6">
        <f>[1]Hybrid!BB23</f>
        <v>468.7039628</v>
      </c>
      <c r="BD366" s="6">
        <f>[1]Hybrid!BC23</f>
        <v>434.07529549999998</v>
      </c>
      <c r="BE366" s="6">
        <f>[1]Hybrid!BD23</f>
        <v>401.82270590000002</v>
      </c>
      <c r="BF366" s="6">
        <f>[1]Hybrid!BE23</f>
        <v>371.8074474</v>
      </c>
      <c r="BG366" s="6">
        <f>[1]Hybrid!BF23</f>
        <v>343.89850730000001</v>
      </c>
      <c r="BH366" s="6">
        <f>[1]Hybrid!BG23</f>
        <v>317.96757630000002</v>
      </c>
      <c r="BI366" s="6">
        <f>[1]Hybrid!BH23</f>
        <v>293.89245410000001</v>
      </c>
      <c r="BJ366" s="6">
        <f>[1]Hybrid!BI23</f>
        <v>271.55649640000001</v>
      </c>
      <c r="BK366" s="6">
        <f>[1]Hybrid!BJ23</f>
        <v>250.8485905</v>
      </c>
      <c r="BL366" s="6">
        <f>[1]Hybrid!BK23</f>
        <v>231.66184730000001</v>
      </c>
      <c r="BM366" s="6">
        <f>[1]Hybrid!BL23</f>
        <v>213.895387</v>
      </c>
      <c r="BN366" s="6">
        <f>[1]Hybrid!BM23</f>
        <v>197.45268139999999</v>
      </c>
      <c r="BO366" s="6">
        <f>[1]Hybrid!BN23</f>
        <v>182.24279970000001</v>
      </c>
      <c r="BP366" s="6">
        <f>[1]Hybrid!BO23</f>
        <v>168.17950039999999</v>
      </c>
      <c r="BQ366" s="6">
        <f>[1]Hybrid!BP23</f>
        <v>155.1816298</v>
      </c>
      <c r="BR366" s="6">
        <f>[1]Hybrid!BQ23</f>
        <v>143.172763</v>
      </c>
      <c r="BS366" s="6">
        <f>[1]Hybrid!BR23</f>
        <v>132.08108540000001</v>
      </c>
      <c r="BT366" s="6">
        <f>[1]Hybrid!BS23</f>
        <v>121.8392836</v>
      </c>
      <c r="BU366" s="6">
        <f>[1]Hybrid!BT23</f>
        <v>112.38448169999999</v>
      </c>
      <c r="BV366" s="6">
        <f>[1]Hybrid!BU23</f>
        <v>103.6579437</v>
      </c>
      <c r="BW366" s="6">
        <f>[1]Hybrid!BV23</f>
        <v>95.604962159999999</v>
      </c>
      <c r="BX366" s="6">
        <f>[1]Hybrid!BW23</f>
        <v>88.174594959999993</v>
      </c>
      <c r="BY366" s="6">
        <f>[1]Hybrid!BX23</f>
        <v>81.319520650000001</v>
      </c>
      <c r="BZ366" s="6">
        <f>[1]Hybrid!BY23</f>
        <v>74.995812119999997</v>
      </c>
      <c r="CA366" s="6">
        <f>[1]Hybrid!BZ23</f>
        <v>69.162735609999999</v>
      </c>
      <c r="CB366" s="6">
        <f>[1]Hybrid!CA23</f>
        <v>63.782555850000001</v>
      </c>
      <c r="CC366" s="6">
        <f>[1]Hybrid!CB23</f>
        <v>277.26362180000001</v>
      </c>
      <c r="CD366" s="6">
        <f>[1]Hybrid!CC23</f>
        <v>255.68760779999999</v>
      </c>
      <c r="CE366" s="6">
        <f>[1]Hybrid!CD23</f>
        <v>235.7903402</v>
      </c>
      <c r="CF366" s="6">
        <f>[1]Hybrid!CE23</f>
        <v>217.4412835</v>
      </c>
      <c r="CG366" s="6">
        <f>[1]Hybrid!CF23</f>
        <v>200.52002830000001</v>
      </c>
      <c r="CH366" s="6">
        <f>[1]Hybrid!CG23</f>
        <v>184.91551150000001</v>
      </c>
      <c r="CI366" s="6">
        <f>[1]Hybrid!CH23</f>
        <v>170.52529670000001</v>
      </c>
      <c r="CJ366" s="6">
        <f>[1]Hybrid!CI23</f>
        <v>157.25490769999999</v>
      </c>
    </row>
    <row r="367" spans="1:88" x14ac:dyDescent="0.3">
      <c r="B367" s="6" t="str">
        <f>[1]Hybrid!A25</f>
        <v>auto_cd_cfut_0</v>
      </c>
      <c r="C367" s="6">
        <f>[1]Hybrid!B25</f>
        <v>4159.6639080000004</v>
      </c>
      <c r="D367" s="6">
        <f>[1]Hybrid!C25</f>
        <v>4053.5804560000001</v>
      </c>
      <c r="E367" s="6">
        <f>[1]Hybrid!D25</f>
        <v>3973.9556309999998</v>
      </c>
      <c r="F367" s="6">
        <f>[1]Hybrid!E25</f>
        <v>3910.3809329999999</v>
      </c>
      <c r="G367" s="6">
        <f>[1]Hybrid!F25</f>
        <v>3859.7006369999999</v>
      </c>
      <c r="H367" s="6">
        <f>[1]Hybrid!G25</f>
        <v>3817.6506429999999</v>
      </c>
      <c r="I367" s="6">
        <f>[1]Hybrid!H25</f>
        <v>3775.3500119999999</v>
      </c>
      <c r="J367" s="6">
        <f>[1]Hybrid!I25</f>
        <v>3726.6858000000002</v>
      </c>
      <c r="K367" s="6">
        <f>[1]Hybrid!J25</f>
        <v>3674.9161810000001</v>
      </c>
      <c r="L367" s="6">
        <f>[1]Hybrid!K25</f>
        <v>3621.2680110000001</v>
      </c>
      <c r="M367" s="6">
        <f>[1]Hybrid!L25</f>
        <v>3564.2384200000001</v>
      </c>
      <c r="N367" s="6">
        <f>[1]Hybrid!M25</f>
        <v>3506.3959030000001</v>
      </c>
      <c r="O367" s="6">
        <f>[1]Hybrid!N25</f>
        <v>3446.9720040000002</v>
      </c>
      <c r="P367" s="6">
        <f>[1]Hybrid!O25</f>
        <v>3384.6653339999998</v>
      </c>
      <c r="Q367" s="6">
        <f>[1]Hybrid!P25</f>
        <v>3319.2805269999999</v>
      </c>
      <c r="R367" s="6">
        <f>[1]Hybrid!Q25</f>
        <v>3250.5851670000002</v>
      </c>
      <c r="S367" s="6">
        <f>[1]Hybrid!R25</f>
        <v>3179.0794099999998</v>
      </c>
      <c r="T367" s="6">
        <f>[1]Hybrid!S25</f>
        <v>3104.5989249999998</v>
      </c>
      <c r="U367" s="6">
        <f>[1]Hybrid!T25</f>
        <v>3027.5537399999998</v>
      </c>
      <c r="V367" s="6">
        <f>[1]Hybrid!U25</f>
        <v>2947.800342</v>
      </c>
      <c r="W367" s="6">
        <f>[1]Hybrid!V25</f>
        <v>2865.4605590000001</v>
      </c>
      <c r="X367" s="6">
        <f>[1]Hybrid!W25</f>
        <v>2780.7666709999999</v>
      </c>
      <c r="Y367" s="6">
        <f>[1]Hybrid!X25</f>
        <v>2694.3024009999999</v>
      </c>
      <c r="Z367" s="6">
        <f>[1]Hybrid!Y25</f>
        <v>2606.206686</v>
      </c>
      <c r="AA367" s="6">
        <f>[1]Hybrid!Z25</f>
        <v>2516.7832410000001</v>
      </c>
      <c r="AB367" s="6">
        <f>[1]Hybrid!AA25</f>
        <v>2426.385057</v>
      </c>
      <c r="AC367" s="6">
        <f>[1]Hybrid!AB25</f>
        <v>2335.383636</v>
      </c>
      <c r="AD367" s="6">
        <f>[1]Hybrid!AC25</f>
        <v>2244.2948769999998</v>
      </c>
      <c r="AE367" s="6">
        <f>[1]Hybrid!AD25</f>
        <v>2153.2150660000002</v>
      </c>
      <c r="AF367" s="6">
        <f>[1]Hybrid!AE25</f>
        <v>2062.5981160000001</v>
      </c>
      <c r="AG367" s="6">
        <f>[1]Hybrid!AF25</f>
        <v>1972.978574</v>
      </c>
      <c r="AH367" s="6">
        <f>[1]Hybrid!AG25</f>
        <v>1884.5759109999999</v>
      </c>
      <c r="AI367" s="6">
        <f>[1]Hybrid!AH25</f>
        <v>1797.6424810000001</v>
      </c>
      <c r="AJ367" s="6">
        <f>[1]Hybrid!AI25</f>
        <v>1712.415622</v>
      </c>
      <c r="AK367" s="6">
        <f>[1]Hybrid!AJ25</f>
        <v>1629.211487</v>
      </c>
      <c r="AL367" s="6">
        <f>[1]Hybrid!AK25</f>
        <v>1548.1497730000001</v>
      </c>
      <c r="AM367" s="6">
        <f>[1]Hybrid!AL25</f>
        <v>1469.0598210000001</v>
      </c>
      <c r="AN367" s="6">
        <f>[1]Hybrid!AM25</f>
        <v>1391.9239150000001</v>
      </c>
      <c r="AO367" s="6">
        <f>[1]Hybrid!AN25</f>
        <v>1316.8529610000001</v>
      </c>
      <c r="AP367" s="6">
        <f>[1]Hybrid!AO25</f>
        <v>1243.9796180000001</v>
      </c>
      <c r="AQ367" s="6">
        <f>[1]Hybrid!AP25</f>
        <v>1173.3917489999999</v>
      </c>
      <c r="AR367" s="6">
        <f>[1]Hybrid!AQ25</f>
        <v>1105.2375950000001</v>
      </c>
      <c r="AS367" s="6">
        <f>[1]Hybrid!AR25</f>
        <v>1039.6302410000001</v>
      </c>
      <c r="AT367" s="6">
        <f>[1]Hybrid!AS25</f>
        <v>976.64554310000005</v>
      </c>
      <c r="AU367" s="6">
        <f>[1]Hybrid!AT25</f>
        <v>916.33310140000003</v>
      </c>
      <c r="AV367" s="6">
        <f>[1]Hybrid!AU25</f>
        <v>858.72013300000003</v>
      </c>
      <c r="AW367" s="6">
        <f>[1]Hybrid!AV25</f>
        <v>803.81439950000004</v>
      </c>
      <c r="AX367" s="6">
        <f>[1]Hybrid!AW25</f>
        <v>751.60440940000001</v>
      </c>
      <c r="AY367" s="6">
        <f>[1]Hybrid!AX25</f>
        <v>702.06232360000001</v>
      </c>
      <c r="AZ367" s="6">
        <f>[1]Hybrid!AY25</f>
        <v>655.15690979999999</v>
      </c>
      <c r="BA367" s="6">
        <f>[1]Hybrid!AZ25</f>
        <v>610.82302360000006</v>
      </c>
      <c r="BB367" s="6">
        <f>[1]Hybrid!BA25</f>
        <v>568.97807350000005</v>
      </c>
      <c r="BC367" s="6">
        <f>[1]Hybrid!BB25</f>
        <v>529.55412409999997</v>
      </c>
      <c r="BD367" s="6">
        <f>[1]Hybrid!BC25</f>
        <v>492.47369650000002</v>
      </c>
      <c r="BE367" s="6">
        <f>[1]Hybrid!BD25</f>
        <v>457.6578505</v>
      </c>
      <c r="BF367" s="6">
        <f>[1]Hybrid!BE25</f>
        <v>425.0130173</v>
      </c>
      <c r="BG367" s="6">
        <f>[1]Hybrid!BF25</f>
        <v>394.44825980000002</v>
      </c>
      <c r="BH367" s="6">
        <f>[1]Hybrid!BG25</f>
        <v>365.86488259999999</v>
      </c>
      <c r="BI367" s="6">
        <f>[1]Hybrid!BH25</f>
        <v>339.16561030000003</v>
      </c>
      <c r="BJ367" s="6">
        <f>[1]Hybrid!BI25</f>
        <v>314.25433950000001</v>
      </c>
      <c r="BK367" s="6">
        <f>[1]Hybrid!BJ25</f>
        <v>291.03681990000001</v>
      </c>
      <c r="BL367" s="6">
        <f>[1]Hybrid!BK25</f>
        <v>269.41754700000001</v>
      </c>
      <c r="BM367" s="6">
        <f>[1]Hybrid!BL25</f>
        <v>249.30558819999999</v>
      </c>
      <c r="BN367" s="6">
        <f>[1]Hybrid!BM25</f>
        <v>230.6103123</v>
      </c>
      <c r="BO367" s="6">
        <f>[1]Hybrid!BN25</f>
        <v>213.2458135</v>
      </c>
      <c r="BP367" s="6">
        <f>[1]Hybrid!BO25</f>
        <v>197.12839600000001</v>
      </c>
      <c r="BQ367" s="6">
        <f>[1]Hybrid!BP25</f>
        <v>182.1785615</v>
      </c>
      <c r="BR367" s="6">
        <f>[1]Hybrid!BQ25</f>
        <v>168.32017909999999</v>
      </c>
      <c r="BS367" s="6">
        <f>[1]Hybrid!BR25</f>
        <v>155.4805211</v>
      </c>
      <c r="BT367" s="6">
        <f>[1]Hybrid!BS25</f>
        <v>143.59045699999999</v>
      </c>
      <c r="BU367" s="6">
        <f>[1]Hybrid!BT25</f>
        <v>132.58497639999999</v>
      </c>
      <c r="BV367" s="6">
        <f>[1]Hybrid!BU25</f>
        <v>122.4024872</v>
      </c>
      <c r="BW367" s="6">
        <f>[1]Hybrid!BV25</f>
        <v>112.9852018</v>
      </c>
      <c r="BX367" s="6">
        <f>[1]Hybrid!BW25</f>
        <v>104.2785768</v>
      </c>
      <c r="BY367" s="6">
        <f>[1]Hybrid!BX25</f>
        <v>96.231587529999999</v>
      </c>
      <c r="BZ367" s="6">
        <f>[1]Hybrid!BY25</f>
        <v>88.796413970000003</v>
      </c>
      <c r="CA367" s="6">
        <f>[1]Hybrid!BZ25</f>
        <v>81.928296360000004</v>
      </c>
      <c r="CB367" s="6">
        <f>[1]Hybrid!CA25</f>
        <v>75.585427920000001</v>
      </c>
      <c r="CC367" s="6">
        <f>[1]Hybrid!CB25</f>
        <v>69.725721419999999</v>
      </c>
      <c r="CD367" s="6">
        <f>[1]Hybrid!CC25</f>
        <v>64.319087780000004</v>
      </c>
      <c r="CE367" s="6">
        <f>[1]Hybrid!CD25</f>
        <v>59.328742490000003</v>
      </c>
      <c r="CF367" s="6">
        <f>[1]Hybrid!CE25</f>
        <v>54.7232238</v>
      </c>
      <c r="CG367" s="6">
        <f>[1]Hybrid!CF25</f>
        <v>50.473349669999998</v>
      </c>
      <c r="CH367" s="6">
        <f>[1]Hybrid!CG25</f>
        <v>46.552055780000003</v>
      </c>
      <c r="CI367" s="6">
        <f>[1]Hybrid!CH25</f>
        <v>42.934268400000001</v>
      </c>
      <c r="CJ367" s="6">
        <f>[1]Hybrid!CI25</f>
        <v>39.596758180000002</v>
      </c>
    </row>
    <row r="368" spans="1:88" x14ac:dyDescent="0.3">
      <c r="B368" s="6" t="str">
        <f>[1]Hybrid!A27</f>
        <v>auto_ce_cfut_0</v>
      </c>
      <c r="C368" s="6">
        <f>[1]Hybrid!B27</f>
        <v>2503.7292430000002</v>
      </c>
      <c r="D368" s="6">
        <f>[1]Hybrid!C27</f>
        <v>2442.2449069999998</v>
      </c>
      <c r="E368" s="6">
        <f>[1]Hybrid!D27</f>
        <v>2395.9322969999998</v>
      </c>
      <c r="F368" s="6">
        <f>[1]Hybrid!E27</f>
        <v>2358.3090029999998</v>
      </c>
      <c r="G368" s="6">
        <f>[1]Hybrid!F27</f>
        <v>2327.4223219999999</v>
      </c>
      <c r="H368" s="6">
        <f>[1]Hybrid!G27</f>
        <v>2300.757145</v>
      </c>
      <c r="I368" s="6">
        <f>[1]Hybrid!H27</f>
        <v>2273.0180789999999</v>
      </c>
      <c r="J368" s="6">
        <f>[1]Hybrid!I27</f>
        <v>2240.4810739999998</v>
      </c>
      <c r="K368" s="6">
        <f>[1]Hybrid!J27</f>
        <v>2205.0709820000002</v>
      </c>
      <c r="L368" s="6">
        <f>[1]Hybrid!K27</f>
        <v>2167.7312579999998</v>
      </c>
      <c r="M368" s="6">
        <f>[1]Hybrid!L27</f>
        <v>2127.86256</v>
      </c>
      <c r="N368" s="6">
        <f>[1]Hybrid!M27</f>
        <v>2087.2201190000001</v>
      </c>
      <c r="O368" s="6">
        <f>[1]Hybrid!N27</f>
        <v>2045.6170729999999</v>
      </c>
      <c r="P368" s="6">
        <f>[1]Hybrid!O27</f>
        <v>2002.5147569999999</v>
      </c>
      <c r="Q368" s="6">
        <f>[1]Hybrid!P27</f>
        <v>1957.953524</v>
      </c>
      <c r="R368" s="6">
        <f>[1]Hybrid!Q27</f>
        <v>1911.909527</v>
      </c>
      <c r="S368" s="6">
        <f>[1]Hybrid!R27</f>
        <v>1864.7335419999999</v>
      </c>
      <c r="T368" s="6">
        <f>[1]Hybrid!S27</f>
        <v>1816.370617</v>
      </c>
      <c r="U368" s="6">
        <f>[1]Hybrid!T27</f>
        <v>1767.0584699999999</v>
      </c>
      <c r="V368" s="6">
        <f>[1]Hybrid!U27</f>
        <v>1716.706954</v>
      </c>
      <c r="W368" s="6">
        <f>[1]Hybrid!V27</f>
        <v>1665.362161</v>
      </c>
      <c r="X368" s="6">
        <f>[1]Hybrid!W27</f>
        <v>1613.1236120000001</v>
      </c>
      <c r="Y368" s="6">
        <f>[1]Hybrid!X27</f>
        <v>1560.2771</v>
      </c>
      <c r="Z368" s="6">
        <f>[1]Hybrid!Y27</f>
        <v>1506.856773</v>
      </c>
      <c r="AA368" s="6">
        <f>[1]Hybrid!Z27</f>
        <v>1452.9879980000001</v>
      </c>
      <c r="AB368" s="6">
        <f>[1]Hybrid!AA27</f>
        <v>1398.826002</v>
      </c>
      <c r="AC368" s="6">
        <f>[1]Hybrid!AB27</f>
        <v>1344.5369929999999</v>
      </c>
      <c r="AD368" s="6">
        <f>[1]Hybrid!AC27</f>
        <v>1290.366487</v>
      </c>
      <c r="AE368" s="6">
        <f>[1]Hybrid!AD27</f>
        <v>1236.3360319999999</v>
      </c>
      <c r="AF368" s="6">
        <f>[1]Hybrid!AE27</f>
        <v>1182.6783989999999</v>
      </c>
      <c r="AG368" s="6">
        <f>[1]Hybrid!AF27</f>
        <v>1129.6781040000001</v>
      </c>
      <c r="AH368" s="6">
        <f>[1]Hybrid!AG27</f>
        <v>1077.4512070000001</v>
      </c>
      <c r="AI368" s="6">
        <f>[1]Hybrid!AH27</f>
        <v>1026.1363429999999</v>
      </c>
      <c r="AJ368" s="6">
        <f>[1]Hybrid!AI27</f>
        <v>975.86793650000004</v>
      </c>
      <c r="AK368" s="6">
        <f>[1]Hybrid!AJ27</f>
        <v>926.82413770000005</v>
      </c>
      <c r="AL368" s="6">
        <f>[1]Hybrid!AK27</f>
        <v>879.07858350000004</v>
      </c>
      <c r="AM368" s="6">
        <f>[1]Hybrid!AL27</f>
        <v>832.52776549999999</v>
      </c>
      <c r="AN368" s="6">
        <f>[1]Hybrid!AM27</f>
        <v>787.15356299999996</v>
      </c>
      <c r="AO368" s="6">
        <f>[1]Hybrid!AN27</f>
        <v>743.02853289999996</v>
      </c>
      <c r="AP368" s="6">
        <f>[1]Hybrid!AO27</f>
        <v>700.24500460000002</v>
      </c>
      <c r="AQ368" s="6">
        <f>[1]Hybrid!AP27</f>
        <v>658.87417370000003</v>
      </c>
      <c r="AR368" s="6">
        <f>[1]Hybrid!AQ27</f>
        <v>619.01412310000001</v>
      </c>
      <c r="AS368" s="6">
        <f>[1]Hybrid!AR27</f>
        <v>580.73904519999996</v>
      </c>
      <c r="AT368" s="6">
        <f>[1]Hybrid!AS27</f>
        <v>544.09803720000002</v>
      </c>
      <c r="AU368" s="6">
        <f>[1]Hybrid!AT27</f>
        <v>509.1211548</v>
      </c>
      <c r="AV368" s="6">
        <f>[1]Hybrid!AU27</f>
        <v>475.82210450000002</v>
      </c>
      <c r="AW368" s="6">
        <f>[1]Hybrid!AV27</f>
        <v>444.2004412</v>
      </c>
      <c r="AX368" s="6">
        <f>[1]Hybrid!AW27</f>
        <v>414.24248060000002</v>
      </c>
      <c r="AY368" s="6">
        <f>[1]Hybrid!AX27</f>
        <v>385.92343349999999</v>
      </c>
      <c r="AZ368" s="6">
        <f>[1]Hybrid!AY27</f>
        <v>359.21359410000002</v>
      </c>
      <c r="BA368" s="6">
        <f>[1]Hybrid!AZ27</f>
        <v>334.06610460000002</v>
      </c>
      <c r="BB368" s="6">
        <f>[1]Hybrid!BA27</f>
        <v>310.42515989999998</v>
      </c>
      <c r="BC368" s="6">
        <f>[1]Hybrid!BB27</f>
        <v>288.23991619999998</v>
      </c>
      <c r="BD368" s="6">
        <f>[1]Hybrid!BC27</f>
        <v>267.45454039999998</v>
      </c>
      <c r="BE368" s="6">
        <f>[1]Hybrid!BD27</f>
        <v>248.01193319999999</v>
      </c>
      <c r="BF368" s="6">
        <f>[1]Hybrid!BE27</f>
        <v>229.84905459999999</v>
      </c>
      <c r="BG368" s="6">
        <f>[1]Hybrid!BF27</f>
        <v>212.9040243</v>
      </c>
      <c r="BH368" s="6">
        <f>[1]Hybrid!BG27</f>
        <v>197.1124973</v>
      </c>
      <c r="BI368" s="6">
        <f>[1]Hybrid!BH27</f>
        <v>182.41139519999999</v>
      </c>
      <c r="BJ368" s="6">
        <f>[1]Hybrid!BI27</f>
        <v>168.73895189999999</v>
      </c>
      <c r="BK368" s="6">
        <f>[1]Hybrid!BJ27</f>
        <v>156.03504000000001</v>
      </c>
      <c r="BL368" s="6">
        <f>[1]Hybrid!BK27</f>
        <v>144.2402548</v>
      </c>
      <c r="BM368" s="6">
        <f>[1]Hybrid!BL27</f>
        <v>133.29801119999999</v>
      </c>
      <c r="BN368" s="6">
        <f>[1]Hybrid!BM27</f>
        <v>123.15317690000001</v>
      </c>
      <c r="BO368" s="6">
        <f>[1]Hybrid!BN27</f>
        <v>113.7535611</v>
      </c>
      <c r="BP368" s="6">
        <f>[1]Hybrid!BO27</f>
        <v>105.0491112</v>
      </c>
      <c r="BQ368" s="6">
        <f>[1]Hybrid!BP27</f>
        <v>96.992523579999997</v>
      </c>
      <c r="BR368" s="6">
        <f>[1]Hybrid!BQ27</f>
        <v>89.538955450000003</v>
      </c>
      <c r="BS368" s="6">
        <f>[1]Hybrid!BR27</f>
        <v>82.646005169999995</v>
      </c>
      <c r="BT368" s="6">
        <f>[1]Hybrid!BS27</f>
        <v>76.273732350000003</v>
      </c>
      <c r="BU368" s="6">
        <f>[1]Hybrid!BT27</f>
        <v>70.384743119999996</v>
      </c>
      <c r="BV368" s="6">
        <f>[1]Hybrid!BU27</f>
        <v>64.943927619999997</v>
      </c>
      <c r="BW368" s="6">
        <f>[1]Hybrid!BV27</f>
        <v>59.918497240000001</v>
      </c>
      <c r="BX368" s="6">
        <f>[1]Hybrid!BW27</f>
        <v>55.277766120000003</v>
      </c>
      <c r="BY368" s="6">
        <f>[1]Hybrid!BX27</f>
        <v>50.993152899999998</v>
      </c>
      <c r="BZ368" s="6">
        <f>[1]Hybrid!BY27</f>
        <v>47.038028140000002</v>
      </c>
      <c r="CA368" s="6">
        <f>[1]Hybrid!BZ27</f>
        <v>43.387608870000001</v>
      </c>
      <c r="CB368" s="6">
        <f>[1]Hybrid!CA27</f>
        <v>40.018863500000002</v>
      </c>
      <c r="CC368" s="6">
        <f>[1]Hybrid!CB27</f>
        <v>36.902271890000002</v>
      </c>
      <c r="CD368" s="6">
        <f>[1]Hybrid!CC27</f>
        <v>34.034853429999998</v>
      </c>
      <c r="CE368" s="6">
        <f>[1]Hybrid!CD27</f>
        <v>31.389503690000002</v>
      </c>
      <c r="CF368" s="6">
        <f>[1]Hybrid!CE27</f>
        <v>28.949189189999998</v>
      </c>
      <c r="CG368" s="6">
        <f>[1]Hybrid!CF27</f>
        <v>26.69815075</v>
      </c>
      <c r="CH368" s="6">
        <f>[1]Hybrid!CG27</f>
        <v>24.621811699999999</v>
      </c>
      <c r="CI368" s="6">
        <f>[1]Hybrid!CH27</f>
        <v>22.70669685</v>
      </c>
      <c r="CJ368" s="6">
        <f>[1]Hybrid!CI27</f>
        <v>20.940351119999999</v>
      </c>
    </row>
    <row r="369" spans="2:88" x14ac:dyDescent="0.3">
      <c r="B369" s="6" t="str">
        <f>[1]Hybrid!A29</f>
        <v>auto_cf_cfut_0</v>
      </c>
      <c r="C369" s="6">
        <f>[1]Hybrid!B29</f>
        <v>1243.6668460000001</v>
      </c>
      <c r="D369" s="6">
        <f>[1]Hybrid!C29</f>
        <v>1210.5918059999999</v>
      </c>
      <c r="E369" s="6">
        <f>[1]Hybrid!D29</f>
        <v>1183.893356</v>
      </c>
      <c r="F369" s="6">
        <f>[1]Hybrid!E29</f>
        <v>1160.316094</v>
      </c>
      <c r="G369" s="6">
        <f>[1]Hybrid!F29</f>
        <v>1138.8868299999999</v>
      </c>
      <c r="H369" s="6">
        <f>[1]Hybrid!G29</f>
        <v>1118.4905679999999</v>
      </c>
      <c r="I369" s="6">
        <f>[1]Hybrid!H29</f>
        <v>1096.8494069999999</v>
      </c>
      <c r="J369" s="6">
        <f>[1]Hybrid!I29</f>
        <v>1072.4279449999999</v>
      </c>
      <c r="K369" s="6">
        <f>[1]Hybrid!J29</f>
        <v>1046.2585300000001</v>
      </c>
      <c r="L369" s="6">
        <f>[1]Hybrid!K29</f>
        <v>1019.045607</v>
      </c>
      <c r="M369" s="6">
        <f>[1]Hybrid!L29</f>
        <v>990.86275890000002</v>
      </c>
      <c r="N369" s="6">
        <f>[1]Hybrid!M29</f>
        <v>962.66425389999995</v>
      </c>
      <c r="O369" s="6">
        <f>[1]Hybrid!N29</f>
        <v>934.55297559999997</v>
      </c>
      <c r="P369" s="6">
        <f>[1]Hybrid!O29</f>
        <v>906.48019120000004</v>
      </c>
      <c r="Q369" s="6">
        <f>[1]Hybrid!P29</f>
        <v>878.58887540000001</v>
      </c>
      <c r="R369" s="6">
        <f>[1]Hybrid!Q29</f>
        <v>850.95842560000006</v>
      </c>
      <c r="S369" s="6">
        <f>[1]Hybrid!R29</f>
        <v>823.77487900000006</v>
      </c>
      <c r="T369" s="6">
        <f>[1]Hybrid!S29</f>
        <v>797.03153959999997</v>
      </c>
      <c r="U369" s="6">
        <f>[1]Hybrid!T29</f>
        <v>770.80228920000002</v>
      </c>
      <c r="V369" s="6">
        <f>[1]Hybrid!U29</f>
        <v>745.01413860000002</v>
      </c>
      <c r="W369" s="6">
        <f>[1]Hybrid!V29</f>
        <v>719.63194720000001</v>
      </c>
      <c r="X369" s="6">
        <f>[1]Hybrid!W29</f>
        <v>694.63017779999996</v>
      </c>
      <c r="Y369" s="6">
        <f>[1]Hybrid!X29</f>
        <v>670.0428776</v>
      </c>
      <c r="Z369" s="6">
        <f>[1]Hybrid!Y29</f>
        <v>645.79711110000005</v>
      </c>
      <c r="AA369" s="6">
        <f>[1]Hybrid!Z29</f>
        <v>621.85221790000003</v>
      </c>
      <c r="AB369" s="6">
        <f>[1]Hybrid!AA29</f>
        <v>598.18030539999995</v>
      </c>
      <c r="AC369" s="6">
        <f>[1]Hybrid!AB29</f>
        <v>574.75671829999999</v>
      </c>
      <c r="AD369" s="6">
        <f>[1]Hybrid!AC29</f>
        <v>551.58765960000005</v>
      </c>
      <c r="AE369" s="6">
        <f>[1]Hybrid!AD29</f>
        <v>528.59777880000001</v>
      </c>
      <c r="AF369" s="6">
        <f>[1]Hybrid!AE29</f>
        <v>505.82097049999999</v>
      </c>
      <c r="AG369" s="6">
        <f>[1]Hybrid!AF29</f>
        <v>483.32853260000002</v>
      </c>
      <c r="AH369" s="6">
        <f>[1]Hybrid!AG29</f>
        <v>461.13194170000003</v>
      </c>
      <c r="AI369" s="6">
        <f>[1]Hybrid!AH29</f>
        <v>439.26330139999999</v>
      </c>
      <c r="AJ369" s="6">
        <f>[1]Hybrid!AI29</f>
        <v>417.76394049999999</v>
      </c>
      <c r="AK369" s="6">
        <f>[1]Hybrid!AJ29</f>
        <v>396.70150899999999</v>
      </c>
      <c r="AL369" s="6">
        <f>[1]Hybrid!AK29</f>
        <v>376.10698500000001</v>
      </c>
      <c r="AM369" s="6">
        <f>[1]Hybrid!AL29</f>
        <v>355.90163480000001</v>
      </c>
      <c r="AN369" s="6">
        <f>[1]Hybrid!AM29</f>
        <v>336.0493156</v>
      </c>
      <c r="AO369" s="6">
        <f>[1]Hybrid!AN29</f>
        <v>316.59873499999998</v>
      </c>
      <c r="AP369" s="6">
        <f>[1]Hybrid!AO29</f>
        <v>297.62729639999998</v>
      </c>
      <c r="AQ369" s="6">
        <f>[1]Hybrid!AP29</f>
        <v>279.21091769999998</v>
      </c>
      <c r="AR369" s="6">
        <f>[1]Hybrid!AQ29</f>
        <v>261.43215429999998</v>
      </c>
      <c r="AS369" s="6">
        <f>[1]Hybrid!AR29</f>
        <v>244.35665169999999</v>
      </c>
      <c r="AT369" s="6">
        <f>[1]Hybrid!AS29</f>
        <v>228.03166440000001</v>
      </c>
      <c r="AU369" s="6">
        <f>[1]Hybrid!AT29</f>
        <v>212.48873710000001</v>
      </c>
      <c r="AV369" s="6">
        <f>[1]Hybrid!AU29</f>
        <v>197.74573079999999</v>
      </c>
      <c r="AW369" s="6">
        <f>[1]Hybrid!AV29</f>
        <v>183.8087582</v>
      </c>
      <c r="AX369" s="6">
        <f>[1]Hybrid!AW29</f>
        <v>170.67374749999999</v>
      </c>
      <c r="AY369" s="6">
        <f>[1]Hybrid!AX29</f>
        <v>158.3282974</v>
      </c>
      <c r="AZ369" s="6">
        <f>[1]Hybrid!AY29</f>
        <v>146.7541803</v>
      </c>
      <c r="BA369" s="6">
        <f>[1]Hybrid!AZ29</f>
        <v>135.92580749999999</v>
      </c>
      <c r="BB369" s="6">
        <f>[1]Hybrid!BA29</f>
        <v>125.8133579</v>
      </c>
      <c r="BC369" s="6">
        <f>[1]Hybrid!BB29</f>
        <v>116.3863439</v>
      </c>
      <c r="BD369" s="6">
        <f>[1]Hybrid!BC29</f>
        <v>107.61204050000001</v>
      </c>
      <c r="BE369" s="6">
        <f>[1]Hybrid!BD29</f>
        <v>99.456766930000001</v>
      </c>
      <c r="BF369" s="6">
        <f>[1]Hybrid!BE29</f>
        <v>91.885687290000007</v>
      </c>
      <c r="BG369" s="6">
        <f>[1]Hybrid!BF29</f>
        <v>84.86437454</v>
      </c>
      <c r="BH369" s="6">
        <f>[1]Hybrid!BG29</f>
        <v>78.358624759999998</v>
      </c>
      <c r="BI369" s="6">
        <f>[1]Hybrid!BH29</f>
        <v>72.335245380000003</v>
      </c>
      <c r="BJ369" s="6">
        <f>[1]Hybrid!BI29</f>
        <v>66.762220080000006</v>
      </c>
      <c r="BK369" s="6">
        <f>[1]Hybrid!BJ29</f>
        <v>61.608858220000002</v>
      </c>
      <c r="BL369" s="6">
        <f>[1]Hybrid!BK29</f>
        <v>56.845811660000003</v>
      </c>
      <c r="BM369" s="6">
        <f>[1]Hybrid!BL29</f>
        <v>52.44533474</v>
      </c>
      <c r="BN369" s="6">
        <f>[1]Hybrid!BM29</f>
        <v>48.381183249999999</v>
      </c>
      <c r="BO369" s="6">
        <f>[1]Hybrid!BN29</f>
        <v>44.628731369999997</v>
      </c>
      <c r="BP369" s="6">
        <f>[1]Hybrid!BO29</f>
        <v>41.164882740000003</v>
      </c>
      <c r="BQ369" s="6">
        <f>[1]Hybrid!BP29</f>
        <v>37.968068639999998</v>
      </c>
      <c r="BR369" s="6">
        <f>[1]Hybrid!BQ29</f>
        <v>35.018174979999998</v>
      </c>
      <c r="BS369" s="6">
        <f>[1]Hybrid!BR29</f>
        <v>32.296481470000003</v>
      </c>
      <c r="BT369" s="6">
        <f>[1]Hybrid!BS29</f>
        <v>29.785597429999999</v>
      </c>
      <c r="BU369" s="6">
        <f>[1]Hybrid!BT29</f>
        <v>27.469394309999998</v>
      </c>
      <c r="BV369" s="6">
        <f>[1]Hybrid!BU29</f>
        <v>25.332923470000001</v>
      </c>
      <c r="BW369" s="6">
        <f>[1]Hybrid!BV29</f>
        <v>23.36234692</v>
      </c>
      <c r="BX369" s="6">
        <f>[1]Hybrid!BW29</f>
        <v>21.544861019999999</v>
      </c>
      <c r="BY369" s="6">
        <f>[1]Hybrid!BX29</f>
        <v>19.868629630000001</v>
      </c>
      <c r="BZ369" s="6">
        <f>[1]Hybrid!BY29</f>
        <v>18.32271545</v>
      </c>
      <c r="CA369" s="6">
        <f>[1]Hybrid!BZ29</f>
        <v>16.89701616</v>
      </c>
      <c r="CB369" s="6">
        <f>[1]Hybrid!CA29</f>
        <v>15.582204089999999</v>
      </c>
      <c r="CC369" s="6">
        <f>[1]Hybrid!CB29</f>
        <v>14.36632883</v>
      </c>
      <c r="CD369" s="6">
        <f>[1]Hybrid!CC29</f>
        <v>13.24838467</v>
      </c>
      <c r="CE369" s="6">
        <f>[1]Hybrid!CD29</f>
        <v>12.2174207</v>
      </c>
      <c r="CF369" s="6">
        <f>[1]Hybrid!CE29</f>
        <v>11.266674249999999</v>
      </c>
      <c r="CG369" s="6">
        <f>[1]Hybrid!CF29</f>
        <v>10.389907020000001</v>
      </c>
      <c r="CH369" s="6">
        <f>[1]Hybrid!CG29</f>
        <v>9.5813648390000008</v>
      </c>
      <c r="CI369" s="6">
        <f>[1]Hybrid!CH29</f>
        <v>8.8357403590000008</v>
      </c>
      <c r="CJ369" s="6">
        <f>[1]Hybrid!CI29</f>
        <v>8.1481386059999998</v>
      </c>
    </row>
    <row r="370" spans="2:88" x14ac:dyDescent="0.3">
      <c r="B370" s="6" t="str">
        <f>[1]Hybrid!A31</f>
        <v>auto_cg_cfut_0</v>
      </c>
      <c r="C370" s="6">
        <f>[1]Hybrid!B31</f>
        <v>2239.620606</v>
      </c>
      <c r="D370" s="6">
        <f>[1]Hybrid!C31</f>
        <v>2183.6047920000001</v>
      </c>
      <c r="E370" s="6">
        <f>[1]Hybrid!D31</f>
        <v>2137.0802910000002</v>
      </c>
      <c r="F370" s="6">
        <f>[1]Hybrid!E31</f>
        <v>2093.8551550000002</v>
      </c>
      <c r="G370" s="6">
        <f>[1]Hybrid!F31</f>
        <v>2052.1822619999998</v>
      </c>
      <c r="H370" s="6">
        <f>[1]Hybrid!G31</f>
        <v>2010.275934</v>
      </c>
      <c r="I370" s="6">
        <f>[1]Hybrid!H31</f>
        <v>1964.416301</v>
      </c>
      <c r="J370" s="6">
        <f>[1]Hybrid!I31</f>
        <v>1912.1481650000001</v>
      </c>
      <c r="K370" s="6">
        <f>[1]Hybrid!J31</f>
        <v>1855.410163</v>
      </c>
      <c r="L370" s="6">
        <f>[1]Hybrid!K31</f>
        <v>1795.724291</v>
      </c>
      <c r="M370" s="6">
        <f>[1]Hybrid!L31</f>
        <v>1733.574511</v>
      </c>
      <c r="N370" s="6">
        <f>[1]Hybrid!M31</f>
        <v>1670.7772299999999</v>
      </c>
      <c r="O370" s="6">
        <f>[1]Hybrid!N31</f>
        <v>1607.866284</v>
      </c>
      <c r="P370" s="6">
        <f>[1]Hybrid!O31</f>
        <v>1545.121547</v>
      </c>
      <c r="Q370" s="6">
        <f>[1]Hybrid!P31</f>
        <v>1483.0356300000001</v>
      </c>
      <c r="R370" s="6">
        <f>[1]Hybrid!Q31</f>
        <v>1421.943436</v>
      </c>
      <c r="S370" s="6">
        <f>[1]Hybrid!R31</f>
        <v>1362.259857</v>
      </c>
      <c r="T370" s="6">
        <f>[1]Hybrid!S31</f>
        <v>1304.089995</v>
      </c>
      <c r="U370" s="6">
        <f>[1]Hybrid!T31</f>
        <v>1247.598199</v>
      </c>
      <c r="V370" s="6">
        <f>[1]Hybrid!U31</f>
        <v>1192.734416</v>
      </c>
      <c r="W370" s="6">
        <f>[1]Hybrid!V31</f>
        <v>1139.478652</v>
      </c>
      <c r="X370" s="6">
        <f>[1]Hybrid!W31</f>
        <v>1087.808368</v>
      </c>
      <c r="Y370" s="6">
        <f>[1]Hybrid!X31</f>
        <v>1037.7525270000001</v>
      </c>
      <c r="Z370" s="6">
        <f>[1]Hybrid!Y31</f>
        <v>989.20466680000004</v>
      </c>
      <c r="AA370" s="6">
        <f>[1]Hybrid!Z31</f>
        <v>942.09138250000001</v>
      </c>
      <c r="AB370" s="6">
        <f>[1]Hybrid!AA31</f>
        <v>896.35231209999995</v>
      </c>
      <c r="AC370" s="6">
        <f>[1]Hybrid!AB31</f>
        <v>851.92645259999995</v>
      </c>
      <c r="AD370" s="6">
        <f>[1]Hybrid!AC31</f>
        <v>808.77994160000003</v>
      </c>
      <c r="AE370" s="6">
        <f>[1]Hybrid!AD31</f>
        <v>766.80036299999995</v>
      </c>
      <c r="AF370" s="6">
        <f>[1]Hybrid!AE31</f>
        <v>726.0042363</v>
      </c>
      <c r="AG370" s="6">
        <f>[1]Hybrid!AF31</f>
        <v>686.44989280000004</v>
      </c>
      <c r="AH370" s="6">
        <f>[1]Hybrid!AG31</f>
        <v>648.13636369999995</v>
      </c>
      <c r="AI370" s="6">
        <f>[1]Hybrid!AH31</f>
        <v>611.08444420000001</v>
      </c>
      <c r="AJ370" s="6">
        <f>[1]Hybrid!AI31</f>
        <v>575.32411070000001</v>
      </c>
      <c r="AK370" s="6">
        <f>[1]Hybrid!AJ31</f>
        <v>540.90653180000004</v>
      </c>
      <c r="AL370" s="6">
        <f>[1]Hybrid!AK31</f>
        <v>507.84647999999999</v>
      </c>
      <c r="AM370" s="6">
        <f>[1]Hybrid!AL31</f>
        <v>476.04596509999999</v>
      </c>
      <c r="AN370" s="6">
        <f>[1]Hybrid!AM31</f>
        <v>445.4524179</v>
      </c>
      <c r="AO370" s="6">
        <f>[1]Hybrid!AN31</f>
        <v>416.09523410000003</v>
      </c>
      <c r="AP370" s="6">
        <f>[1]Hybrid!AO31</f>
        <v>388.02672089999999</v>
      </c>
      <c r="AQ370" s="6">
        <f>[1]Hybrid!AP31</f>
        <v>361.29280110000002</v>
      </c>
      <c r="AR370" s="6">
        <f>[1]Hybrid!AQ31</f>
        <v>335.93569350000001</v>
      </c>
      <c r="AS370" s="6">
        <f>[1]Hybrid!AR31</f>
        <v>311.97591770000002</v>
      </c>
      <c r="AT370" s="6">
        <f>[1]Hybrid!AS31</f>
        <v>289.41289139999998</v>
      </c>
      <c r="AU370" s="6">
        <f>[1]Hybrid!AT31</f>
        <v>268.22886310000001</v>
      </c>
      <c r="AV370" s="6">
        <f>[1]Hybrid!AU31</f>
        <v>248.3922383</v>
      </c>
      <c r="AW370" s="6">
        <f>[1]Hybrid!AV31</f>
        <v>229.8606058</v>
      </c>
      <c r="AX370" s="6">
        <f>[1]Hybrid!AW31</f>
        <v>212.58328829999999</v>
      </c>
      <c r="AY370" s="6">
        <f>[1]Hybrid!AX31</f>
        <v>196.5037949</v>
      </c>
      <c r="AZ370" s="6">
        <f>[1]Hybrid!AY31</f>
        <v>181.56223800000001</v>
      </c>
      <c r="BA370" s="6">
        <f>[1]Hybrid!AZ31</f>
        <v>167.6956835</v>
      </c>
      <c r="BB370" s="6">
        <f>[1]Hybrid!BA31</f>
        <v>154.8405152</v>
      </c>
      <c r="BC370" s="6">
        <f>[1]Hybrid!BB31</f>
        <v>142.93451859999999</v>
      </c>
      <c r="BD370" s="6">
        <f>[1]Hybrid!BC31</f>
        <v>131.91655499999999</v>
      </c>
      <c r="BE370" s="6">
        <f>[1]Hybrid!BD31</f>
        <v>121.72739540000001</v>
      </c>
      <c r="BF370" s="6">
        <f>[1]Hybrid!BE31</f>
        <v>112.30988840000001</v>
      </c>
      <c r="BG370" s="6">
        <f>[1]Hybrid!BF31</f>
        <v>103.6096397</v>
      </c>
      <c r="BH370" s="6">
        <f>[1]Hybrid!BG31</f>
        <v>95.575004230000005</v>
      </c>
      <c r="BI370" s="6">
        <f>[1]Hybrid!BH31</f>
        <v>88.157327199999997</v>
      </c>
      <c r="BJ370" s="6">
        <f>[1]Hybrid!BI31</f>
        <v>81.31093353</v>
      </c>
      <c r="BK370" s="6">
        <f>[1]Hybrid!BJ31</f>
        <v>74.993081709999998</v>
      </c>
      <c r="BL370" s="6">
        <f>[1]Hybrid!BK31</f>
        <v>69.163867929999995</v>
      </c>
      <c r="BM370" s="6">
        <f>[1]Hybrid!BL31</f>
        <v>63.78616573</v>
      </c>
      <c r="BN370" s="6">
        <f>[1]Hybrid!BM31</f>
        <v>58.82547185</v>
      </c>
      <c r="BO370" s="6">
        <f>[1]Hybrid!BN31</f>
        <v>54.249792069999998</v>
      </c>
      <c r="BP370" s="6">
        <f>[1]Hybrid!BO31</f>
        <v>50.029484199999999</v>
      </c>
      <c r="BQ370" s="6">
        <f>[1]Hybrid!BP31</f>
        <v>46.13711885</v>
      </c>
      <c r="BR370" s="6">
        <f>[1]Hybrid!BQ31</f>
        <v>42.547331589999999</v>
      </c>
      <c r="BS370" s="6">
        <f>[1]Hybrid!BR31</f>
        <v>39.236682870000003</v>
      </c>
      <c r="BT370" s="6">
        <f>[1]Hybrid!BS31</f>
        <v>36.18352333</v>
      </c>
      <c r="BU370" s="6">
        <f>[1]Hybrid!BT31</f>
        <v>33.367865340000002</v>
      </c>
      <c r="BV370" s="6">
        <f>[1]Hybrid!BU31</f>
        <v>30.77126002</v>
      </c>
      <c r="BW370" s="6">
        <f>[1]Hybrid!BV31</f>
        <v>28.37668313</v>
      </c>
      <c r="BX370" s="6">
        <f>[1]Hybrid!BW31</f>
        <v>26.168427470000001</v>
      </c>
      <c r="BY370" s="6">
        <f>[1]Hybrid!BX31</f>
        <v>24.132003130000001</v>
      </c>
      <c r="BZ370" s="6">
        <f>[1]Hybrid!BY31</f>
        <v>22.254044360000002</v>
      </c>
      <c r="CA370" s="6">
        <f>[1]Hybrid!BZ31</f>
        <v>20.522223289999999</v>
      </c>
      <c r="CB370" s="6">
        <f>[1]Hybrid!CA31</f>
        <v>18.925169950000001</v>
      </c>
      <c r="CC370" s="6">
        <f>[1]Hybrid!CB31</f>
        <v>17.44643495</v>
      </c>
      <c r="CD370" s="6">
        <f>[1]Hybrid!CC31</f>
        <v>16.08873818</v>
      </c>
      <c r="CE370" s="6">
        <f>[1]Hybrid!CD31</f>
        <v>14.83669776</v>
      </c>
      <c r="CF370" s="6">
        <f>[1]Hybrid!CE31</f>
        <v>13.6820918</v>
      </c>
      <c r="CG370" s="6">
        <f>[1]Hybrid!CF31</f>
        <v>12.61733808</v>
      </c>
      <c r="CH370" s="6">
        <f>[1]Hybrid!CG31</f>
        <v>11.635444359999999</v>
      </c>
      <c r="CI370" s="6">
        <f>[1]Hybrid!CH31</f>
        <v>10.72996247</v>
      </c>
      <c r="CJ370" s="6">
        <f>[1]Hybrid!CI31</f>
        <v>9.8949460350000003</v>
      </c>
    </row>
    <row r="371" spans="2:88" x14ac:dyDescent="0.3">
      <c r="B371" s="6" t="str">
        <f>[1]Hybrid!A33</f>
        <v>auto_ca_cele_0</v>
      </c>
      <c r="C371" s="6">
        <f>[1]Hybrid!B33</f>
        <v>9.8427898650000003</v>
      </c>
      <c r="D371" s="6">
        <f>[1]Hybrid!C33</f>
        <v>16.291372840000001</v>
      </c>
      <c r="E371" s="6">
        <f>[1]Hybrid!D33</f>
        <v>25.026172989999999</v>
      </c>
      <c r="F371" s="6">
        <f>[1]Hybrid!E33</f>
        <v>37.0775267</v>
      </c>
      <c r="G371" s="6">
        <f>[1]Hybrid!F33</f>
        <v>53.588892899999998</v>
      </c>
      <c r="H371" s="6">
        <f>[1]Hybrid!G33</f>
        <v>74.630130980000004</v>
      </c>
      <c r="I371" s="6">
        <f>[1]Hybrid!H33</f>
        <v>100.7576712</v>
      </c>
      <c r="J371" s="6">
        <f>[1]Hybrid!I33</f>
        <v>137.1380121</v>
      </c>
      <c r="K371" s="6">
        <f>[1]Hybrid!J33</f>
        <v>197.77294570000001</v>
      </c>
      <c r="L371" s="6">
        <f>[1]Hybrid!K33</f>
        <v>296.90949280000001</v>
      </c>
      <c r="M371" s="6">
        <f>[1]Hybrid!L33</f>
        <v>449.24061760000001</v>
      </c>
      <c r="N371" s="6">
        <f>[1]Hybrid!M33</f>
        <v>665.57159630000001</v>
      </c>
      <c r="O371" s="6">
        <f>[1]Hybrid!N33</f>
        <v>942.18816930000003</v>
      </c>
      <c r="P371" s="6">
        <f>[1]Hybrid!O33</f>
        <v>1272.21913</v>
      </c>
      <c r="Q371" s="6">
        <f>[1]Hybrid!P33</f>
        <v>1648.991303</v>
      </c>
      <c r="R371" s="6">
        <f>[1]Hybrid!Q33</f>
        <v>2065.1868629999999</v>
      </c>
      <c r="S371" s="6">
        <f>[1]Hybrid!R33</f>
        <v>2514.9979389999999</v>
      </c>
      <c r="T371" s="6">
        <f>[1]Hybrid!S33</f>
        <v>2990.6884620000001</v>
      </c>
      <c r="U371" s="6">
        <f>[1]Hybrid!T33</f>
        <v>3486.5862259999999</v>
      </c>
      <c r="V371" s="6">
        <f>[1]Hybrid!U33</f>
        <v>3995.6188350000002</v>
      </c>
      <c r="W371" s="6">
        <f>[1]Hybrid!V33</f>
        <v>4512.0735269999996</v>
      </c>
      <c r="X371" s="6">
        <f>[1]Hybrid!W33</f>
        <v>5031.2154270000001</v>
      </c>
      <c r="Y371" s="6">
        <f>[1]Hybrid!X33</f>
        <v>5550.785014</v>
      </c>
      <c r="Z371" s="6">
        <f>[1]Hybrid!Y33</f>
        <v>6066.8180609999999</v>
      </c>
      <c r="AA371" s="6">
        <f>[1]Hybrid!Z33</f>
        <v>6576.5891279999996</v>
      </c>
      <c r="AB371" s="6">
        <f>[1]Hybrid!AA33</f>
        <v>7078.0671480000001</v>
      </c>
      <c r="AC371" s="6">
        <f>[1]Hybrid!AB33</f>
        <v>7569.8215389999996</v>
      </c>
      <c r="AD371" s="6">
        <f>[1]Hybrid!AC33</f>
        <v>8052.2874240000001</v>
      </c>
      <c r="AE371" s="6">
        <f>[1]Hybrid!AD33</f>
        <v>8522.7511699999995</v>
      </c>
      <c r="AF371" s="6">
        <f>[1]Hybrid!AE33</f>
        <v>8981.7516840000008</v>
      </c>
      <c r="AG371" s="6">
        <f>[1]Hybrid!AF33</f>
        <v>9431.4074139999993</v>
      </c>
      <c r="AH371" s="6">
        <f>[1]Hybrid!AG33</f>
        <v>9871.0512419999995</v>
      </c>
      <c r="AI371" s="6">
        <f>[1]Hybrid!AH33</f>
        <v>10300.645189999999</v>
      </c>
      <c r="AJ371" s="6">
        <f>[1]Hybrid!AI33</f>
        <v>10720.306989999999</v>
      </c>
      <c r="AK371" s="6">
        <f>[1]Hybrid!AJ33</f>
        <v>11131.98921</v>
      </c>
      <c r="AL371" s="6">
        <f>[1]Hybrid!AK33</f>
        <v>11535.130450000001</v>
      </c>
      <c r="AM371" s="6">
        <f>[1]Hybrid!AL33</f>
        <v>11927.86276</v>
      </c>
      <c r="AN371" s="6">
        <f>[1]Hybrid!AM33</f>
        <v>12313.267739999999</v>
      </c>
      <c r="AO371" s="6">
        <f>[1]Hybrid!AN33</f>
        <v>12693.798479999999</v>
      </c>
      <c r="AP371" s="6">
        <f>[1]Hybrid!AO33</f>
        <v>13070.88305</v>
      </c>
      <c r="AQ371" s="6">
        <f>[1]Hybrid!AP33</f>
        <v>13443.79118</v>
      </c>
      <c r="AR371" s="6">
        <f>[1]Hybrid!AQ33</f>
        <v>13813.57279</v>
      </c>
      <c r="AS371" s="6">
        <f>[1]Hybrid!AR33</f>
        <v>14180.812819999999</v>
      </c>
      <c r="AT371" s="6">
        <f>[1]Hybrid!AS33</f>
        <v>14545.57763</v>
      </c>
      <c r="AU371" s="6">
        <f>[1]Hybrid!AT33</f>
        <v>14907.78161</v>
      </c>
      <c r="AV371" s="6">
        <f>[1]Hybrid!AU33</f>
        <v>15267.279140000001</v>
      </c>
      <c r="AW371" s="6">
        <f>[1]Hybrid!AV33</f>
        <v>15623.95622</v>
      </c>
      <c r="AX371" s="6">
        <f>[1]Hybrid!AW33</f>
        <v>15977.632240000001</v>
      </c>
      <c r="AY371" s="6">
        <f>[1]Hybrid!AX33</f>
        <v>16328.131310000001</v>
      </c>
      <c r="AZ371" s="6">
        <f>[1]Hybrid!AY33</f>
        <v>16676.813310000001</v>
      </c>
      <c r="BA371" s="6">
        <f>[1]Hybrid!AZ33</f>
        <v>17022.651440000001</v>
      </c>
      <c r="BB371" s="6">
        <f>[1]Hybrid!BA33</f>
        <v>17362.70782</v>
      </c>
      <c r="BC371" s="6">
        <f>[1]Hybrid!BB33</f>
        <v>17697.212449999999</v>
      </c>
      <c r="BD371" s="6">
        <f>[1]Hybrid!BC33</f>
        <v>18026.311750000001</v>
      </c>
      <c r="BE371" s="6">
        <f>[1]Hybrid!BD33</f>
        <v>18351.804970000001</v>
      </c>
      <c r="BF371" s="6">
        <f>[1]Hybrid!BE33</f>
        <v>18673.08311</v>
      </c>
      <c r="BG371" s="6">
        <f>[1]Hybrid!BF33</f>
        <v>18991.54062</v>
      </c>
      <c r="BH371" s="6">
        <f>[1]Hybrid!BG33</f>
        <v>19306.383290000002</v>
      </c>
      <c r="BI371" s="6">
        <f>[1]Hybrid!BH33</f>
        <v>19617.401290000002</v>
      </c>
      <c r="BJ371" s="6">
        <f>[1]Hybrid!BI33</f>
        <v>19924.897369999999</v>
      </c>
      <c r="BK371" s="6">
        <f>[1]Hybrid!BJ33</f>
        <v>20230.318879999999</v>
      </c>
      <c r="BL371" s="6">
        <f>[1]Hybrid!BK33</f>
        <v>20532.917089999999</v>
      </c>
      <c r="BM371" s="6">
        <f>[1]Hybrid!BL33</f>
        <v>20834.32763</v>
      </c>
      <c r="BN371" s="6">
        <f>[1]Hybrid!BM33</f>
        <v>21133.497770000002</v>
      </c>
      <c r="BO371" s="6">
        <f>[1]Hybrid!BN33</f>
        <v>21431.724389999999</v>
      </c>
      <c r="BP371" s="6">
        <f>[1]Hybrid!BO33</f>
        <v>21728.451980000002</v>
      </c>
      <c r="BQ371" s="6">
        <f>[1]Hybrid!BP33</f>
        <v>22024.743750000001</v>
      </c>
      <c r="BR371" s="6">
        <f>[1]Hybrid!BQ33</f>
        <v>22321.532060000001</v>
      </c>
      <c r="BS371" s="6">
        <f>[1]Hybrid!BR33</f>
        <v>22618.938760000001</v>
      </c>
      <c r="BT371" s="6">
        <f>[1]Hybrid!BS33</f>
        <v>22915.984710000001</v>
      </c>
      <c r="BU371" s="6">
        <f>[1]Hybrid!BT33</f>
        <v>23213.537639999999</v>
      </c>
      <c r="BV371" s="6">
        <f>[1]Hybrid!BU33</f>
        <v>23510.908630000002</v>
      </c>
      <c r="BW371" s="6">
        <f>[1]Hybrid!BV33</f>
        <v>23809.375769999999</v>
      </c>
      <c r="BX371" s="6">
        <f>[1]Hybrid!BW33</f>
        <v>24107.99048</v>
      </c>
      <c r="BY371" s="6">
        <f>[1]Hybrid!BX33</f>
        <v>24407.668379999999</v>
      </c>
      <c r="BZ371" s="6">
        <f>[1]Hybrid!BY33</f>
        <v>24709.326140000001</v>
      </c>
      <c r="CA371" s="6">
        <f>[1]Hybrid!BZ33</f>
        <v>25013.371060000001</v>
      </c>
      <c r="CB371" s="6">
        <f>[1]Hybrid!CA33</f>
        <v>25320.064760000001</v>
      </c>
      <c r="CC371" s="6">
        <f>[1]Hybrid!CB33</f>
        <v>25650.618200000001</v>
      </c>
      <c r="CD371" s="6">
        <f>[1]Hybrid!CC33</f>
        <v>25948.38005</v>
      </c>
      <c r="CE371" s="6">
        <f>[1]Hybrid!CD33</f>
        <v>26255.3691</v>
      </c>
      <c r="CF371" s="6">
        <f>[1]Hybrid!CE33</f>
        <v>26569.683249999998</v>
      </c>
      <c r="CG371" s="6">
        <f>[1]Hybrid!CF33</f>
        <v>26890.036660000002</v>
      </c>
      <c r="CH371" s="6">
        <f>[1]Hybrid!CG33</f>
        <v>27214.377960000002</v>
      </c>
      <c r="CI371" s="6">
        <f>[1]Hybrid!CH33</f>
        <v>27542.751110000001</v>
      </c>
      <c r="CJ371" s="6">
        <f>[1]Hybrid!CI33</f>
        <v>27875.126319999999</v>
      </c>
    </row>
    <row r="372" spans="2:88" x14ac:dyDescent="0.3">
      <c r="B372" s="6" t="str">
        <f>[1]Hybrid!A35</f>
        <v>auto_cb_cele_0</v>
      </c>
      <c r="C372" s="6">
        <f>[1]Hybrid!B35</f>
        <v>11.44571741</v>
      </c>
      <c r="D372" s="6">
        <f>[1]Hybrid!C35</f>
        <v>17.60897786</v>
      </c>
      <c r="E372" s="6">
        <f>[1]Hybrid!D35</f>
        <v>26.040202740000002</v>
      </c>
      <c r="F372" s="6">
        <f>[1]Hybrid!E35</f>
        <v>37.763585800000001</v>
      </c>
      <c r="G372" s="6">
        <f>[1]Hybrid!F35</f>
        <v>53.903334299999997</v>
      </c>
      <c r="H372" s="6">
        <f>[1]Hybrid!G35</f>
        <v>74.52382557</v>
      </c>
      <c r="I372" s="6">
        <f>[1]Hybrid!H35</f>
        <v>100.15795749999999</v>
      </c>
      <c r="J372" s="6">
        <f>[1]Hybrid!I35</f>
        <v>135.7854083</v>
      </c>
      <c r="K372" s="6">
        <f>[1]Hybrid!J35</f>
        <v>194.75280369999999</v>
      </c>
      <c r="L372" s="6">
        <f>[1]Hybrid!K35</f>
        <v>290.35233620000002</v>
      </c>
      <c r="M372" s="6">
        <f>[1]Hybrid!L35</f>
        <v>435.97992549999998</v>
      </c>
      <c r="N372" s="6">
        <f>[1]Hybrid!M35</f>
        <v>641.28622180000002</v>
      </c>
      <c r="O372" s="6">
        <f>[1]Hybrid!N35</f>
        <v>902.4792794</v>
      </c>
      <c r="P372" s="6">
        <f>[1]Hybrid!O35</f>
        <v>1212.9282410000001</v>
      </c>
      <c r="Q372" s="6">
        <f>[1]Hybrid!P35</f>
        <v>1566.288499</v>
      </c>
      <c r="R372" s="6">
        <f>[1]Hybrid!Q35</f>
        <v>1955.667279</v>
      </c>
      <c r="S372" s="6">
        <f>[1]Hybrid!R35</f>
        <v>2375.6321710000002</v>
      </c>
      <c r="T372" s="6">
        <f>[1]Hybrid!S35</f>
        <v>2818.9767700000002</v>
      </c>
      <c r="U372" s="6">
        <f>[1]Hybrid!T35</f>
        <v>3280.4250729999999</v>
      </c>
      <c r="V372" s="6">
        <f>[1]Hybrid!U35</f>
        <v>3753.3850849999999</v>
      </c>
      <c r="W372" s="6">
        <f>[1]Hybrid!V35</f>
        <v>4232.5255379999999</v>
      </c>
      <c r="X372" s="6">
        <f>[1]Hybrid!W35</f>
        <v>4713.4195309999996</v>
      </c>
      <c r="Y372" s="6">
        <f>[1]Hybrid!X35</f>
        <v>5193.9241119999997</v>
      </c>
      <c r="Z372" s="6">
        <f>[1]Hybrid!Y35</f>
        <v>5670.3045910000001</v>
      </c>
      <c r="AA372" s="6">
        <f>[1]Hybrid!Z35</f>
        <v>6139.9708419999997</v>
      </c>
      <c r="AB372" s="6">
        <f>[1]Hybrid!AA35</f>
        <v>6600.9746130000003</v>
      </c>
      <c r="AC372" s="6">
        <f>[1]Hybrid!AB35</f>
        <v>7051.9117409999999</v>
      </c>
      <c r="AD372" s="6">
        <f>[1]Hybrid!AC35</f>
        <v>7493.0701170000002</v>
      </c>
      <c r="AE372" s="6">
        <f>[1]Hybrid!AD35</f>
        <v>7921.8389569999999</v>
      </c>
      <c r="AF372" s="6">
        <f>[1]Hybrid!AE35</f>
        <v>8338.6228350000001</v>
      </c>
      <c r="AG372" s="6">
        <f>[1]Hybrid!AF35</f>
        <v>8745.2786379999998</v>
      </c>
      <c r="AH372" s="6">
        <f>[1]Hybrid!AG35</f>
        <v>9141.1132890000008</v>
      </c>
      <c r="AI372" s="6">
        <f>[1]Hybrid!AH35</f>
        <v>9526.0156729999999</v>
      </c>
      <c r="AJ372" s="6">
        <f>[1]Hybrid!AI35</f>
        <v>9900.0269329999992</v>
      </c>
      <c r="AK372" s="6">
        <f>[1]Hybrid!AJ35</f>
        <v>10264.850930000001</v>
      </c>
      <c r="AL372" s="6">
        <f>[1]Hybrid!AK35</f>
        <v>10619.91653</v>
      </c>
      <c r="AM372" s="6">
        <f>[1]Hybrid!AL35</f>
        <v>10963.292369999999</v>
      </c>
      <c r="AN372" s="6">
        <f>[1]Hybrid!AM35</f>
        <v>11297.46092</v>
      </c>
      <c r="AO372" s="6">
        <f>[1]Hybrid!AN35</f>
        <v>11624.45276</v>
      </c>
      <c r="AP372" s="6">
        <f>[1]Hybrid!AO35</f>
        <v>11945.43867</v>
      </c>
      <c r="AQ372" s="6">
        <f>[1]Hybrid!AP35</f>
        <v>12259.71818</v>
      </c>
      <c r="AR372" s="6">
        <f>[1]Hybrid!AQ35</f>
        <v>12568.19289</v>
      </c>
      <c r="AS372" s="6">
        <f>[1]Hybrid!AR35</f>
        <v>12871.354230000001</v>
      </c>
      <c r="AT372" s="6">
        <f>[1]Hybrid!AS35</f>
        <v>13169.23379</v>
      </c>
      <c r="AU372" s="6">
        <f>[1]Hybrid!AT35</f>
        <v>13461.72933</v>
      </c>
      <c r="AV372" s="6">
        <f>[1]Hybrid!AU35</f>
        <v>13748.68859</v>
      </c>
      <c r="AW372" s="6">
        <f>[1]Hybrid!AV35</f>
        <v>14029.990470000001</v>
      </c>
      <c r="AX372" s="6">
        <f>[1]Hybrid!AW35</f>
        <v>14305.460880000001</v>
      </c>
      <c r="AY372" s="6">
        <f>[1]Hybrid!AX35</f>
        <v>14574.934579999999</v>
      </c>
      <c r="AZ372" s="6">
        <f>[1]Hybrid!AY35</f>
        <v>14839.537200000001</v>
      </c>
      <c r="BA372" s="6">
        <f>[1]Hybrid!AZ35</f>
        <v>15098.36629</v>
      </c>
      <c r="BB372" s="6">
        <f>[1]Hybrid!BA35</f>
        <v>15348.936879999999</v>
      </c>
      <c r="BC372" s="6">
        <f>[1]Hybrid!BB35</f>
        <v>15591.45026</v>
      </c>
      <c r="BD372" s="6">
        <f>[1]Hybrid!BC35</f>
        <v>15826.03263</v>
      </c>
      <c r="BE372" s="6">
        <f>[1]Hybrid!BD35</f>
        <v>16054.16368</v>
      </c>
      <c r="BF372" s="6">
        <f>[1]Hybrid!BE35</f>
        <v>16275.33221</v>
      </c>
      <c r="BG372" s="6">
        <f>[1]Hybrid!BF35</f>
        <v>16490.65941</v>
      </c>
      <c r="BH372" s="6">
        <f>[1]Hybrid!BG35</f>
        <v>16699.483110000001</v>
      </c>
      <c r="BI372" s="6">
        <f>[1]Hybrid!BH35</f>
        <v>16901.630929999999</v>
      </c>
      <c r="BJ372" s="6">
        <f>[1]Hybrid!BI35</f>
        <v>17097.353019999999</v>
      </c>
      <c r="BK372" s="6">
        <f>[1]Hybrid!BJ35</f>
        <v>17287.79191</v>
      </c>
      <c r="BL372" s="6">
        <f>[1]Hybrid!BK35</f>
        <v>17472.334350000001</v>
      </c>
      <c r="BM372" s="6">
        <f>[1]Hybrid!BL35</f>
        <v>17652.23504</v>
      </c>
      <c r="BN372" s="6">
        <f>[1]Hybrid!BM35</f>
        <v>17826.63639</v>
      </c>
      <c r="BO372" s="6">
        <f>[1]Hybrid!BN35</f>
        <v>17996.5046</v>
      </c>
      <c r="BP372" s="6">
        <f>[1]Hybrid!BO35</f>
        <v>18161.372859999999</v>
      </c>
      <c r="BQ372" s="6">
        <f>[1]Hybrid!BP35</f>
        <v>18322.00936</v>
      </c>
      <c r="BR372" s="6">
        <f>[1]Hybrid!BQ35</f>
        <v>18479.05733</v>
      </c>
      <c r="BS372" s="6">
        <f>[1]Hybrid!BR35</f>
        <v>18632.526430000002</v>
      </c>
      <c r="BT372" s="6">
        <f>[1]Hybrid!BS35</f>
        <v>18781.617030000001</v>
      </c>
      <c r="BU372" s="6">
        <f>[1]Hybrid!BT35</f>
        <v>18926.913540000001</v>
      </c>
      <c r="BV372" s="6">
        <f>[1]Hybrid!BU35</f>
        <v>19067.858339999999</v>
      </c>
      <c r="BW372" s="6">
        <f>[1]Hybrid!BV35</f>
        <v>19205.331969999999</v>
      </c>
      <c r="BX372" s="6">
        <f>[1]Hybrid!BW35</f>
        <v>19338.594069999999</v>
      </c>
      <c r="BY372" s="6">
        <f>[1]Hybrid!BX35</f>
        <v>19468.243589999998</v>
      </c>
      <c r="BZ372" s="6">
        <f>[1]Hybrid!BY35</f>
        <v>19594.853009999999</v>
      </c>
      <c r="CA372" s="6">
        <f>[1]Hybrid!BZ35</f>
        <v>19718.61</v>
      </c>
      <c r="CB372" s="6">
        <f>[1]Hybrid!CA35</f>
        <v>19839.588199999998</v>
      </c>
      <c r="CC372" s="6">
        <f>[1]Hybrid!CB35</f>
        <v>19973.373319999999</v>
      </c>
      <c r="CD372" s="6">
        <f>[1]Hybrid!CC35</f>
        <v>20078.569510000001</v>
      </c>
      <c r="CE372" s="6">
        <f>[1]Hybrid!CD35</f>
        <v>20185.214940000002</v>
      </c>
      <c r="CF372" s="6">
        <f>[1]Hybrid!CE35</f>
        <v>20291.823629999999</v>
      </c>
      <c r="CG372" s="6">
        <f>[1]Hybrid!CF35</f>
        <v>20397.377359999999</v>
      </c>
      <c r="CH372" s="6">
        <f>[1]Hybrid!CG35</f>
        <v>20500.40742</v>
      </c>
      <c r="CI372" s="6">
        <f>[1]Hybrid!CH35</f>
        <v>20600.851279999999</v>
      </c>
      <c r="CJ372" s="6">
        <f>[1]Hybrid!CI35</f>
        <v>20698.588540000001</v>
      </c>
    </row>
    <row r="373" spans="2:88" x14ac:dyDescent="0.3">
      <c r="B373" s="6" t="str">
        <f>[1]Hybrid!A37</f>
        <v>auto_cc_cele_0</v>
      </c>
      <c r="C373" s="6">
        <f>[1]Hybrid!B37</f>
        <v>9.4015406210000005</v>
      </c>
      <c r="D373" s="6">
        <f>[1]Hybrid!C37</f>
        <v>13.641500990000001</v>
      </c>
      <c r="E373" s="6">
        <f>[1]Hybrid!D37</f>
        <v>19.497330030000001</v>
      </c>
      <c r="F373" s="6">
        <f>[1]Hybrid!E37</f>
        <v>27.699009050000001</v>
      </c>
      <c r="G373" s="6">
        <f>[1]Hybrid!F37</f>
        <v>39.039679569999997</v>
      </c>
      <c r="H373" s="6">
        <f>[1]Hybrid!G37</f>
        <v>53.560965889999999</v>
      </c>
      <c r="I373" s="6">
        <f>[1]Hybrid!H37</f>
        <v>71.628429940000004</v>
      </c>
      <c r="J373" s="6">
        <f>[1]Hybrid!I37</f>
        <v>96.691140110000006</v>
      </c>
      <c r="K373" s="6">
        <f>[1]Hybrid!J37</f>
        <v>137.90236440000001</v>
      </c>
      <c r="L373" s="6">
        <f>[1]Hybrid!K37</f>
        <v>204.19038380000001</v>
      </c>
      <c r="M373" s="6">
        <f>[1]Hybrid!L37</f>
        <v>304.3486532</v>
      </c>
      <c r="N373" s="6">
        <f>[1]Hybrid!M37</f>
        <v>444.57642220000002</v>
      </c>
      <c r="O373" s="6">
        <f>[1]Hybrid!N37</f>
        <v>622.10787779999998</v>
      </c>
      <c r="P373" s="6">
        <f>[1]Hybrid!O37</f>
        <v>832.34358029999999</v>
      </c>
      <c r="Q373" s="6">
        <f>[1]Hybrid!P37</f>
        <v>1070.9465130000001</v>
      </c>
      <c r="R373" s="6">
        <f>[1]Hybrid!Q37</f>
        <v>1333.2490439999999</v>
      </c>
      <c r="S373" s="6">
        <f>[1]Hybrid!R37</f>
        <v>1615.6005929999999</v>
      </c>
      <c r="T373" s="6">
        <f>[1]Hybrid!S37</f>
        <v>1913.1763169999999</v>
      </c>
      <c r="U373" s="6">
        <f>[1]Hybrid!T37</f>
        <v>2222.4515219999998</v>
      </c>
      <c r="V373" s="6">
        <f>[1]Hybrid!U37</f>
        <v>2539.0096859999999</v>
      </c>
      <c r="W373" s="6">
        <f>[1]Hybrid!V37</f>
        <v>2859.274332</v>
      </c>
      <c r="X373" s="6">
        <f>[1]Hybrid!W37</f>
        <v>3180.2692699999998</v>
      </c>
      <c r="Y373" s="6">
        <f>[1]Hybrid!X37</f>
        <v>3500.5346760000002</v>
      </c>
      <c r="Z373" s="6">
        <f>[1]Hybrid!Y37</f>
        <v>3817.538153</v>
      </c>
      <c r="AA373" s="6">
        <f>[1]Hybrid!Z37</f>
        <v>4129.5078309999999</v>
      </c>
      <c r="AB373" s="6">
        <f>[1]Hybrid!AA37</f>
        <v>4435.0984420000004</v>
      </c>
      <c r="AC373" s="6">
        <f>[1]Hybrid!AB37</f>
        <v>4733.3194750000002</v>
      </c>
      <c r="AD373" s="6">
        <f>[1]Hybrid!AC37</f>
        <v>5024.2866430000004</v>
      </c>
      <c r="AE373" s="6">
        <f>[1]Hybrid!AD37</f>
        <v>5306.1919440000001</v>
      </c>
      <c r="AF373" s="6">
        <f>[1]Hybrid!AE37</f>
        <v>5579.2434810000004</v>
      </c>
      <c r="AG373" s="6">
        <f>[1]Hybrid!AF37</f>
        <v>5844.613679</v>
      </c>
      <c r="AH373" s="6">
        <f>[1]Hybrid!AG37</f>
        <v>6101.7926960000004</v>
      </c>
      <c r="AI373" s="6">
        <f>[1]Hybrid!AH37</f>
        <v>6350.6600980000003</v>
      </c>
      <c r="AJ373" s="6">
        <f>[1]Hybrid!AI37</f>
        <v>6591.2035290000003</v>
      </c>
      <c r="AK373" s="6">
        <f>[1]Hybrid!AJ37</f>
        <v>6824.4992110000003</v>
      </c>
      <c r="AL373" s="6">
        <f>[1]Hybrid!AK37</f>
        <v>7050.1392980000001</v>
      </c>
      <c r="AM373" s="6">
        <f>[1]Hybrid!AL37</f>
        <v>7266.7067100000004</v>
      </c>
      <c r="AN373" s="6">
        <f>[1]Hybrid!AM37</f>
        <v>7475.622343</v>
      </c>
      <c r="AO373" s="6">
        <f>[1]Hybrid!AN37</f>
        <v>7678.0990179999999</v>
      </c>
      <c r="AP373" s="6">
        <f>[1]Hybrid!AO37</f>
        <v>7874.8387510000002</v>
      </c>
      <c r="AQ373" s="6">
        <f>[1]Hybrid!AP37</f>
        <v>8065.3779199999999</v>
      </c>
      <c r="AR373" s="6">
        <f>[1]Hybrid!AQ37</f>
        <v>8250.2960349999994</v>
      </c>
      <c r="AS373" s="6">
        <f>[1]Hybrid!AR37</f>
        <v>8429.9132890000001</v>
      </c>
      <c r="AT373" s="6">
        <f>[1]Hybrid!AS37</f>
        <v>8604.2568090000004</v>
      </c>
      <c r="AU373" s="6">
        <f>[1]Hybrid!AT37</f>
        <v>8773.2695210000002</v>
      </c>
      <c r="AV373" s="6">
        <f>[1]Hybrid!AU37</f>
        <v>8936.8650469999993</v>
      </c>
      <c r="AW373" s="6">
        <f>[1]Hybrid!AV37</f>
        <v>9094.9795059999997</v>
      </c>
      <c r="AX373" s="6">
        <f>[1]Hybrid!AW37</f>
        <v>9247.5194379999994</v>
      </c>
      <c r="AY373" s="6">
        <f>[1]Hybrid!AX37</f>
        <v>9394.4004120000009</v>
      </c>
      <c r="AZ373" s="6">
        <f>[1]Hybrid!AY37</f>
        <v>9536.3220139999994</v>
      </c>
      <c r="BA373" s="6">
        <f>[1]Hybrid!AZ37</f>
        <v>9672.7406950000004</v>
      </c>
      <c r="BB373" s="6">
        <f>[1]Hybrid!BA37</f>
        <v>9802.1679160000003</v>
      </c>
      <c r="BC373" s="6">
        <f>[1]Hybrid!BB37</f>
        <v>9924.7599759999994</v>
      </c>
      <c r="BD373" s="6">
        <f>[1]Hybrid!BC37</f>
        <v>10040.625480000001</v>
      </c>
      <c r="BE373" s="6">
        <f>[1]Hybrid!BD37</f>
        <v>10150.674000000001</v>
      </c>
      <c r="BF373" s="6">
        <f>[1]Hybrid!BE37</f>
        <v>10254.62759</v>
      </c>
      <c r="BG373" s="6">
        <f>[1]Hybrid!BF37</f>
        <v>10353.16979</v>
      </c>
      <c r="BH373" s="6">
        <f>[1]Hybrid!BG37</f>
        <v>10445.935729999999</v>
      </c>
      <c r="BI373" s="6">
        <f>[1]Hybrid!BH37</f>
        <v>10532.857529999999</v>
      </c>
      <c r="BJ373" s="6">
        <f>[1]Hybrid!BI37</f>
        <v>10614.119259999999</v>
      </c>
      <c r="BK373" s="6">
        <f>[1]Hybrid!BJ37</f>
        <v>10690.40821</v>
      </c>
      <c r="BL373" s="6">
        <f>[1]Hybrid!BK37</f>
        <v>10761.39885</v>
      </c>
      <c r="BM373" s="6">
        <f>[1]Hybrid!BL37</f>
        <v>10827.823979999999</v>
      </c>
      <c r="BN373" s="6">
        <f>[1]Hybrid!BM37</f>
        <v>10889.21881</v>
      </c>
      <c r="BO373" s="6">
        <f>[1]Hybrid!BN37</f>
        <v>10946.14265</v>
      </c>
      <c r="BP373" s="6">
        <f>[1]Hybrid!BO37</f>
        <v>10998.35535</v>
      </c>
      <c r="BQ373" s="6">
        <f>[1]Hybrid!BP37</f>
        <v>11046.29911</v>
      </c>
      <c r="BR373" s="6">
        <f>[1]Hybrid!BQ37</f>
        <v>11090.33533</v>
      </c>
      <c r="BS373" s="6">
        <f>[1]Hybrid!BR37</f>
        <v>11130.47013</v>
      </c>
      <c r="BT373" s="6">
        <f>[1]Hybrid!BS37</f>
        <v>11166.281929999999</v>
      </c>
      <c r="BU373" s="6">
        <f>[1]Hybrid!BT37</f>
        <v>11198.100710000001</v>
      </c>
      <c r="BV373" s="6">
        <f>[1]Hybrid!BU37</f>
        <v>11225.65263</v>
      </c>
      <c r="BW373" s="6">
        <f>[1]Hybrid!BV37</f>
        <v>11249.425740000001</v>
      </c>
      <c r="BX373" s="6">
        <f>[1]Hybrid!BW37</f>
        <v>11269.05688</v>
      </c>
      <c r="BY373" s="6">
        <f>[1]Hybrid!BX37</f>
        <v>11284.880429999999</v>
      </c>
      <c r="BZ373" s="6">
        <f>[1]Hybrid!BY37</f>
        <v>11297.205379999999</v>
      </c>
      <c r="CA373" s="6">
        <f>[1]Hybrid!BZ37</f>
        <v>11306.133889999999</v>
      </c>
      <c r="CB373" s="6">
        <f>[1]Hybrid!CA37</f>
        <v>11311.70716</v>
      </c>
      <c r="CC373" s="6">
        <f>[1]Hybrid!CB37</f>
        <v>11108.44536</v>
      </c>
      <c r="CD373" s="6">
        <f>[1]Hybrid!CC37</f>
        <v>11111.43145</v>
      </c>
      <c r="CE373" s="6">
        <f>[1]Hybrid!CD37</f>
        <v>11112.780699999999</v>
      </c>
      <c r="CF373" s="6">
        <f>[1]Hybrid!CE37</f>
        <v>11111.66864</v>
      </c>
      <c r="CG373" s="6">
        <f>[1]Hybrid!CF37</f>
        <v>11107.58691</v>
      </c>
      <c r="CH373" s="6">
        <f>[1]Hybrid!CG37</f>
        <v>11099.86866</v>
      </c>
      <c r="CI373" s="6">
        <f>[1]Hybrid!CH37</f>
        <v>11088.543600000001</v>
      </c>
      <c r="CJ373" s="6">
        <f>[1]Hybrid!CI37</f>
        <v>11073.61764</v>
      </c>
    </row>
    <row r="374" spans="2:88" x14ac:dyDescent="0.3">
      <c r="B374" s="6" t="str">
        <f>[1]Hybrid!A39</f>
        <v>auto_cd_cele_0</v>
      </c>
      <c r="C374" s="6">
        <f>[1]Hybrid!B39</f>
        <v>5.770071272</v>
      </c>
      <c r="D374" s="6">
        <f>[1]Hybrid!C39</f>
        <v>7.7442399010000003</v>
      </c>
      <c r="E374" s="6">
        <f>[1]Hybrid!D39</f>
        <v>10.090188469999999</v>
      </c>
      <c r="F374" s="6">
        <f>[1]Hybrid!E39</f>
        <v>12.88582253</v>
      </c>
      <c r="G374" s="6">
        <f>[1]Hybrid!F39</f>
        <v>16.25730755</v>
      </c>
      <c r="H374" s="6">
        <f>[1]Hybrid!G39</f>
        <v>20.182247919999998</v>
      </c>
      <c r="I374" s="6">
        <f>[1]Hybrid!H39</f>
        <v>24.665053499999999</v>
      </c>
      <c r="J374" s="6">
        <f>[1]Hybrid!I39</f>
        <v>30.256996340000001</v>
      </c>
      <c r="K374" s="6">
        <f>[1]Hybrid!J39</f>
        <v>38.503413790000003</v>
      </c>
      <c r="L374" s="6">
        <f>[1]Hybrid!K39</f>
        <v>50.927885789999998</v>
      </c>
      <c r="M374" s="6">
        <f>[1]Hybrid!L39</f>
        <v>69.145495850000003</v>
      </c>
      <c r="N374" s="6">
        <f>[1]Hybrid!M39</f>
        <v>94.603901789999995</v>
      </c>
      <c r="O374" s="6">
        <f>[1]Hybrid!N39</f>
        <v>127.340656</v>
      </c>
      <c r="P374" s="6">
        <f>[1]Hybrid!O39</f>
        <v>167.08145819999999</v>
      </c>
      <c r="Q374" s="6">
        <f>[1]Hybrid!P39</f>
        <v>213.57910390000001</v>
      </c>
      <c r="R374" s="6">
        <f>[1]Hybrid!Q39</f>
        <v>266.46538989999999</v>
      </c>
      <c r="S374" s="6">
        <f>[1]Hybrid!R39</f>
        <v>325.49617949999998</v>
      </c>
      <c r="T374" s="6">
        <f>[1]Hybrid!S39</f>
        <v>390.08343889999998</v>
      </c>
      <c r="U374" s="6">
        <f>[1]Hybrid!T39</f>
        <v>459.78648829999997</v>
      </c>
      <c r="V374" s="6">
        <f>[1]Hybrid!U39</f>
        <v>533.83733429999995</v>
      </c>
      <c r="W374" s="6">
        <f>[1]Hybrid!V39</f>
        <v>611.51737030000004</v>
      </c>
      <c r="X374" s="6">
        <f>[1]Hybrid!W39</f>
        <v>692.1223086</v>
      </c>
      <c r="Y374" s="6">
        <f>[1]Hybrid!X39</f>
        <v>775.20055130000003</v>
      </c>
      <c r="Z374" s="6">
        <f>[1]Hybrid!Y39</f>
        <v>859.94635949999997</v>
      </c>
      <c r="AA374" s="6">
        <f>[1]Hybrid!Z39</f>
        <v>945.65671910000003</v>
      </c>
      <c r="AB374" s="6">
        <f>[1]Hybrid!AA39</f>
        <v>1031.673399</v>
      </c>
      <c r="AC374" s="6">
        <f>[1]Hybrid!AB39</f>
        <v>1117.37581</v>
      </c>
      <c r="AD374" s="6">
        <f>[1]Hybrid!AC39</f>
        <v>1202.3865290000001</v>
      </c>
      <c r="AE374" s="6">
        <f>[1]Hybrid!AD39</f>
        <v>1285.7935629999999</v>
      </c>
      <c r="AF374" s="6">
        <f>[1]Hybrid!AE39</f>
        <v>1367.2375440000001</v>
      </c>
      <c r="AG374" s="6">
        <f>[1]Hybrid!AF39</f>
        <v>1446.6432970000001</v>
      </c>
      <c r="AH374" s="6">
        <f>[1]Hybrid!AG39</f>
        <v>1523.498548</v>
      </c>
      <c r="AI374" s="6">
        <f>[1]Hybrid!AH39</f>
        <v>1597.4220290000001</v>
      </c>
      <c r="AJ374" s="6">
        <f>[1]Hybrid!AI39</f>
        <v>1668.095429</v>
      </c>
      <c r="AK374" s="6">
        <f>[1]Hybrid!AJ39</f>
        <v>1735.5259619999999</v>
      </c>
      <c r="AL374" s="6">
        <f>[1]Hybrid!AK39</f>
        <v>1799.356168</v>
      </c>
      <c r="AM374" s="6">
        <f>[1]Hybrid!AL39</f>
        <v>1858.520571</v>
      </c>
      <c r="AN374" s="6">
        <f>[1]Hybrid!AM39</f>
        <v>1912.460239</v>
      </c>
      <c r="AO374" s="6">
        <f>[1]Hybrid!AN39</f>
        <v>1961.0224909999999</v>
      </c>
      <c r="AP374" s="6">
        <f>[1]Hybrid!AO39</f>
        <v>2004.195573</v>
      </c>
      <c r="AQ374" s="6">
        <f>[1]Hybrid!AP39</f>
        <v>2041.860283</v>
      </c>
      <c r="AR374" s="6">
        <f>[1]Hybrid!AQ39</f>
        <v>2074.2493979999999</v>
      </c>
      <c r="AS374" s="6">
        <f>[1]Hybrid!AR39</f>
        <v>2101.583979</v>
      </c>
      <c r="AT374" s="6">
        <f>[1]Hybrid!AS39</f>
        <v>2124.040935</v>
      </c>
      <c r="AU374" s="6">
        <f>[1]Hybrid!AT39</f>
        <v>2141.7902450000001</v>
      </c>
      <c r="AV374" s="6">
        <f>[1]Hybrid!AU39</f>
        <v>2155.0043209999999</v>
      </c>
      <c r="AW374" s="6">
        <f>[1]Hybrid!AV39</f>
        <v>2163.8661099999999</v>
      </c>
      <c r="AX374" s="6">
        <f>[1]Hybrid!AW39</f>
        <v>2168.5574449999999</v>
      </c>
      <c r="AY374" s="6">
        <f>[1]Hybrid!AX39</f>
        <v>2169.2654389999998</v>
      </c>
      <c r="AZ374" s="6">
        <f>[1]Hybrid!AY39</f>
        <v>2166.301504</v>
      </c>
      <c r="BA374" s="6">
        <f>[1]Hybrid!AZ39</f>
        <v>2159.7691559999998</v>
      </c>
      <c r="BB374" s="6">
        <f>[1]Hybrid!BA39</f>
        <v>2149.6450199999999</v>
      </c>
      <c r="BC374" s="6">
        <f>[1]Hybrid!BB39</f>
        <v>2136.172384</v>
      </c>
      <c r="BD374" s="6">
        <f>[1]Hybrid!BC39</f>
        <v>2119.5812769999998</v>
      </c>
      <c r="BE374" s="6">
        <f>[1]Hybrid!BD39</f>
        <v>2100.1980870000002</v>
      </c>
      <c r="BF374" s="6">
        <f>[1]Hybrid!BE39</f>
        <v>2078.186506</v>
      </c>
      <c r="BG374" s="6">
        <f>[1]Hybrid!BF39</f>
        <v>2053.8215460000001</v>
      </c>
      <c r="BH374" s="6">
        <f>[1]Hybrid!BG39</f>
        <v>2027.2494240000001</v>
      </c>
      <c r="BI374" s="6">
        <f>[1]Hybrid!BH39</f>
        <v>1998.6514910000001</v>
      </c>
      <c r="BJ374" s="6">
        <f>[1]Hybrid!BI39</f>
        <v>1968.232544</v>
      </c>
      <c r="BK374" s="6">
        <f>[1]Hybrid!BJ39</f>
        <v>1936.233148</v>
      </c>
      <c r="BL374" s="6">
        <f>[1]Hybrid!BK39</f>
        <v>1902.7879390000001</v>
      </c>
      <c r="BM374" s="6">
        <f>[1]Hybrid!BL39</f>
        <v>1868.1172059999999</v>
      </c>
      <c r="BN374" s="6">
        <f>[1]Hybrid!BM39</f>
        <v>1832.330854</v>
      </c>
      <c r="BO374" s="6">
        <f>[1]Hybrid!BN39</f>
        <v>1795.6140809999999</v>
      </c>
      <c r="BP374" s="6">
        <f>[1]Hybrid!BO39</f>
        <v>1758.0845890000001</v>
      </c>
      <c r="BQ374" s="6">
        <f>[1]Hybrid!BP39</f>
        <v>1719.9005689999999</v>
      </c>
      <c r="BR374" s="6">
        <f>[1]Hybrid!BQ39</f>
        <v>1681.20282</v>
      </c>
      <c r="BS374" s="6">
        <f>[1]Hybrid!BR39</f>
        <v>1642.1004150000001</v>
      </c>
      <c r="BT374" s="6">
        <f>[1]Hybrid!BS39</f>
        <v>1602.675101</v>
      </c>
      <c r="BU374" s="6">
        <f>[1]Hybrid!BT39</f>
        <v>1563.046703</v>
      </c>
      <c r="BV374" s="6">
        <f>[1]Hybrid!BU39</f>
        <v>1523.2987189999999</v>
      </c>
      <c r="BW374" s="6">
        <f>[1]Hybrid!BV39</f>
        <v>1483.5452399999999</v>
      </c>
      <c r="BX374" s="6">
        <f>[1]Hybrid!BW39</f>
        <v>1443.8550009999999</v>
      </c>
      <c r="BY374" s="6">
        <f>[1]Hybrid!BX39</f>
        <v>1404.3207620000001</v>
      </c>
      <c r="BZ374" s="6">
        <f>[1]Hybrid!BY39</f>
        <v>1365.0256899999999</v>
      </c>
      <c r="CA374" s="6">
        <f>[1]Hybrid!BZ39</f>
        <v>1326.0375550000001</v>
      </c>
      <c r="CB374" s="6">
        <f>[1]Hybrid!CA39</f>
        <v>1287.4161260000001</v>
      </c>
      <c r="CC374" s="6">
        <f>[1]Hybrid!CB39</f>
        <v>1249.5029259999999</v>
      </c>
      <c r="CD374" s="6">
        <f>[1]Hybrid!CC39</f>
        <v>1211.6236899999999</v>
      </c>
      <c r="CE374" s="6">
        <f>[1]Hybrid!CD39</f>
        <v>1174.326125</v>
      </c>
      <c r="CF374" s="6">
        <f>[1]Hybrid!CE39</f>
        <v>1137.624388</v>
      </c>
      <c r="CG374" s="6">
        <f>[1]Hybrid!CF39</f>
        <v>1101.540291</v>
      </c>
      <c r="CH374" s="6">
        <f>[1]Hybrid!CG39</f>
        <v>1066.0920430000001</v>
      </c>
      <c r="CI374" s="6">
        <f>[1]Hybrid!CH39</f>
        <v>1031.3099769999999</v>
      </c>
      <c r="CJ374" s="6">
        <f>[1]Hybrid!CI39</f>
        <v>997.21989740000004</v>
      </c>
    </row>
    <row r="375" spans="2:88" x14ac:dyDescent="0.3">
      <c r="B375" s="6" t="str">
        <f>[1]Hybrid!A41</f>
        <v>auto_ce_cele_0</v>
      </c>
      <c r="C375" s="6">
        <f>[1]Hybrid!B41</f>
        <v>3.4730440960000002</v>
      </c>
      <c r="D375" s="6">
        <f>[1]Hybrid!C41</f>
        <v>4.6845902109999997</v>
      </c>
      <c r="E375" s="6">
        <f>[1]Hybrid!D41</f>
        <v>6.1133615880000001</v>
      </c>
      <c r="F375" s="6">
        <f>[1]Hybrid!E41</f>
        <v>7.7998057599999999</v>
      </c>
      <c r="G375" s="6">
        <f>[1]Hybrid!F41</f>
        <v>9.8127254940000004</v>
      </c>
      <c r="H375" s="6">
        <f>[1]Hybrid!G41</f>
        <v>12.13476387</v>
      </c>
      <c r="I375" s="6">
        <f>[1]Hybrid!H41</f>
        <v>14.760133679999999</v>
      </c>
      <c r="J375" s="6">
        <f>[1]Hybrid!I41</f>
        <v>17.976968620000001</v>
      </c>
      <c r="K375" s="6">
        <f>[1]Hybrid!J41</f>
        <v>22.578016730000002</v>
      </c>
      <c r="L375" s="6">
        <f>[1]Hybrid!K41</f>
        <v>29.299724430000001</v>
      </c>
      <c r="M375" s="6">
        <f>[1]Hybrid!L41</f>
        <v>38.880248680000001</v>
      </c>
      <c r="N375" s="6">
        <f>[1]Hybrid!M41</f>
        <v>51.975417149999998</v>
      </c>
      <c r="O375" s="6">
        <f>[1]Hybrid!N41</f>
        <v>68.565265839999995</v>
      </c>
      <c r="P375" s="6">
        <f>[1]Hybrid!O41</f>
        <v>88.488940040000003</v>
      </c>
      <c r="Q375" s="6">
        <f>[1]Hybrid!P41</f>
        <v>111.61448350000001</v>
      </c>
      <c r="R375" s="6">
        <f>[1]Hybrid!Q41</f>
        <v>137.75974249999999</v>
      </c>
      <c r="S375" s="6">
        <f>[1]Hybrid!R41</f>
        <v>166.81338410000001</v>
      </c>
      <c r="T375" s="6">
        <f>[1]Hybrid!S41</f>
        <v>198.49959029999999</v>
      </c>
      <c r="U375" s="6">
        <f>[1]Hybrid!T41</f>
        <v>232.61673070000001</v>
      </c>
      <c r="V375" s="6">
        <f>[1]Hybrid!U41</f>
        <v>268.80123379999998</v>
      </c>
      <c r="W375" s="6">
        <f>[1]Hybrid!V41</f>
        <v>306.71224180000002</v>
      </c>
      <c r="X375" s="6">
        <f>[1]Hybrid!W41</f>
        <v>346.0128388</v>
      </c>
      <c r="Y375" s="6">
        <f>[1]Hybrid!X41</f>
        <v>386.48224110000001</v>
      </c>
      <c r="Z375" s="6">
        <f>[1]Hybrid!Y41</f>
        <v>427.71970859999999</v>
      </c>
      <c r="AA375" s="6">
        <f>[1]Hybrid!Z41</f>
        <v>469.3679219</v>
      </c>
      <c r="AB375" s="6">
        <f>[1]Hybrid!AA41</f>
        <v>511.08560840000001</v>
      </c>
      <c r="AC375" s="6">
        <f>[1]Hybrid!AB41</f>
        <v>552.54108410000003</v>
      </c>
      <c r="AD375" s="6">
        <f>[1]Hybrid!AC41</f>
        <v>593.50803770000005</v>
      </c>
      <c r="AE375" s="6">
        <f>[1]Hybrid!AD41</f>
        <v>633.49899219999998</v>
      </c>
      <c r="AF375" s="6">
        <f>[1]Hybrid!AE41</f>
        <v>672.30066499999998</v>
      </c>
      <c r="AG375" s="6">
        <f>[1]Hybrid!AF41</f>
        <v>709.83994619999999</v>
      </c>
      <c r="AH375" s="6">
        <f>[1]Hybrid!AG41</f>
        <v>745.83680530000004</v>
      </c>
      <c r="AI375" s="6">
        <f>[1]Hybrid!AH41</f>
        <v>780.07901360000005</v>
      </c>
      <c r="AJ375" s="6">
        <f>[1]Hybrid!AI41</f>
        <v>812.39163550000001</v>
      </c>
      <c r="AK375" s="6">
        <f>[1]Hybrid!AJ41</f>
        <v>842.75780020000002</v>
      </c>
      <c r="AL375" s="6">
        <f>[1]Hybrid!AK41</f>
        <v>870.99657249999996</v>
      </c>
      <c r="AM375" s="6">
        <f>[1]Hybrid!AL41</f>
        <v>896.54117220000001</v>
      </c>
      <c r="AN375" s="6">
        <f>[1]Hybrid!AM41</f>
        <v>919.05619330000002</v>
      </c>
      <c r="AO375" s="6">
        <f>[1]Hybrid!AN41</f>
        <v>938.45254039999998</v>
      </c>
      <c r="AP375" s="6">
        <f>[1]Hybrid!AO41</f>
        <v>954.74150120000002</v>
      </c>
      <c r="AQ375" s="6">
        <f>[1]Hybrid!AP41</f>
        <v>967.91346339999996</v>
      </c>
      <c r="AR375" s="6">
        <f>[1]Hybrid!AQ41</f>
        <v>978.1279485</v>
      </c>
      <c r="AS375" s="6">
        <f>[1]Hybrid!AR41</f>
        <v>985.544624</v>
      </c>
      <c r="AT375" s="6">
        <f>[1]Hybrid!AS41</f>
        <v>990.30601569999999</v>
      </c>
      <c r="AU375" s="6">
        <f>[1]Hybrid!AT41</f>
        <v>992.55245909999996</v>
      </c>
      <c r="AV375" s="6">
        <f>[1]Hybrid!AU41</f>
        <v>992.4255038</v>
      </c>
      <c r="AW375" s="6">
        <f>[1]Hybrid!AV41</f>
        <v>990.07053289999999</v>
      </c>
      <c r="AX375" s="6">
        <f>[1]Hybrid!AW41</f>
        <v>985.63140090000002</v>
      </c>
      <c r="AY375" s="6">
        <f>[1]Hybrid!AX41</f>
        <v>979.2523827</v>
      </c>
      <c r="AZ375" s="6">
        <f>[1]Hybrid!AY41</f>
        <v>971.12000009999997</v>
      </c>
      <c r="BA375" s="6">
        <f>[1]Hybrid!AZ41</f>
        <v>961.34012050000001</v>
      </c>
      <c r="BB375" s="6">
        <f>[1]Hybrid!BA41</f>
        <v>949.97300970000003</v>
      </c>
      <c r="BC375" s="6">
        <f>[1]Hybrid!BB41</f>
        <v>937.17432340000005</v>
      </c>
      <c r="BD375" s="6">
        <f>[1]Hybrid!BC41</f>
        <v>923.09040519999996</v>
      </c>
      <c r="BE375" s="6">
        <f>[1]Hybrid!BD41</f>
        <v>907.89466359999994</v>
      </c>
      <c r="BF375" s="6">
        <f>[1]Hybrid!BE41</f>
        <v>891.70137499999998</v>
      </c>
      <c r="BG375" s="6">
        <f>[1]Hybrid!BF41</f>
        <v>874.65631729999996</v>
      </c>
      <c r="BH375" s="6">
        <f>[1]Hybrid!BG41</f>
        <v>856.8599451</v>
      </c>
      <c r="BI375" s="6">
        <f>[1]Hybrid!BH41</f>
        <v>838.42055630000004</v>
      </c>
      <c r="BJ375" s="6">
        <f>[1]Hybrid!BI41</f>
        <v>819.44955470000002</v>
      </c>
      <c r="BK375" s="6">
        <f>[1]Hybrid!BJ41</f>
        <v>800.06292780000001</v>
      </c>
      <c r="BL375" s="6">
        <f>[1]Hybrid!BK41</f>
        <v>780.34125759999995</v>
      </c>
      <c r="BM375" s="6">
        <f>[1]Hybrid!BL41</f>
        <v>760.38450069999999</v>
      </c>
      <c r="BN375" s="6">
        <f>[1]Hybrid!BM41</f>
        <v>740.25819220000005</v>
      </c>
      <c r="BO375" s="6">
        <f>[1]Hybrid!BN41</f>
        <v>720.04391569999996</v>
      </c>
      <c r="BP375" s="6">
        <f>[1]Hybrid!BO41</f>
        <v>699.80205520000004</v>
      </c>
      <c r="BQ375" s="6">
        <f>[1]Hybrid!BP41</f>
        <v>679.59927649999997</v>
      </c>
      <c r="BR375" s="6">
        <f>[1]Hybrid!BQ41</f>
        <v>659.4938171</v>
      </c>
      <c r="BS375" s="6">
        <f>[1]Hybrid!BR41</f>
        <v>639.53276029999995</v>
      </c>
      <c r="BT375" s="6">
        <f>[1]Hybrid!BS41</f>
        <v>619.75443589999998</v>
      </c>
      <c r="BU375" s="6">
        <f>[1]Hybrid!BT41</f>
        <v>600.20287399999995</v>
      </c>
      <c r="BV375" s="6">
        <f>[1]Hybrid!BU41</f>
        <v>580.91152780000004</v>
      </c>
      <c r="BW375" s="6">
        <f>[1]Hybrid!BV41</f>
        <v>561.91731919999995</v>
      </c>
      <c r="BX375" s="6">
        <f>[1]Hybrid!BW41</f>
        <v>543.24530219999997</v>
      </c>
      <c r="BY375" s="6">
        <f>[1]Hybrid!BX41</f>
        <v>524.9226529</v>
      </c>
      <c r="BZ375" s="6">
        <f>[1]Hybrid!BY41</f>
        <v>506.97207329999998</v>
      </c>
      <c r="CA375" s="6">
        <f>[1]Hybrid!BZ41</f>
        <v>489.41108759999997</v>
      </c>
      <c r="CB375" s="6">
        <f>[1]Hybrid!CA41</f>
        <v>472.25378210000002</v>
      </c>
      <c r="CC375" s="6">
        <f>[1]Hybrid!CB41</f>
        <v>455.57075470000001</v>
      </c>
      <c r="CD375" s="6">
        <f>[1]Hybrid!CC41</f>
        <v>439.22303900000003</v>
      </c>
      <c r="CE375" s="6">
        <f>[1]Hybrid!CD41</f>
        <v>423.3169398</v>
      </c>
      <c r="CF375" s="6">
        <f>[1]Hybrid!CE41</f>
        <v>407.85285640000001</v>
      </c>
      <c r="CG375" s="6">
        <f>[1]Hybrid!CF41</f>
        <v>392.83124729999997</v>
      </c>
      <c r="CH375" s="6">
        <f>[1]Hybrid!CG41</f>
        <v>378.25111759999999</v>
      </c>
      <c r="CI375" s="6">
        <f>[1]Hybrid!CH41</f>
        <v>364.1120525</v>
      </c>
      <c r="CJ375" s="6">
        <f>[1]Hybrid!CI41</f>
        <v>350.41199010000003</v>
      </c>
    </row>
    <row r="376" spans="2:88" x14ac:dyDescent="0.3">
      <c r="B376" s="6" t="str">
        <f>[1]Hybrid!A43</f>
        <v>auto_cf_cele_0</v>
      </c>
      <c r="C376" s="6">
        <f>[1]Hybrid!B43</f>
        <v>1.7251505170000001</v>
      </c>
      <c r="D376" s="6">
        <f>[1]Hybrid!C43</f>
        <v>2.2704486699999999</v>
      </c>
      <c r="E376" s="6">
        <f>[1]Hybrid!D43</f>
        <v>2.8637875519999998</v>
      </c>
      <c r="F376" s="6">
        <f>[1]Hybrid!E43</f>
        <v>3.495179995</v>
      </c>
      <c r="G376" s="6">
        <f>[1]Hybrid!F43</f>
        <v>4.1707263320000001</v>
      </c>
      <c r="H376" s="6">
        <f>[1]Hybrid!G43</f>
        <v>4.8790631109999998</v>
      </c>
      <c r="I376" s="6">
        <f>[1]Hybrid!H43</f>
        <v>5.6038087030000003</v>
      </c>
      <c r="J376" s="6">
        <f>[1]Hybrid!I43</f>
        <v>6.3777625440000003</v>
      </c>
      <c r="K376" s="6">
        <f>[1]Hybrid!J43</f>
        <v>7.3126205669999997</v>
      </c>
      <c r="L376" s="6">
        <f>[1]Hybrid!K43</f>
        <v>8.4949861319999993</v>
      </c>
      <c r="M376" s="6">
        <f>[1]Hybrid!L43</f>
        <v>9.9951345099999998</v>
      </c>
      <c r="N376" s="6">
        <f>[1]Hybrid!M43</f>
        <v>11.879201399999999</v>
      </c>
      <c r="O376" s="6">
        <f>[1]Hybrid!N43</f>
        <v>14.13210924</v>
      </c>
      <c r="P376" s="6">
        <f>[1]Hybrid!O43</f>
        <v>16.726103089999999</v>
      </c>
      <c r="Q376" s="6">
        <f>[1]Hybrid!P43</f>
        <v>19.64409908</v>
      </c>
      <c r="R376" s="6">
        <f>[1]Hybrid!Q43</f>
        <v>22.866726180000001</v>
      </c>
      <c r="S376" s="6">
        <f>[1]Hybrid!R43</f>
        <v>26.387736360000002</v>
      </c>
      <c r="T376" s="6">
        <f>[1]Hybrid!S43</f>
        <v>30.18244597</v>
      </c>
      <c r="U376" s="6">
        <f>[1]Hybrid!T43</f>
        <v>34.236814709999997</v>
      </c>
      <c r="V376" s="6">
        <f>[1]Hybrid!U43</f>
        <v>38.51727614</v>
      </c>
      <c r="W376" s="6">
        <f>[1]Hybrid!V43</f>
        <v>42.993444449999998</v>
      </c>
      <c r="X376" s="6">
        <f>[1]Hybrid!W43</f>
        <v>47.634995910000001</v>
      </c>
      <c r="Y376" s="6">
        <f>[1]Hybrid!X43</f>
        <v>52.423288450000001</v>
      </c>
      <c r="Z376" s="6">
        <f>[1]Hybrid!Y43</f>
        <v>57.315319160000001</v>
      </c>
      <c r="AA376" s="6">
        <f>[1]Hybrid!Z43</f>
        <v>62.270500259999999</v>
      </c>
      <c r="AB376" s="6">
        <f>[1]Hybrid!AA43</f>
        <v>67.247352890000002</v>
      </c>
      <c r="AC376" s="6">
        <f>[1]Hybrid!AB43</f>
        <v>72.201089859999996</v>
      </c>
      <c r="AD376" s="6">
        <f>[1]Hybrid!AC43</f>
        <v>77.093365149999997</v>
      </c>
      <c r="AE376" s="6">
        <f>[1]Hybrid!AD43</f>
        <v>81.851808680000005</v>
      </c>
      <c r="AF376" s="6">
        <f>[1]Hybrid!AE43</f>
        <v>86.438640070000005</v>
      </c>
      <c r="AG376" s="6">
        <f>[1]Hybrid!AF43</f>
        <v>90.833390719999997</v>
      </c>
      <c r="AH376" s="6">
        <f>[1]Hybrid!AG43</f>
        <v>94.990692839999994</v>
      </c>
      <c r="AI376" s="6">
        <f>[1]Hybrid!AH43</f>
        <v>98.874076549999998</v>
      </c>
      <c r="AJ376" s="6">
        <f>[1]Hybrid!AI43</f>
        <v>102.4533539</v>
      </c>
      <c r="AK376" s="6">
        <f>[1]Hybrid!AJ43</f>
        <v>105.7181102</v>
      </c>
      <c r="AL376" s="6">
        <f>[1]Hybrid!AK43</f>
        <v>108.6410223</v>
      </c>
      <c r="AM376" s="6">
        <f>[1]Hybrid!AL43</f>
        <v>111.119545</v>
      </c>
      <c r="AN376" s="6">
        <f>[1]Hybrid!AM43</f>
        <v>113.0700765</v>
      </c>
      <c r="AO376" s="6">
        <f>[1]Hybrid!AN43</f>
        <v>114.4681234</v>
      </c>
      <c r="AP376" s="6">
        <f>[1]Hybrid!AO43</f>
        <v>115.3201025</v>
      </c>
      <c r="AQ376" s="6">
        <f>[1]Hybrid!AP43</f>
        <v>115.6441262</v>
      </c>
      <c r="AR376" s="6">
        <f>[1]Hybrid!AQ43</f>
        <v>115.48248959999999</v>
      </c>
      <c r="AS376" s="6">
        <f>[1]Hybrid!AR43</f>
        <v>114.8804464</v>
      </c>
      <c r="AT376" s="6">
        <f>[1]Hybrid!AS43</f>
        <v>113.8823524</v>
      </c>
      <c r="AU376" s="6">
        <f>[1]Hybrid!AT43</f>
        <v>112.53192730000001</v>
      </c>
      <c r="AV376" s="6">
        <f>[1]Hybrid!AU43</f>
        <v>110.8719054</v>
      </c>
      <c r="AW376" s="6">
        <f>[1]Hybrid!AV43</f>
        <v>108.94370859999999</v>
      </c>
      <c r="AX376" s="6">
        <f>[1]Hybrid!AW43</f>
        <v>106.7866616</v>
      </c>
      <c r="AY376" s="6">
        <f>[1]Hybrid!AX43</f>
        <v>104.43786249999999</v>
      </c>
      <c r="AZ376" s="6">
        <f>[1]Hybrid!AY43</f>
        <v>101.93397969999999</v>
      </c>
      <c r="BA376" s="6">
        <f>[1]Hybrid!AZ43</f>
        <v>99.304642229999999</v>
      </c>
      <c r="BB376" s="6">
        <f>[1]Hybrid!BA43</f>
        <v>96.575322630000002</v>
      </c>
      <c r="BC376" s="6">
        <f>[1]Hybrid!BB43</f>
        <v>93.77398153</v>
      </c>
      <c r="BD376" s="6">
        <f>[1]Hybrid!BC43</f>
        <v>90.925415580000006</v>
      </c>
      <c r="BE376" s="6">
        <f>[1]Hybrid!BD43</f>
        <v>88.052680719999998</v>
      </c>
      <c r="BF376" s="6">
        <f>[1]Hybrid!BE43</f>
        <v>85.174174780000001</v>
      </c>
      <c r="BG376" s="6">
        <f>[1]Hybrid!BF43</f>
        <v>82.306998280000002</v>
      </c>
      <c r="BH376" s="6">
        <f>[1]Hybrid!BG43</f>
        <v>79.464758219999993</v>
      </c>
      <c r="BI376" s="6">
        <f>[1]Hybrid!BH43</f>
        <v>76.659409569999994</v>
      </c>
      <c r="BJ376" s="6">
        <f>[1]Hybrid!BI43</f>
        <v>73.901160959999999</v>
      </c>
      <c r="BK376" s="6">
        <f>[1]Hybrid!BJ43</f>
        <v>71.198524809999995</v>
      </c>
      <c r="BL376" s="6">
        <f>[1]Hybrid!BK43</f>
        <v>68.557796949999997</v>
      </c>
      <c r="BM376" s="6">
        <f>[1]Hybrid!BL43</f>
        <v>65.984275530000005</v>
      </c>
      <c r="BN376" s="6">
        <f>[1]Hybrid!BM43</f>
        <v>63.481549999999999</v>
      </c>
      <c r="BO376" s="6">
        <f>[1]Hybrid!BN43</f>
        <v>61.052432510000003</v>
      </c>
      <c r="BP376" s="6">
        <f>[1]Hybrid!BO43</f>
        <v>58.698608630000003</v>
      </c>
      <c r="BQ376" s="6">
        <f>[1]Hybrid!BP43</f>
        <v>56.421084950000001</v>
      </c>
      <c r="BR376" s="6">
        <f>[1]Hybrid!BQ43</f>
        <v>54.220144529999999</v>
      </c>
      <c r="BS376" s="6">
        <f>[1]Hybrid!BR43</f>
        <v>52.09545851</v>
      </c>
      <c r="BT376" s="6">
        <f>[1]Hybrid!BS43</f>
        <v>50.046230970000003</v>
      </c>
      <c r="BU376" s="6">
        <f>[1]Hybrid!BT43</f>
        <v>48.071364070000001</v>
      </c>
      <c r="BV376" s="6">
        <f>[1]Hybrid!BU43</f>
        <v>46.16942882</v>
      </c>
      <c r="BW376" s="6">
        <f>[1]Hybrid!BV43</f>
        <v>44.33879597</v>
      </c>
      <c r="BX376" s="6">
        <f>[1]Hybrid!BW43</f>
        <v>42.577625339999997</v>
      </c>
      <c r="BY376" s="6">
        <f>[1]Hybrid!BX43</f>
        <v>40.883968439999997</v>
      </c>
      <c r="BZ376" s="6">
        <f>[1]Hybrid!BY43</f>
        <v>39.255782840000002</v>
      </c>
      <c r="CA376" s="6">
        <f>[1]Hybrid!BZ43</f>
        <v>37.690966269999997</v>
      </c>
      <c r="CB376" s="6">
        <f>[1]Hybrid!CA43</f>
        <v>36.187390110000003</v>
      </c>
      <c r="CC376" s="6">
        <f>[1]Hybrid!CB43</f>
        <v>34.742682080000002</v>
      </c>
      <c r="CD376" s="6">
        <f>[1]Hybrid!CC43</f>
        <v>33.355188490000003</v>
      </c>
      <c r="CE376" s="6">
        <f>[1]Hybrid!CD43</f>
        <v>32.02261773</v>
      </c>
      <c r="CF376" s="6">
        <f>[1]Hybrid!CE43</f>
        <v>30.742913210000001</v>
      </c>
      <c r="CG376" s="6">
        <f>[1]Hybrid!CF43</f>
        <v>29.51407012</v>
      </c>
      <c r="CH376" s="6">
        <f>[1]Hybrid!CG43</f>
        <v>28.334138119999999</v>
      </c>
      <c r="CI376" s="6">
        <f>[1]Hybrid!CH43</f>
        <v>27.201225390000001</v>
      </c>
      <c r="CJ376" s="6">
        <f>[1]Hybrid!CI43</f>
        <v>26.11349937</v>
      </c>
    </row>
    <row r="377" spans="2:88" x14ac:dyDescent="0.3">
      <c r="B377" s="6" t="str">
        <f>[1]Hybrid!A45</f>
        <v>auto_cg_cele_0</v>
      </c>
      <c r="C377" s="6">
        <f>[1]Hybrid!B45</f>
        <v>3.1066862139999998</v>
      </c>
      <c r="D377" s="6">
        <f>[1]Hybrid!C45</f>
        <v>4.1210031899999997</v>
      </c>
      <c r="E377" s="6">
        <f>[1]Hybrid!D45</f>
        <v>5.2020716299999998</v>
      </c>
      <c r="F377" s="6">
        <f>[1]Hybrid!E45</f>
        <v>6.3239092130000003</v>
      </c>
      <c r="G377" s="6">
        <f>[1]Hybrid!F45</f>
        <v>7.4911806150000002</v>
      </c>
      <c r="H377" s="6">
        <f>[1]Hybrid!G45</f>
        <v>8.6811621339999991</v>
      </c>
      <c r="I377" s="6">
        <f>[1]Hybrid!H45</f>
        <v>9.8616587639999995</v>
      </c>
      <c r="J377" s="6">
        <f>[1]Hybrid!I45</f>
        <v>11.07171299</v>
      </c>
      <c r="K377" s="6">
        <f>[1]Hybrid!J45</f>
        <v>12.45684984</v>
      </c>
      <c r="L377" s="6">
        <f>[1]Hybrid!K45</f>
        <v>14.11344783</v>
      </c>
      <c r="M377" s="6">
        <f>[1]Hybrid!L45</f>
        <v>16.10193752</v>
      </c>
      <c r="N377" s="6">
        <f>[1]Hybrid!M45</f>
        <v>18.478093869999999</v>
      </c>
      <c r="O377" s="6">
        <f>[1]Hybrid!N45</f>
        <v>21.202233270000001</v>
      </c>
      <c r="P377" s="6">
        <f>[1]Hybrid!O45</f>
        <v>24.22531781</v>
      </c>
      <c r="Q377" s="6">
        <f>[1]Hybrid!P45</f>
        <v>27.516880660000002</v>
      </c>
      <c r="R377" s="6">
        <f>[1]Hybrid!Q45</f>
        <v>31.046997480000002</v>
      </c>
      <c r="S377" s="6">
        <f>[1]Hybrid!R45</f>
        <v>34.803318939999997</v>
      </c>
      <c r="T377" s="6">
        <f>[1]Hybrid!S45</f>
        <v>38.75395838</v>
      </c>
      <c r="U377" s="6">
        <f>[1]Hybrid!T45</f>
        <v>42.879444990000003</v>
      </c>
      <c r="V377" s="6">
        <f>[1]Hybrid!U45</f>
        <v>47.139976679999997</v>
      </c>
      <c r="W377" s="6">
        <f>[1]Hybrid!V45</f>
        <v>51.500484460000003</v>
      </c>
      <c r="X377" s="6">
        <f>[1]Hybrid!W45</f>
        <v>55.926965180000003</v>
      </c>
      <c r="Y377" s="6">
        <f>[1]Hybrid!X45</f>
        <v>60.396530429999999</v>
      </c>
      <c r="Z377" s="6">
        <f>[1]Hybrid!Y45</f>
        <v>64.861874830000005</v>
      </c>
      <c r="AA377" s="6">
        <f>[1]Hybrid!Z45</f>
        <v>69.278591590000005</v>
      </c>
      <c r="AB377" s="6">
        <f>[1]Hybrid!AA45</f>
        <v>73.602228249999996</v>
      </c>
      <c r="AC377" s="6">
        <f>[1]Hybrid!AB45</f>
        <v>77.785033119999994</v>
      </c>
      <c r="AD377" s="6">
        <f>[1]Hybrid!AC45</f>
        <v>81.783805639999997</v>
      </c>
      <c r="AE377" s="6">
        <f>[1]Hybrid!AD45</f>
        <v>85.527136260000006</v>
      </c>
      <c r="AF377" s="6">
        <f>[1]Hybrid!AE45</f>
        <v>88.980076679999996</v>
      </c>
      <c r="AG377" s="6">
        <f>[1]Hybrid!AF45</f>
        <v>92.126008139999996</v>
      </c>
      <c r="AH377" s="6">
        <f>[1]Hybrid!AG45</f>
        <v>94.929960399999999</v>
      </c>
      <c r="AI377" s="6">
        <f>[1]Hybrid!AH45</f>
        <v>97.368057309999998</v>
      </c>
      <c r="AJ377" s="6">
        <f>[1]Hybrid!AI45</f>
        <v>99.425275639999995</v>
      </c>
      <c r="AK377" s="6">
        <f>[1]Hybrid!AJ45</f>
        <v>101.1045767</v>
      </c>
      <c r="AL377" s="6">
        <f>[1]Hybrid!AK45</f>
        <v>102.39841699999999</v>
      </c>
      <c r="AM377" s="6">
        <f>[1]Hybrid!AL45</f>
        <v>103.23713499999999</v>
      </c>
      <c r="AN377" s="6">
        <f>[1]Hybrid!AM45</f>
        <v>103.57237910000001</v>
      </c>
      <c r="AO377" s="6">
        <f>[1]Hybrid!AN45</f>
        <v>103.4087316</v>
      </c>
      <c r="AP377" s="6">
        <f>[1]Hybrid!AO45</f>
        <v>102.7775214</v>
      </c>
      <c r="AQ377" s="6">
        <f>[1]Hybrid!AP45</f>
        <v>101.7204399</v>
      </c>
      <c r="AR377" s="6">
        <f>[1]Hybrid!AQ45</f>
        <v>100.2939928</v>
      </c>
      <c r="AS377" s="6">
        <f>[1]Hybrid!AR45</f>
        <v>98.553931059999996</v>
      </c>
      <c r="AT377" s="6">
        <f>[1]Hybrid!AS45</f>
        <v>96.552230269999995</v>
      </c>
      <c r="AU377" s="6">
        <f>[1]Hybrid!AT45</f>
        <v>94.337052729999996</v>
      </c>
      <c r="AV377" s="6">
        <f>[1]Hybrid!AU45</f>
        <v>91.952508039999998</v>
      </c>
      <c r="AW377" s="6">
        <f>[1]Hybrid!AV45</f>
        <v>89.438528849999997</v>
      </c>
      <c r="AX377" s="6">
        <f>[1]Hybrid!AW45</f>
        <v>86.830626910000007</v>
      </c>
      <c r="AY377" s="6">
        <f>[1]Hybrid!AX45</f>
        <v>84.160055689999993</v>
      </c>
      <c r="AZ377" s="6">
        <f>[1]Hybrid!AY45</f>
        <v>81.454699550000001</v>
      </c>
      <c r="BA377" s="6">
        <f>[1]Hybrid!AZ45</f>
        <v>78.736827919999996</v>
      </c>
      <c r="BB377" s="6">
        <f>[1]Hybrid!BA45</f>
        <v>76.0248141</v>
      </c>
      <c r="BC377" s="6">
        <f>[1]Hybrid!BB45</f>
        <v>73.335777300000004</v>
      </c>
      <c r="BD377" s="6">
        <f>[1]Hybrid!BC45</f>
        <v>70.683664160000006</v>
      </c>
      <c r="BE377" s="6">
        <f>[1]Hybrid!BD45</f>
        <v>68.080003230000003</v>
      </c>
      <c r="BF377" s="6">
        <f>[1]Hybrid!BE45</f>
        <v>65.533350330000005</v>
      </c>
      <c r="BG377" s="6">
        <f>[1]Hybrid!BF45</f>
        <v>63.050553489999999</v>
      </c>
      <c r="BH377" s="6">
        <f>[1]Hybrid!BG45</f>
        <v>60.636408350000004</v>
      </c>
      <c r="BI377" s="6">
        <f>[1]Hybrid!BH45</f>
        <v>58.294369140000001</v>
      </c>
      <c r="BJ377" s="6">
        <f>[1]Hybrid!BI45</f>
        <v>56.026693520000002</v>
      </c>
      <c r="BK377" s="6">
        <f>[1]Hybrid!BJ45</f>
        <v>53.834607470000002</v>
      </c>
      <c r="BL377" s="6">
        <f>[1]Hybrid!BK45</f>
        <v>51.7183712</v>
      </c>
      <c r="BM377" s="6">
        <f>[1]Hybrid!BL45</f>
        <v>49.677649469999999</v>
      </c>
      <c r="BN377" s="6">
        <f>[1]Hybrid!BM45</f>
        <v>47.711498419999998</v>
      </c>
      <c r="BO377" s="6">
        <f>[1]Hybrid!BN45</f>
        <v>45.818615440000002</v>
      </c>
      <c r="BP377" s="6">
        <f>[1]Hybrid!BO45</f>
        <v>43.997361349999998</v>
      </c>
      <c r="BQ377" s="6">
        <f>[1]Hybrid!BP45</f>
        <v>42.245887340000003</v>
      </c>
      <c r="BR377" s="6">
        <f>[1]Hybrid!BQ45</f>
        <v>40.562179579999999</v>
      </c>
      <c r="BS377" s="6">
        <f>[1]Hybrid!BR45</f>
        <v>38.944116229999999</v>
      </c>
      <c r="BT377" s="6">
        <f>[1]Hybrid!BS45</f>
        <v>37.38951754</v>
      </c>
      <c r="BU377" s="6">
        <f>[1]Hybrid!BT45</f>
        <v>35.896186309999997</v>
      </c>
      <c r="BV377" s="6">
        <f>[1]Hybrid!BU45</f>
        <v>34.461924099999997</v>
      </c>
      <c r="BW377" s="6">
        <f>[1]Hybrid!BV45</f>
        <v>33.084556839999998</v>
      </c>
      <c r="BX377" s="6">
        <f>[1]Hybrid!BW45</f>
        <v>31.761944929999999</v>
      </c>
      <c r="BY377" s="6">
        <f>[1]Hybrid!BX45</f>
        <v>30.491998160000001</v>
      </c>
      <c r="BZ377" s="6">
        <f>[1]Hybrid!BY45</f>
        <v>29.272681649999999</v>
      </c>
      <c r="CA377" s="6">
        <f>[1]Hybrid!BZ45</f>
        <v>28.102021140000002</v>
      </c>
      <c r="CB377" s="6">
        <f>[1]Hybrid!CA45</f>
        <v>26.978106449999999</v>
      </c>
      <c r="CC377" s="6">
        <f>[1]Hybrid!CB45</f>
        <v>25.901874880000001</v>
      </c>
      <c r="CD377" s="6">
        <f>[1]Hybrid!CC45</f>
        <v>24.865872270000001</v>
      </c>
      <c r="CE377" s="6">
        <f>[1]Hybrid!CD45</f>
        <v>23.871285100000001</v>
      </c>
      <c r="CF377" s="6">
        <f>[1]Hybrid!CE45</f>
        <v>22.916464820000002</v>
      </c>
      <c r="CG377" s="6">
        <f>[1]Hybrid!CF45</f>
        <v>21.999826330000001</v>
      </c>
      <c r="CH377" s="6">
        <f>[1]Hybrid!CG45</f>
        <v>21.11984614</v>
      </c>
      <c r="CI377" s="6">
        <f>[1]Hybrid!CH45</f>
        <v>20.275060450000002</v>
      </c>
      <c r="CJ377" s="6">
        <f>[1]Hybrid!CI45</f>
        <v>19.464063169999999</v>
      </c>
    </row>
    <row r="378" spans="2:88" x14ac:dyDescent="0.3">
      <c r="B378" s="6" t="str">
        <f>[1]Hybrid!A47</f>
        <v>auto_ca_cgas_0</v>
      </c>
      <c r="C378" s="6">
        <f>[1]Hybrid!B47</f>
        <v>0.42568169729999999</v>
      </c>
      <c r="D378" s="6">
        <f>[1]Hybrid!C47</f>
        <v>0.44898159450000003</v>
      </c>
      <c r="E378" s="6">
        <f>[1]Hybrid!D47</f>
        <v>0.4754031829</v>
      </c>
      <c r="F378" s="6">
        <f>[1]Hybrid!E47</f>
        <v>0.50289835360000001</v>
      </c>
      <c r="G378" s="6">
        <f>[1]Hybrid!F47</f>
        <v>0.53096726490000001</v>
      </c>
      <c r="H378" s="6">
        <f>[1]Hybrid!G47</f>
        <v>0.55878291430000004</v>
      </c>
      <c r="I378" s="6">
        <f>[1]Hybrid!H47</f>
        <v>0.58440623739999997</v>
      </c>
      <c r="J378" s="6">
        <f>[1]Hybrid!I47</f>
        <v>0.60642293199999997</v>
      </c>
      <c r="K378" s="6">
        <f>[1]Hybrid!J47</f>
        <v>0.62517852230000004</v>
      </c>
      <c r="L378" s="6">
        <f>[1]Hybrid!K47</f>
        <v>0.6402985054</v>
      </c>
      <c r="M378" s="6">
        <f>[1]Hybrid!L47</f>
        <v>0.65072335029999995</v>
      </c>
      <c r="N378" s="6">
        <f>[1]Hybrid!M47</f>
        <v>0.6566665746</v>
      </c>
      <c r="O378" s="6">
        <f>[1]Hybrid!N47</f>
        <v>0.65818876329999998</v>
      </c>
      <c r="P378" s="6">
        <f>[1]Hybrid!O47</f>
        <v>0.65541992770000002</v>
      </c>
      <c r="Q378" s="6">
        <f>[1]Hybrid!P47</f>
        <v>0.64879990529999998</v>
      </c>
      <c r="R378" s="6">
        <f>[1]Hybrid!Q47</f>
        <v>0.63879761899999998</v>
      </c>
      <c r="S378" s="6">
        <f>[1]Hybrid!R47</f>
        <v>0.62600359809999995</v>
      </c>
      <c r="T378" s="6">
        <f>[1]Hybrid!S47</f>
        <v>0.61088801299999995</v>
      </c>
      <c r="U378" s="6">
        <f>[1]Hybrid!T47</f>
        <v>0.59396541979999995</v>
      </c>
      <c r="V378" s="6">
        <f>[1]Hybrid!U47</f>
        <v>0.57562457330000005</v>
      </c>
      <c r="W378" s="6">
        <f>[1]Hybrid!V47</f>
        <v>0.55623486010000001</v>
      </c>
      <c r="X378" s="6">
        <f>[1]Hybrid!W47</f>
        <v>0.5361235902</v>
      </c>
      <c r="Y378" s="6">
        <f>[1]Hybrid!X47</f>
        <v>0.51560362969999995</v>
      </c>
      <c r="Z378" s="6">
        <f>[1]Hybrid!Y47</f>
        <v>0.49489451870000001</v>
      </c>
      <c r="AA378" s="6">
        <f>[1]Hybrid!Z47</f>
        <v>0.47419161300000001</v>
      </c>
      <c r="AB378" s="6">
        <f>[1]Hybrid!AA47</f>
        <v>0.45365821919999999</v>
      </c>
      <c r="AC378" s="6">
        <f>[1]Hybrid!AB47</f>
        <v>0.433428392</v>
      </c>
      <c r="AD378" s="6">
        <f>[1]Hybrid!AC47</f>
        <v>0.41362233440000001</v>
      </c>
      <c r="AE378" s="6">
        <f>[1]Hybrid!AD47</f>
        <v>0.3943028864</v>
      </c>
      <c r="AF378" s="6">
        <f>[1]Hybrid!AE47</f>
        <v>0.3755411642</v>
      </c>
      <c r="AG378" s="6">
        <f>[1]Hybrid!AF47</f>
        <v>0.35739812609999999</v>
      </c>
      <c r="AH378" s="6">
        <f>[1]Hybrid!AG47</f>
        <v>0.33989857829999998</v>
      </c>
      <c r="AI378" s="6">
        <f>[1]Hybrid!AH47</f>
        <v>0.32306035090000002</v>
      </c>
      <c r="AJ378" s="6">
        <f>[1]Hybrid!AI47</f>
        <v>0.30689260480000002</v>
      </c>
      <c r="AK378" s="6">
        <f>[1]Hybrid!AJ47</f>
        <v>0.29140487679999999</v>
      </c>
      <c r="AL378" s="6">
        <f>[1]Hybrid!AK47</f>
        <v>0.27658816530000002</v>
      </c>
      <c r="AM378" s="6">
        <f>[1]Hybrid!AL47</f>
        <v>0.26241713370000003</v>
      </c>
      <c r="AN378" s="6">
        <f>[1]Hybrid!AM47</f>
        <v>0.24887375989999999</v>
      </c>
      <c r="AO378" s="6">
        <f>[1]Hybrid!AN47</f>
        <v>0.2359359852</v>
      </c>
      <c r="AP378" s="6">
        <f>[1]Hybrid!AO47</f>
        <v>0.2235785206</v>
      </c>
      <c r="AQ378" s="6">
        <f>[1]Hybrid!AP47</f>
        <v>0.2117720068</v>
      </c>
      <c r="AR378" s="6">
        <f>[1]Hybrid!AQ47</f>
        <v>0.20049430739999999</v>
      </c>
      <c r="AS378" s="6">
        <f>[1]Hybrid!AR47</f>
        <v>0.1897242542</v>
      </c>
      <c r="AT378" s="6">
        <f>[1]Hybrid!AS47</f>
        <v>0.17944173569999999</v>
      </c>
      <c r="AU378" s="6">
        <f>[1]Hybrid!AT47</f>
        <v>0.1696283156</v>
      </c>
      <c r="AV378" s="6">
        <f>[1]Hybrid!AU47</f>
        <v>0.16026711169999999</v>
      </c>
      <c r="AW378" s="6">
        <f>[1]Hybrid!AV47</f>
        <v>0.15134257349999999</v>
      </c>
      <c r="AX378" s="6">
        <f>[1]Hybrid!AW47</f>
        <v>0.1428400276</v>
      </c>
      <c r="AY378" s="6">
        <f>[1]Hybrid!AX47</f>
        <v>0.13474550129999999</v>
      </c>
      <c r="AZ378" s="6">
        <f>[1]Hybrid!AY47</f>
        <v>0.12704662010000001</v>
      </c>
      <c r="BA378" s="6">
        <f>[1]Hybrid!AZ47</f>
        <v>0.1197293379</v>
      </c>
      <c r="BB378" s="6">
        <f>[1]Hybrid!BA47</f>
        <v>0.1127791009</v>
      </c>
      <c r="BC378" s="6">
        <f>[1]Hybrid!BB47</f>
        <v>0.1061836032</v>
      </c>
      <c r="BD378" s="6">
        <f>[1]Hybrid!BC47</f>
        <v>9.9930433999999999E-2</v>
      </c>
      <c r="BE378" s="6">
        <f>[1]Hybrid!BD47</f>
        <v>9.4007622799999996E-2</v>
      </c>
      <c r="BF378" s="6">
        <f>[1]Hybrid!BE47</f>
        <v>8.84022629E-2</v>
      </c>
      <c r="BG378" s="6">
        <f>[1]Hybrid!BF47</f>
        <v>8.3102004500000007E-2</v>
      </c>
      <c r="BH378" s="6">
        <f>[1]Hybrid!BG47</f>
        <v>7.8094009800000003E-2</v>
      </c>
      <c r="BI378" s="6">
        <f>[1]Hybrid!BH47</f>
        <v>7.3365715200000001E-2</v>
      </c>
      <c r="BJ378" s="6">
        <f>[1]Hybrid!BI47</f>
        <v>6.8904759499999996E-2</v>
      </c>
      <c r="BK378" s="6">
        <f>[1]Hybrid!BJ47</f>
        <v>6.4699028899999997E-2</v>
      </c>
      <c r="BL378" s="6">
        <f>[1]Hybrid!BK47</f>
        <v>6.0736382200000001E-2</v>
      </c>
      <c r="BM378" s="6">
        <f>[1]Hybrid!BL47</f>
        <v>5.70051102E-2</v>
      </c>
      <c r="BN378" s="6">
        <f>[1]Hybrid!BM47</f>
        <v>5.3493578100000001E-2</v>
      </c>
      <c r="BO378" s="6">
        <f>[1]Hybrid!BN47</f>
        <v>5.0190573600000003E-2</v>
      </c>
      <c r="BP378" s="6">
        <f>[1]Hybrid!BO47</f>
        <v>4.7085126099999999E-2</v>
      </c>
      <c r="BQ378" s="6">
        <f>[1]Hybrid!BP47</f>
        <v>4.4166657499999998E-2</v>
      </c>
      <c r="BR378" s="6">
        <f>[1]Hybrid!BQ47</f>
        <v>4.1424938799999998E-2</v>
      </c>
      <c r="BS378" s="6">
        <f>[1]Hybrid!BR47</f>
        <v>3.8850108600000002E-2</v>
      </c>
      <c r="BT378" s="6">
        <f>[1]Hybrid!BS47</f>
        <v>3.6432694299999999E-2</v>
      </c>
      <c r="BU378" s="6">
        <f>[1]Hybrid!BT47</f>
        <v>3.4163650499999997E-2</v>
      </c>
      <c r="BV378" s="6">
        <f>[1]Hybrid!BU47</f>
        <v>3.2034329600000001E-2</v>
      </c>
      <c r="BW378" s="6">
        <f>[1]Hybrid!BV47</f>
        <v>3.00365046E-2</v>
      </c>
      <c r="BX378" s="6">
        <f>[1]Hybrid!BW47</f>
        <v>2.81623462E-2</v>
      </c>
      <c r="BY378" s="6">
        <f>[1]Hybrid!BX47</f>
        <v>2.6404433299999999E-2</v>
      </c>
      <c r="BZ378" s="6">
        <f>[1]Hybrid!BY47</f>
        <v>2.4755737E-2</v>
      </c>
      <c r="CA378" s="6">
        <f>[1]Hybrid!BZ47</f>
        <v>2.3209609799999999E-2</v>
      </c>
      <c r="CB378" s="6">
        <f>[1]Hybrid!CA47</f>
        <v>2.17597746E-2</v>
      </c>
      <c r="CC378" s="6">
        <f>[1]Hybrid!CB47</f>
        <v>2.05507407E-2</v>
      </c>
      <c r="CD378" s="6">
        <f>[1]Hybrid!CC47</f>
        <v>1.9266668399999999E-2</v>
      </c>
      <c r="CE378" s="6">
        <f>[1]Hybrid!CD47</f>
        <v>1.8062734899999999E-2</v>
      </c>
      <c r="CF378" s="6">
        <f>[1]Hybrid!CE47</f>
        <v>1.69339674E-2</v>
      </c>
      <c r="CG378" s="6">
        <f>[1]Hybrid!CF47</f>
        <v>1.5875693999999999E-2</v>
      </c>
      <c r="CH378" s="6">
        <f>[1]Hybrid!CG47</f>
        <v>1.4883526500000001E-2</v>
      </c>
      <c r="CI378" s="6">
        <f>[1]Hybrid!CH47</f>
        <v>1.3953346E-2</v>
      </c>
      <c r="CJ378" s="6">
        <f>[1]Hybrid!CI47</f>
        <v>1.3081286500000001E-2</v>
      </c>
    </row>
    <row r="379" spans="2:88" x14ac:dyDescent="0.3">
      <c r="B379" s="6" t="str">
        <f>[1]Hybrid!A49</f>
        <v>auto_cb_cgas_0</v>
      </c>
      <c r="C379" s="6">
        <f>[1]Hybrid!B49</f>
        <v>0.49500522540000003</v>
      </c>
      <c r="D379" s="6">
        <f>[1]Hybrid!C49</f>
        <v>0.51191450029999996</v>
      </c>
      <c r="E379" s="6">
        <f>[1]Hybrid!D49</f>
        <v>0.53206115890000005</v>
      </c>
      <c r="F379" s="6">
        <f>[1]Hybrid!E49</f>
        <v>0.55343659720000005</v>
      </c>
      <c r="G379" s="6">
        <f>[1]Hybrid!F49</f>
        <v>0.57553332700000004</v>
      </c>
      <c r="H379" s="6">
        <f>[1]Hybrid!G49</f>
        <v>0.5975587201</v>
      </c>
      <c r="I379" s="6">
        <f>[1]Hybrid!H49</f>
        <v>0.61763922640000002</v>
      </c>
      <c r="J379" s="6">
        <f>[1]Hybrid!I49</f>
        <v>0.63434595620000001</v>
      </c>
      <c r="K379" s="6">
        <f>[1]Hybrid!J49</f>
        <v>0.6479218081</v>
      </c>
      <c r="L379" s="6">
        <f>[1]Hybrid!K49</f>
        <v>0.65802032899999996</v>
      </c>
      <c r="M379" s="6">
        <f>[1]Hybrid!L49</f>
        <v>0.6636829621</v>
      </c>
      <c r="N379" s="6">
        <f>[1]Hybrid!M49</f>
        <v>0.66517561199999997</v>
      </c>
      <c r="O379" s="6">
        <f>[1]Hybrid!N49</f>
        <v>0.66264161030000002</v>
      </c>
      <c r="P379" s="6">
        <f>[1]Hybrid!O49</f>
        <v>0.65626112520000002</v>
      </c>
      <c r="Q379" s="6">
        <f>[1]Hybrid!P49</f>
        <v>0.6464790936</v>
      </c>
      <c r="R379" s="6">
        <f>[1]Hybrid!Q49</f>
        <v>0.63375279620000002</v>
      </c>
      <c r="S379" s="6">
        <f>[1]Hybrid!R49</f>
        <v>0.61863970000000001</v>
      </c>
      <c r="T379" s="6">
        <f>[1]Hybrid!S49</f>
        <v>0.60158060930000001</v>
      </c>
      <c r="U379" s="6">
        <f>[1]Hybrid!T49</f>
        <v>0.58304956519999995</v>
      </c>
      <c r="V379" s="6">
        <f>[1]Hybrid!U49</f>
        <v>0.56340228690000005</v>
      </c>
      <c r="W379" s="6">
        <f>[1]Hybrid!V49</f>
        <v>0.54297332819999999</v>
      </c>
      <c r="X379" s="6">
        <f>[1]Hybrid!W49</f>
        <v>0.52205661169999995</v>
      </c>
      <c r="Y379" s="6">
        <f>[1]Hybrid!X49</f>
        <v>0.50093044949999999</v>
      </c>
      <c r="Z379" s="6">
        <f>[1]Hybrid!Y49</f>
        <v>0.47978832669999999</v>
      </c>
      <c r="AA379" s="6">
        <f>[1]Hybrid!Z49</f>
        <v>0.45880080779999999</v>
      </c>
      <c r="AB379" s="6">
        <f>[1]Hybrid!AA49</f>
        <v>0.4381089279</v>
      </c>
      <c r="AC379" s="6">
        <f>[1]Hybrid!AB49</f>
        <v>0.41782685009999998</v>
      </c>
      <c r="AD379" s="6">
        <f>[1]Hybrid!AC49</f>
        <v>0.39805546359999999</v>
      </c>
      <c r="AE379" s="6">
        <f>[1]Hybrid!AD49</f>
        <v>0.378845035</v>
      </c>
      <c r="AF379" s="6">
        <f>[1]Hybrid!AE49</f>
        <v>0.36025269519999997</v>
      </c>
      <c r="AG379" s="6">
        <f>[1]Hybrid!AF49</f>
        <v>0.34232629460000003</v>
      </c>
      <c r="AH379" s="6">
        <f>[1]Hybrid!AG49</f>
        <v>0.3250821277</v>
      </c>
      <c r="AI379" s="6">
        <f>[1]Hybrid!AH49</f>
        <v>0.30853028230000001</v>
      </c>
      <c r="AJ379" s="6">
        <f>[1]Hybrid!AI49</f>
        <v>0.29267328529999997</v>
      </c>
      <c r="AK379" s="6">
        <f>[1]Hybrid!AJ49</f>
        <v>0.27751383130000001</v>
      </c>
      <c r="AL379" s="6">
        <f>[1]Hybrid!AK49</f>
        <v>0.26303881480000002</v>
      </c>
      <c r="AM379" s="6">
        <f>[1]Hybrid!AL49</f>
        <v>0.24922044139999999</v>
      </c>
      <c r="AN379" s="6">
        <f>[1]Hybrid!AM49</f>
        <v>0.23603700250000001</v>
      </c>
      <c r="AO379" s="6">
        <f>[1]Hybrid!AN49</f>
        <v>0.22346429640000001</v>
      </c>
      <c r="AP379" s="6">
        <f>[1]Hybrid!AO49</f>
        <v>0.21147602460000001</v>
      </c>
      <c r="AQ379" s="6">
        <f>[1]Hybrid!AP49</f>
        <v>0.20004301399999999</v>
      </c>
      <c r="AR379" s="6">
        <f>[1]Hybrid!AQ49</f>
        <v>0.18914243159999999</v>
      </c>
      <c r="AS379" s="6">
        <f>[1]Hybrid!AR49</f>
        <v>0.1787524989</v>
      </c>
      <c r="AT379" s="6">
        <f>[1]Hybrid!AS49</f>
        <v>0.16885251109999999</v>
      </c>
      <c r="AU379" s="6">
        <f>[1]Hybrid!AT49</f>
        <v>0.1594233031</v>
      </c>
      <c r="AV379" s="6">
        <f>[1]Hybrid!AU49</f>
        <v>0.15044711669999999</v>
      </c>
      <c r="AW379" s="6">
        <f>[1]Hybrid!AV49</f>
        <v>0.14190738759999999</v>
      </c>
      <c r="AX379" s="6">
        <f>[1]Hybrid!AW49</f>
        <v>0.13378835650000001</v>
      </c>
      <c r="AY379" s="6">
        <f>[1]Hybrid!AX49</f>
        <v>0.12607491060000001</v>
      </c>
      <c r="AZ379" s="6">
        <f>[1]Hybrid!AY49</f>
        <v>0.1187532541</v>
      </c>
      <c r="BA379" s="6">
        <f>[1]Hybrid!AZ49</f>
        <v>0.1118083782</v>
      </c>
      <c r="BB379" s="6">
        <f>[1]Hybrid!BA49</f>
        <v>0.10522499439999999</v>
      </c>
      <c r="BC379" s="6">
        <f>[1]Hybrid!BB49</f>
        <v>9.8989632300000005E-2</v>
      </c>
      <c r="BD379" s="6">
        <f>[1]Hybrid!BC49</f>
        <v>9.3088826099999994E-2</v>
      </c>
      <c r="BE379" s="6">
        <f>[1]Hybrid!BD49</f>
        <v>8.7509530000000002E-2</v>
      </c>
      <c r="BF379" s="6">
        <f>[1]Hybrid!BE49</f>
        <v>8.2238109300000001E-2</v>
      </c>
      <c r="BG379" s="6">
        <f>[1]Hybrid!BF49</f>
        <v>7.7261456000000006E-2</v>
      </c>
      <c r="BH379" s="6">
        <f>[1]Hybrid!BG49</f>
        <v>7.2566235000000007E-2</v>
      </c>
      <c r="BI379" s="6">
        <f>[1]Hybrid!BH49</f>
        <v>6.8139449599999999E-2</v>
      </c>
      <c r="BJ379" s="6">
        <f>[1]Hybrid!BI49</f>
        <v>6.3968392799999996E-2</v>
      </c>
      <c r="BK379" s="6">
        <f>[1]Hybrid!BJ49</f>
        <v>6.0040681200000001E-2</v>
      </c>
      <c r="BL379" s="6">
        <f>[1]Hybrid!BK49</f>
        <v>5.6344069900000002E-2</v>
      </c>
      <c r="BM379" s="6">
        <f>[1]Hybrid!BL49</f>
        <v>5.2866776999999997E-2</v>
      </c>
      <c r="BN379" s="6">
        <f>[1]Hybrid!BM49</f>
        <v>4.9597240399999999E-2</v>
      </c>
      <c r="BO379" s="6">
        <f>[1]Hybrid!BN49</f>
        <v>4.6524356500000003E-2</v>
      </c>
      <c r="BP379" s="6">
        <f>[1]Hybrid!BO49</f>
        <v>4.3637358799999998E-2</v>
      </c>
      <c r="BQ379" s="6">
        <f>[1]Hybrid!BP49</f>
        <v>4.09259171E-2</v>
      </c>
      <c r="BR379" s="6">
        <f>[1]Hybrid!BQ49</f>
        <v>3.8380106300000001E-2</v>
      </c>
      <c r="BS379" s="6">
        <f>[1]Hybrid!BR49</f>
        <v>3.5990415999999997E-2</v>
      </c>
      <c r="BT379" s="6">
        <f>[1]Hybrid!BS49</f>
        <v>3.37477604E-2</v>
      </c>
      <c r="BU379" s="6">
        <f>[1]Hybrid!BT49</f>
        <v>3.1643497299999997E-2</v>
      </c>
      <c r="BV379" s="6">
        <f>[1]Hybrid!BU49</f>
        <v>2.9669403600000002E-2</v>
      </c>
      <c r="BW379" s="6">
        <f>[1]Hybrid!BV49</f>
        <v>2.7817682900000001E-2</v>
      </c>
      <c r="BX379" s="6">
        <f>[1]Hybrid!BW49</f>
        <v>2.6080944500000001E-2</v>
      </c>
      <c r="BY379" s="6">
        <f>[1]Hybrid!BX49</f>
        <v>2.44522028E-2</v>
      </c>
      <c r="BZ379" s="6">
        <f>[1]Hybrid!BY49</f>
        <v>2.2924859799999999E-2</v>
      </c>
      <c r="CA379" s="6">
        <f>[1]Hybrid!BZ49</f>
        <v>2.1492690799999999E-2</v>
      </c>
      <c r="CB379" s="6">
        <f>[1]Hybrid!CA49</f>
        <v>2.0149830600000002E-2</v>
      </c>
      <c r="CC379" s="6">
        <f>[1]Hybrid!CB49</f>
        <v>1.89626962E-2</v>
      </c>
      <c r="CD379" s="6">
        <f>[1]Hybrid!CC49</f>
        <v>1.7777719500000001E-2</v>
      </c>
      <c r="CE379" s="6">
        <f>[1]Hybrid!CD49</f>
        <v>1.6666738300000001E-2</v>
      </c>
      <c r="CF379" s="6">
        <f>[1]Hybrid!CE49</f>
        <v>1.5625149000000001E-2</v>
      </c>
      <c r="CG379" s="6">
        <f>[1]Hybrid!CF49</f>
        <v>1.46486294E-2</v>
      </c>
      <c r="CH379" s="6">
        <f>[1]Hybrid!CG49</f>
        <v>1.37331229E-2</v>
      </c>
      <c r="CI379" s="6">
        <f>[1]Hybrid!CH49</f>
        <v>1.2874823000000001E-2</v>
      </c>
      <c r="CJ379" s="6">
        <f>[1]Hybrid!CI49</f>
        <v>1.2070158900000001E-2</v>
      </c>
    </row>
    <row r="380" spans="2:88" x14ac:dyDescent="0.3">
      <c r="B380" s="6" t="str">
        <f>[1]Hybrid!A51</f>
        <v>auto_cc_cgas_0</v>
      </c>
      <c r="C380" s="6">
        <f>[1]Hybrid!B51</f>
        <v>0.40659851759999999</v>
      </c>
      <c r="D380" s="6">
        <f>[1]Hybrid!C51</f>
        <v>0.41426138569999998</v>
      </c>
      <c r="E380" s="6">
        <f>[1]Hybrid!D51</f>
        <v>0.42434881289999998</v>
      </c>
      <c r="F380" s="6">
        <f>[1]Hybrid!E51</f>
        <v>0.43544080210000002</v>
      </c>
      <c r="G380" s="6">
        <f>[1]Hybrid!F51</f>
        <v>0.44716667329999998</v>
      </c>
      <c r="H380" s="6">
        <f>[1]Hybrid!G51</f>
        <v>0.45897803479999999</v>
      </c>
      <c r="I380" s="6">
        <f>[1]Hybrid!H51</f>
        <v>0.46956956370000003</v>
      </c>
      <c r="J380" s="6">
        <f>[1]Hybrid!I51</f>
        <v>0.4779048582</v>
      </c>
      <c r="K380" s="6">
        <f>[1]Hybrid!J51</f>
        <v>0.48409412979999999</v>
      </c>
      <c r="L380" s="6">
        <f>[1]Hybrid!K51</f>
        <v>0.48790735120000001</v>
      </c>
      <c r="M380" s="6">
        <f>[1]Hybrid!L51</f>
        <v>0.48872025569999999</v>
      </c>
      <c r="N380" s="6">
        <f>[1]Hybrid!M51</f>
        <v>0.4867562762</v>
      </c>
      <c r="O380" s="6">
        <f>[1]Hybrid!N51</f>
        <v>0.48216883929999999</v>
      </c>
      <c r="P380" s="6">
        <f>[1]Hybrid!O51</f>
        <v>0.47511706749999999</v>
      </c>
      <c r="Q380" s="6">
        <f>[1]Hybrid!P51</f>
        <v>0.46592193910000002</v>
      </c>
      <c r="R380" s="6">
        <f>[1]Hybrid!Q51</f>
        <v>0.45490282380000002</v>
      </c>
      <c r="S380" s="6">
        <f>[1]Hybrid!R51</f>
        <v>0.44243775600000002</v>
      </c>
      <c r="T380" s="6">
        <f>[1]Hybrid!S51</f>
        <v>0.42882331909999999</v>
      </c>
      <c r="U380" s="6">
        <f>[1]Hybrid!T51</f>
        <v>0.4143731873</v>
      </c>
      <c r="V380" s="6">
        <f>[1]Hybrid!U51</f>
        <v>0.39932077379999997</v>
      </c>
      <c r="W380" s="6">
        <f>[1]Hybrid!V51</f>
        <v>0.38388332359999999</v>
      </c>
      <c r="X380" s="6">
        <f>[1]Hybrid!W51</f>
        <v>0.36824995030000002</v>
      </c>
      <c r="Y380" s="6">
        <f>[1]Hybrid!X51</f>
        <v>0.35259805399999999</v>
      </c>
      <c r="Z380" s="6">
        <f>[1]Hybrid!Y51</f>
        <v>0.337049453</v>
      </c>
      <c r="AA380" s="6">
        <f>[1]Hybrid!Z51</f>
        <v>0.32171044529999998</v>
      </c>
      <c r="AB380" s="6">
        <f>[1]Hybrid!AA51</f>
        <v>0.3066678102</v>
      </c>
      <c r="AC380" s="6">
        <f>[1]Hybrid!AB51</f>
        <v>0.29199062199999998</v>
      </c>
      <c r="AD380" s="6">
        <f>[1]Hybrid!AC51</f>
        <v>0.2777389347</v>
      </c>
      <c r="AE380" s="6">
        <f>[1]Hybrid!AD51</f>
        <v>0.26394057780000002</v>
      </c>
      <c r="AF380" s="6">
        <f>[1]Hybrid!AE51</f>
        <v>0.25062758039999999</v>
      </c>
      <c r="AG380" s="6">
        <f>[1]Hybrid!AF51</f>
        <v>0.2378259352</v>
      </c>
      <c r="AH380" s="6">
        <f>[1]Hybrid!AG51</f>
        <v>0.22554176740000001</v>
      </c>
      <c r="AI380" s="6">
        <f>[1]Hybrid!AH51</f>
        <v>0.21377727160000001</v>
      </c>
      <c r="AJ380" s="6">
        <f>[1]Hybrid!AI51</f>
        <v>0.2025299267</v>
      </c>
      <c r="AK380" s="6">
        <f>[1]Hybrid!AJ51</f>
        <v>0.1917972755</v>
      </c>
      <c r="AL380" s="6">
        <f>[1]Hybrid!AK51</f>
        <v>0.1815671553</v>
      </c>
      <c r="AM380" s="6">
        <f>[1]Hybrid!AL51</f>
        <v>0.1718179038</v>
      </c>
      <c r="AN380" s="6">
        <f>[1]Hybrid!AM51</f>
        <v>0.1625315866</v>
      </c>
      <c r="AO380" s="6">
        <f>[1]Hybrid!AN51</f>
        <v>0.15368937939999999</v>
      </c>
      <c r="AP380" s="6">
        <f>[1]Hybrid!AO51</f>
        <v>0.14527160589999999</v>
      </c>
      <c r="AQ380" s="6">
        <f>[1]Hybrid!AP51</f>
        <v>0.13725720180000001</v>
      </c>
      <c r="AR380" s="6">
        <f>[1]Hybrid!AQ51</f>
        <v>0.12962915189999999</v>
      </c>
      <c r="AS380" s="6">
        <f>[1]Hybrid!AR51</f>
        <v>0.1223712486</v>
      </c>
      <c r="AT380" s="6">
        <f>[1]Hybrid!AS51</f>
        <v>0.1154680668</v>
      </c>
      <c r="AU380" s="6">
        <f>[1]Hybrid!AT51</f>
        <v>0.10890521710000001</v>
      </c>
      <c r="AV380" s="6">
        <f>[1]Hybrid!AU51</f>
        <v>0.1026692454</v>
      </c>
      <c r="AW380" s="6">
        <f>[1]Hybrid!AV51</f>
        <v>9.6747490300000002E-2</v>
      </c>
      <c r="AX380" s="6">
        <f>[1]Hybrid!AW51</f>
        <v>9.1127842400000006E-2</v>
      </c>
      <c r="AY380" s="6">
        <f>[1]Hybrid!AX51</f>
        <v>8.5798643499999994E-2</v>
      </c>
      <c r="AZ380" s="6">
        <f>[1]Hybrid!AY51</f>
        <v>8.0749050500000003E-2</v>
      </c>
      <c r="BA380" s="6">
        <f>[1]Hybrid!AZ51</f>
        <v>7.5967614899999994E-2</v>
      </c>
      <c r="BB380" s="6">
        <f>[1]Hybrid!BA51</f>
        <v>7.1442825799999998E-2</v>
      </c>
      <c r="BC380" s="6">
        <f>[1]Hybrid!BB51</f>
        <v>6.7164269600000007E-2</v>
      </c>
      <c r="BD380" s="6">
        <f>[1]Hybrid!BC51</f>
        <v>6.3121616399999997E-2</v>
      </c>
      <c r="BE380" s="6">
        <f>[1]Hybrid!BD51</f>
        <v>5.9304849600000001E-2</v>
      </c>
      <c r="BF380" s="6">
        <f>[1]Hybrid!BE51</f>
        <v>5.5703729600000002E-2</v>
      </c>
      <c r="BG380" s="6">
        <f>[1]Hybrid!BF51</f>
        <v>5.2308398999999998E-2</v>
      </c>
      <c r="BH380" s="6">
        <f>[1]Hybrid!BG51</f>
        <v>4.91089875E-2</v>
      </c>
      <c r="BI380" s="6">
        <f>[1]Hybrid!BH51</f>
        <v>4.6095915799999998E-2</v>
      </c>
      <c r="BJ380" s="6">
        <f>[1]Hybrid!BI51</f>
        <v>4.3259871200000001E-2</v>
      </c>
      <c r="BK380" s="6">
        <f>[1]Hybrid!BJ51</f>
        <v>4.0591825099999999E-2</v>
      </c>
      <c r="BL380" s="6">
        <f>[1]Hybrid!BK51</f>
        <v>3.8082941799999999E-2</v>
      </c>
      <c r="BM380" s="6">
        <f>[1]Hybrid!BL51</f>
        <v>3.5724743500000003E-2</v>
      </c>
      <c r="BN380" s="6">
        <f>[1]Hybrid!BM51</f>
        <v>3.3508988599999998E-2</v>
      </c>
      <c r="BO380" s="6">
        <f>[1]Hybrid!BN51</f>
        <v>3.1427789800000001E-2</v>
      </c>
      <c r="BP380" s="6">
        <f>[1]Hybrid!BO51</f>
        <v>2.9473551899999999E-2</v>
      </c>
      <c r="BQ380" s="6">
        <f>[1]Hybrid!BP51</f>
        <v>2.7639018299999998E-2</v>
      </c>
      <c r="BR380" s="6">
        <f>[1]Hybrid!BQ51</f>
        <v>2.59172524E-2</v>
      </c>
      <c r="BS380" s="6">
        <f>[1]Hybrid!BR51</f>
        <v>2.4301639100000001E-2</v>
      </c>
      <c r="BT380" s="6">
        <f>[1]Hybrid!BS51</f>
        <v>2.2785885200000001E-2</v>
      </c>
      <c r="BU380" s="6">
        <f>[1]Hybrid!BT51</f>
        <v>2.1364023400000001E-2</v>
      </c>
      <c r="BV380" s="6">
        <f>[1]Hybrid!BU51</f>
        <v>2.0030396400000001E-2</v>
      </c>
      <c r="BW380" s="6">
        <f>[1]Hybrid!BV51</f>
        <v>1.8779654699999999E-2</v>
      </c>
      <c r="BX380" s="6">
        <f>[1]Hybrid!BW51</f>
        <v>1.7606741799999999E-2</v>
      </c>
      <c r="BY380" s="6">
        <f>[1]Hybrid!BX51</f>
        <v>1.6506888500000001E-2</v>
      </c>
      <c r="BZ380" s="6">
        <f>[1]Hybrid!BY51</f>
        <v>1.54755994E-2</v>
      </c>
      <c r="CA380" s="6">
        <f>[1]Hybrid!BZ51</f>
        <v>1.4508640999999999E-2</v>
      </c>
      <c r="CB380" s="6">
        <f>[1]Hybrid!CA51</f>
        <v>1.36020302E-2</v>
      </c>
      <c r="CC380" s="6">
        <f>[1]Hybrid!CB51</f>
        <v>3.11036591E-2</v>
      </c>
      <c r="CD380" s="6">
        <f>[1]Hybrid!CC51</f>
        <v>2.9159757800000002E-2</v>
      </c>
      <c r="CE380" s="6">
        <f>[1]Hybrid!CD51</f>
        <v>2.7337323399999999E-2</v>
      </c>
      <c r="CF380" s="6">
        <f>[1]Hybrid!CE51</f>
        <v>2.5628773099999998E-2</v>
      </c>
      <c r="CG380" s="6">
        <f>[1]Hybrid!CF51</f>
        <v>2.4026995400000001E-2</v>
      </c>
      <c r="CH380" s="6">
        <f>[1]Hybrid!CG51</f>
        <v>2.25253212E-2</v>
      </c>
      <c r="CI380" s="6">
        <f>[1]Hybrid!CH51</f>
        <v>2.11174968E-2</v>
      </c>
      <c r="CJ380" s="6">
        <f>[1]Hybrid!CI51</f>
        <v>1.9797658499999999E-2</v>
      </c>
    </row>
    <row r="381" spans="2:88" x14ac:dyDescent="0.3">
      <c r="B381" s="6" t="str">
        <f>[1]Hybrid!A53</f>
        <v>auto_cd_cgas_0</v>
      </c>
      <c r="C381" s="6">
        <f>[1]Hybrid!B53</f>
        <v>0.2495444651</v>
      </c>
      <c r="D381" s="6">
        <f>[1]Hybrid!C53</f>
        <v>0.25223089630000001</v>
      </c>
      <c r="E381" s="6">
        <f>[1]Hybrid!D53</f>
        <v>0.25627868650000002</v>
      </c>
      <c r="F381" s="6">
        <f>[1]Hybrid!E53</f>
        <v>0.26090130410000001</v>
      </c>
      <c r="G381" s="6">
        <f>[1]Hybrid!F53</f>
        <v>0.26590263959999999</v>
      </c>
      <c r="H381" s="6">
        <f>[1]Hybrid!G53</f>
        <v>0.27098509329999998</v>
      </c>
      <c r="I381" s="6">
        <f>[1]Hybrid!H53</f>
        <v>0.27545392210000003</v>
      </c>
      <c r="J381" s="6">
        <f>[1]Hybrid!I53</f>
        <v>0.27883228430000001</v>
      </c>
      <c r="K381" s="6">
        <f>[1]Hybrid!J53</f>
        <v>0.28142045269999999</v>
      </c>
      <c r="L381" s="6">
        <f>[1]Hybrid!K53</f>
        <v>0.2833505811</v>
      </c>
      <c r="M381" s="6">
        <f>[1]Hybrid!L53</f>
        <v>0.28452525789999999</v>
      </c>
      <c r="N381" s="6">
        <f>[1]Hybrid!M53</f>
        <v>0.28518537329999999</v>
      </c>
      <c r="O381" s="6">
        <f>[1]Hybrid!N53</f>
        <v>0.28529321410000003</v>
      </c>
      <c r="P381" s="6">
        <f>[1]Hybrid!O53</f>
        <v>0.28476362760000001</v>
      </c>
      <c r="Q381" s="6">
        <f>[1]Hybrid!P53</f>
        <v>0.28360119309999998</v>
      </c>
      <c r="R381" s="6">
        <f>[1]Hybrid!Q53</f>
        <v>0.28180581370000002</v>
      </c>
      <c r="S381" s="6">
        <f>[1]Hybrid!R53</f>
        <v>0.27943742329999999</v>
      </c>
      <c r="T381" s="6">
        <f>[1]Hybrid!S53</f>
        <v>0.27649965570000001</v>
      </c>
      <c r="U381" s="6">
        <f>[1]Hybrid!T53</f>
        <v>0.2730430955</v>
      </c>
      <c r="V381" s="6">
        <f>[1]Hybrid!U53</f>
        <v>0.26907134300000002</v>
      </c>
      <c r="W381" s="6">
        <f>[1]Hybrid!V53</f>
        <v>0.26460912689999999</v>
      </c>
      <c r="X381" s="6">
        <f>[1]Hybrid!W53</f>
        <v>0.2596897058</v>
      </c>
      <c r="Y381" s="6">
        <f>[1]Hybrid!X53</f>
        <v>0.25437530359999999</v>
      </c>
      <c r="Z381" s="6">
        <f>[1]Hybrid!Y53</f>
        <v>0.2486907042</v>
      </c>
      <c r="AA381" s="6">
        <f>[1]Hybrid!Z53</f>
        <v>0.24267389449999999</v>
      </c>
      <c r="AB381" s="6">
        <f>[1]Hybrid!AA53</f>
        <v>0.23636661210000001</v>
      </c>
      <c r="AC381" s="6">
        <f>[1]Hybrid!AB53</f>
        <v>0.22981184930000001</v>
      </c>
      <c r="AD381" s="6">
        <f>[1]Hybrid!AC53</f>
        <v>0.22306447069999999</v>
      </c>
      <c r="AE381" s="6">
        <f>[1]Hybrid!AD53</f>
        <v>0.21614403309999999</v>
      </c>
      <c r="AF381" s="6">
        <f>[1]Hybrid!AE53</f>
        <v>0.20909954480000001</v>
      </c>
      <c r="AG381" s="6">
        <f>[1]Hybrid!AF53</f>
        <v>0.20198669289999999</v>
      </c>
      <c r="AH381" s="6">
        <f>[1]Hybrid!AG53</f>
        <v>0.19483470889999999</v>
      </c>
      <c r="AI381" s="6">
        <f>[1]Hybrid!AH53</f>
        <v>0.18767519490000001</v>
      </c>
      <c r="AJ381" s="6">
        <f>[1]Hybrid!AI53</f>
        <v>0.18053816610000001</v>
      </c>
      <c r="AK381" s="6">
        <f>[1]Hybrid!AJ53</f>
        <v>0.17345993479999999</v>
      </c>
      <c r="AL381" s="6">
        <f>[1]Hybrid!AK53</f>
        <v>0.166460106</v>
      </c>
      <c r="AM381" s="6">
        <f>[1]Hybrid!AL53</f>
        <v>0.15953344929999999</v>
      </c>
      <c r="AN381" s="6">
        <f>[1]Hybrid!AM53</f>
        <v>0.1526867941</v>
      </c>
      <c r="AO381" s="6">
        <f>[1]Hybrid!AN53</f>
        <v>0.14593723289999999</v>
      </c>
      <c r="AP381" s="6">
        <f>[1]Hybrid!AO53</f>
        <v>0.13930334220000001</v>
      </c>
      <c r="AQ381" s="6">
        <f>[1]Hybrid!AP53</f>
        <v>0.13279964189999999</v>
      </c>
      <c r="AR381" s="6">
        <f>[1]Hybrid!AQ53</f>
        <v>0.12644539069999999</v>
      </c>
      <c r="AS381" s="6">
        <f>[1]Hybrid!AR53</f>
        <v>0.1202566598</v>
      </c>
      <c r="AT381" s="6">
        <f>[1]Hybrid!AS53</f>
        <v>0.1142461275</v>
      </c>
      <c r="AU381" s="6">
        <f>[1]Hybrid!AT53</f>
        <v>0.1084239697</v>
      </c>
      <c r="AV381" s="6">
        <f>[1]Hybrid!AU53</f>
        <v>0.1027981702</v>
      </c>
      <c r="AW381" s="6">
        <f>[1]Hybrid!AV53</f>
        <v>9.7374757500000006E-2</v>
      </c>
      <c r="AX381" s="6">
        <f>[1]Hybrid!AW53</f>
        <v>9.2157816300000001E-2</v>
      </c>
      <c r="AY381" s="6">
        <f>[1]Hybrid!AX53</f>
        <v>8.7149727600000004E-2</v>
      </c>
      <c r="AZ381" s="6">
        <f>[1]Hybrid!AY53</f>
        <v>8.2352256700000001E-2</v>
      </c>
      <c r="BA381" s="6">
        <f>[1]Hybrid!AZ53</f>
        <v>7.7764005100000005E-2</v>
      </c>
      <c r="BB381" s="6">
        <f>[1]Hybrid!BA53</f>
        <v>7.3381770299999996E-2</v>
      </c>
      <c r="BC381" s="6">
        <f>[1]Hybrid!BB53</f>
        <v>6.9203240999999999E-2</v>
      </c>
      <c r="BD381" s="6">
        <f>[1]Hybrid!BC53</f>
        <v>6.5225004700000005E-2</v>
      </c>
      <c r="BE381" s="6">
        <f>[1]Hybrid!BD53</f>
        <v>6.1443232700000003E-2</v>
      </c>
      <c r="BF381" s="6">
        <f>[1]Hybrid!BE53</f>
        <v>5.7852590699999998E-2</v>
      </c>
      <c r="BG381" s="6">
        <f>[1]Hybrid!BF53</f>
        <v>5.4447687000000002E-2</v>
      </c>
      <c r="BH381" s="6">
        <f>[1]Hybrid!BG53</f>
        <v>5.1222220499999999E-2</v>
      </c>
      <c r="BI381" s="6">
        <f>[1]Hybrid!BH53</f>
        <v>4.8169758299999997E-2</v>
      </c>
      <c r="BJ381" s="6">
        <f>[1]Hybrid!BI53</f>
        <v>4.5283731700000003E-2</v>
      </c>
      <c r="BK381" s="6">
        <f>[1]Hybrid!BJ53</f>
        <v>4.255751E-2</v>
      </c>
      <c r="BL381" s="6">
        <f>[1]Hybrid!BK53</f>
        <v>3.9984155600000001E-2</v>
      </c>
      <c r="BM381" s="6">
        <f>[1]Hybrid!BL53</f>
        <v>3.7556923800000003E-2</v>
      </c>
      <c r="BN381" s="6">
        <f>[1]Hybrid!BM53</f>
        <v>3.5268922500000001E-2</v>
      </c>
      <c r="BO381" s="6">
        <f>[1]Hybrid!BN53</f>
        <v>3.3113494899999998E-2</v>
      </c>
      <c r="BP381" s="6">
        <f>[1]Hybrid!BO53</f>
        <v>3.10840241E-2</v>
      </c>
      <c r="BQ381" s="6">
        <f>[1]Hybrid!BP53</f>
        <v>2.9174112200000001E-2</v>
      </c>
      <c r="BR381" s="6">
        <f>[1]Hybrid!BQ53</f>
        <v>2.7377524399999999E-2</v>
      </c>
      <c r="BS381" s="6">
        <f>[1]Hybrid!BR53</f>
        <v>2.56882038E-2</v>
      </c>
      <c r="BT381" s="6">
        <f>[1]Hybrid!BS53</f>
        <v>2.4100298700000002E-2</v>
      </c>
      <c r="BU381" s="6">
        <f>[1]Hybrid!BT53</f>
        <v>2.26082173E-2</v>
      </c>
      <c r="BV381" s="6">
        <f>[1]Hybrid!BU53</f>
        <v>2.1206579499999999E-2</v>
      </c>
      <c r="BW381" s="6">
        <f>[1]Hybrid!BV53</f>
        <v>1.9890258300000001E-2</v>
      </c>
      <c r="BX381" s="6">
        <f>[1]Hybrid!BW53</f>
        <v>1.86543419E-2</v>
      </c>
      <c r="BY381" s="6">
        <f>[1]Hybrid!BX53</f>
        <v>1.7494164600000001E-2</v>
      </c>
      <c r="BZ381" s="6">
        <f>[1]Hybrid!BY53</f>
        <v>1.6405287800000001E-2</v>
      </c>
      <c r="CA381" s="6">
        <f>[1]Hybrid!BZ53</f>
        <v>1.5383495000000001E-2</v>
      </c>
      <c r="CB381" s="6">
        <f>[1]Hybrid!CA53</f>
        <v>1.44247883E-2</v>
      </c>
      <c r="CC381" s="6">
        <f>[1]Hybrid!CB53</f>
        <v>1.3525123300000001E-2</v>
      </c>
      <c r="CD381" s="6">
        <f>[1]Hybrid!CC53</f>
        <v>1.26814406E-2</v>
      </c>
      <c r="CE381" s="6">
        <f>[1]Hybrid!CD53</f>
        <v>1.1890113399999999E-2</v>
      </c>
      <c r="CF381" s="6">
        <f>[1]Hybrid!CE53</f>
        <v>1.11479478E-2</v>
      </c>
      <c r="CG381" s="6">
        <f>[1]Hybrid!CF53</f>
        <v>1.04519355E-2</v>
      </c>
      <c r="CH381" s="6">
        <f>[1]Hybrid!CG53</f>
        <v>9.7992434400000009E-3</v>
      </c>
      <c r="CI381" s="6">
        <f>[1]Hybrid!CH53</f>
        <v>9.1872058000000006E-3</v>
      </c>
      <c r="CJ381" s="6">
        <f>[1]Hybrid!CI53</f>
        <v>8.6133144299999995E-3</v>
      </c>
    </row>
    <row r="382" spans="2:88" x14ac:dyDescent="0.3">
      <c r="B382" s="6" t="str">
        <f>[1]Hybrid!A55</f>
        <v>auto_ce_cgas_0</v>
      </c>
      <c r="C382" s="6">
        <f>[1]Hybrid!B55</f>
        <v>0.15020246549999999</v>
      </c>
      <c r="D382" s="6">
        <f>[1]Hybrid!C55</f>
        <v>0.15201838400000001</v>
      </c>
      <c r="E382" s="6">
        <f>[1]Hybrid!D55</f>
        <v>0.1545934256</v>
      </c>
      <c r="F382" s="6">
        <f>[1]Hybrid!E55</f>
        <v>0.1574347418</v>
      </c>
      <c r="G382" s="6">
        <f>[1]Hybrid!F55</f>
        <v>0.16041845090000001</v>
      </c>
      <c r="H382" s="6">
        <f>[1]Hybrid!G55</f>
        <v>0.16336839929999999</v>
      </c>
      <c r="I382" s="6">
        <f>[1]Hybrid!H55</f>
        <v>0.1658694255</v>
      </c>
      <c r="J382" s="6">
        <f>[1]Hybrid!I55</f>
        <v>0.16762970469999999</v>
      </c>
      <c r="K382" s="6">
        <f>[1]Hybrid!J55</f>
        <v>0.1688258745</v>
      </c>
      <c r="L382" s="6">
        <f>[1]Hybrid!K55</f>
        <v>0.16955366860000001</v>
      </c>
      <c r="M382" s="6">
        <f>[1]Hybrid!L55</f>
        <v>0.16977939340000001</v>
      </c>
      <c r="N382" s="6">
        <f>[1]Hybrid!M55</f>
        <v>0.16966535320000001</v>
      </c>
      <c r="O382" s="6">
        <f>[1]Hybrid!N55</f>
        <v>0.1692120261</v>
      </c>
      <c r="P382" s="6">
        <f>[1]Hybrid!O55</f>
        <v>0.16838908350000001</v>
      </c>
      <c r="Q382" s="6">
        <f>[1]Hybrid!P55</f>
        <v>0.16721321459999999</v>
      </c>
      <c r="R382" s="6">
        <f>[1]Hybrid!Q55</f>
        <v>0.16569493560000001</v>
      </c>
      <c r="S382" s="6">
        <f>[1]Hybrid!R55</f>
        <v>0.16387542229999999</v>
      </c>
      <c r="T382" s="6">
        <f>[1]Hybrid!S55</f>
        <v>0.16176148439999999</v>
      </c>
      <c r="U382" s="6">
        <f>[1]Hybrid!T55</f>
        <v>0.1593837343</v>
      </c>
      <c r="V382" s="6">
        <f>[1]Hybrid!U55</f>
        <v>0.15674488140000001</v>
      </c>
      <c r="W382" s="6">
        <f>[1]Hybrid!V55</f>
        <v>0.15385832129999999</v>
      </c>
      <c r="X382" s="6">
        <f>[1]Hybrid!W55</f>
        <v>0.15074140280000001</v>
      </c>
      <c r="Y382" s="6">
        <f>[1]Hybrid!X55</f>
        <v>0.14742668989999999</v>
      </c>
      <c r="Z382" s="6">
        <f>[1]Hybrid!Y55</f>
        <v>0.1439254388</v>
      </c>
      <c r="AA382" s="6">
        <f>[1]Hybrid!Z55</f>
        <v>0.14025608880000001</v>
      </c>
      <c r="AB382" s="6">
        <f>[1]Hybrid!AA55</f>
        <v>0.13643925500000001</v>
      </c>
      <c r="AC382" s="6">
        <f>[1]Hybrid!AB55</f>
        <v>0.1324962013</v>
      </c>
      <c r="AD382" s="6">
        <f>[1]Hybrid!AC55</f>
        <v>0.1284546124</v>
      </c>
      <c r="AE382" s="6">
        <f>[1]Hybrid!AD55</f>
        <v>0.1243232314</v>
      </c>
      <c r="AF382" s="6">
        <f>[1]Hybrid!AE55</f>
        <v>0.1201281416</v>
      </c>
      <c r="AG382" s="6">
        <f>[1]Hybrid!AF55</f>
        <v>0.1158996644</v>
      </c>
      <c r="AH382" s="6">
        <f>[1]Hybrid!AG55</f>
        <v>0.1116539347</v>
      </c>
      <c r="AI382" s="6">
        <f>[1]Hybrid!AH55</f>
        <v>0.1074087336</v>
      </c>
      <c r="AJ382" s="6">
        <f>[1]Hybrid!AI55</f>
        <v>0.1031812843</v>
      </c>
      <c r="AK382" s="6">
        <f>[1]Hybrid!AJ55</f>
        <v>9.8992285200000002E-2</v>
      </c>
      <c r="AL382" s="6">
        <f>[1]Hybrid!AK55</f>
        <v>9.4853525899999999E-2</v>
      </c>
      <c r="AM382" s="6">
        <f>[1]Hybrid!AL55</f>
        <v>9.0761658100000003E-2</v>
      </c>
      <c r="AN382" s="6">
        <f>[1]Hybrid!AM55</f>
        <v>8.6720039700000001E-2</v>
      </c>
      <c r="AO382" s="6">
        <f>[1]Hybrid!AN55</f>
        <v>8.2739318399999998E-2</v>
      </c>
      <c r="AP382" s="6">
        <f>[1]Hybrid!AO55</f>
        <v>7.8831611499999996E-2</v>
      </c>
      <c r="AQ382" s="6">
        <f>[1]Hybrid!AP55</f>
        <v>7.50071073E-2</v>
      </c>
      <c r="AR382" s="6">
        <f>[1]Hybrid!AQ55</f>
        <v>7.1278081800000004E-2</v>
      </c>
      <c r="AS382" s="6">
        <f>[1]Hybrid!AR55</f>
        <v>6.7654677600000004E-2</v>
      </c>
      <c r="AT382" s="6">
        <f>[1]Hybrid!AS55</f>
        <v>6.4144780400000004E-2</v>
      </c>
      <c r="AU382" s="6">
        <f>[1]Hybrid!AT55</f>
        <v>6.0754504299999998E-2</v>
      </c>
      <c r="AV382" s="6">
        <f>[1]Hybrid!AU55</f>
        <v>5.7488404200000003E-2</v>
      </c>
      <c r="AW382" s="6">
        <f>[1]Hybrid!AV55</f>
        <v>5.43496511E-2</v>
      </c>
      <c r="AX382" s="6">
        <f>[1]Hybrid!AW55</f>
        <v>5.1340102700000001E-2</v>
      </c>
      <c r="AY382" s="6">
        <f>[1]Hybrid!AX55</f>
        <v>4.84604779E-2</v>
      </c>
      <c r="AZ382" s="6">
        <f>[1]Hybrid!AY55</f>
        <v>4.5710876099999999E-2</v>
      </c>
      <c r="BA382" s="6">
        <f>[1]Hybrid!AZ55</f>
        <v>4.3089754799999998E-2</v>
      </c>
      <c r="BB382" s="6">
        <f>[1]Hybrid!BA55</f>
        <v>4.0594610099999998E-2</v>
      </c>
      <c r="BC382" s="6">
        <f>[1]Hybrid!BB55</f>
        <v>3.8223146499999999E-2</v>
      </c>
      <c r="BD382" s="6">
        <f>[1]Hybrid!BC55</f>
        <v>3.59724607E-2</v>
      </c>
      <c r="BE382" s="6">
        <f>[1]Hybrid!BD55</f>
        <v>3.3839358899999998E-2</v>
      </c>
      <c r="BF382" s="6">
        <f>[1]Hybrid!BE55</f>
        <v>3.1819975E-2</v>
      </c>
      <c r="BG382" s="6">
        <f>[1]Hybrid!BF55</f>
        <v>2.99103696E-2</v>
      </c>
      <c r="BH382" s="6">
        <f>[1]Hybrid!BG55</f>
        <v>2.8106237900000001E-2</v>
      </c>
      <c r="BI382" s="6">
        <f>[1]Hybrid!BH55</f>
        <v>2.640323E-2</v>
      </c>
      <c r="BJ382" s="6">
        <f>[1]Hybrid!BI55</f>
        <v>2.47969655E-2</v>
      </c>
      <c r="BK382" s="6">
        <f>[1]Hybrid!BJ55</f>
        <v>2.3283071900000001E-2</v>
      </c>
      <c r="BL382" s="6">
        <f>[1]Hybrid!BK55</f>
        <v>2.1857117400000001E-2</v>
      </c>
      <c r="BM382" s="6">
        <f>[1]Hybrid!BL55</f>
        <v>2.0514795700000001E-2</v>
      </c>
      <c r="BN382" s="6">
        <f>[1]Hybrid!BM55</f>
        <v>1.9251821799999999E-2</v>
      </c>
      <c r="BO382" s="6">
        <f>[1]Hybrid!BN55</f>
        <v>1.80640652E-2</v>
      </c>
      <c r="BP382" s="6">
        <f>[1]Hybrid!BO55</f>
        <v>1.6947492099999999E-2</v>
      </c>
      <c r="BQ382" s="6">
        <f>[1]Hybrid!BP55</f>
        <v>1.58982241E-2</v>
      </c>
      <c r="BR382" s="6">
        <f>[1]Hybrid!BQ55</f>
        <v>1.49125231E-2</v>
      </c>
      <c r="BS382" s="6">
        <f>[1]Hybrid!BR55</f>
        <v>1.3986796500000001E-2</v>
      </c>
      <c r="BT382" s="6">
        <f>[1]Hybrid!BS55</f>
        <v>1.3117605500000001E-2</v>
      </c>
      <c r="BU382" s="6">
        <f>[1]Hybrid!BT55</f>
        <v>1.23016793E-2</v>
      </c>
      <c r="BV382" s="6">
        <f>[1]Hybrid!BU55</f>
        <v>1.15358988E-2</v>
      </c>
      <c r="BW382" s="6">
        <f>[1]Hybrid!BV55</f>
        <v>1.0817305500000001E-2</v>
      </c>
      <c r="BX382" s="6">
        <f>[1]Hybrid!BW55</f>
        <v>1.0143087800000001E-2</v>
      </c>
      <c r="BY382" s="6">
        <f>[1]Hybrid!BX55</f>
        <v>9.5105863400000001E-3</v>
      </c>
      <c r="BZ382" s="6">
        <f>[1]Hybrid!BY55</f>
        <v>8.9172848100000004E-3</v>
      </c>
      <c r="CA382" s="6">
        <f>[1]Hybrid!BZ55</f>
        <v>8.3608053500000001E-3</v>
      </c>
      <c r="CB382" s="6">
        <f>[1]Hybrid!CA55</f>
        <v>7.8389037599999999E-3</v>
      </c>
      <c r="CC382" s="6">
        <f>[1]Hybrid!CB55</f>
        <v>7.3487804699999999E-3</v>
      </c>
      <c r="CD382" s="6">
        <f>[1]Hybrid!CC55</f>
        <v>6.8898474500000001E-3</v>
      </c>
      <c r="CE382" s="6">
        <f>[1]Hybrid!CD55</f>
        <v>6.4595072800000004E-3</v>
      </c>
      <c r="CF382" s="6">
        <f>[1]Hybrid!CE55</f>
        <v>6.0559937700000004E-3</v>
      </c>
      <c r="CG382" s="6">
        <f>[1]Hybrid!CF55</f>
        <v>5.67764679E-3</v>
      </c>
      <c r="CH382" s="6">
        <f>[1]Hybrid!CG55</f>
        <v>5.3229062800000003E-3</v>
      </c>
      <c r="CI382" s="6">
        <f>[1]Hybrid!CH55</f>
        <v>4.9903069199999997E-3</v>
      </c>
      <c r="CJ382" s="6">
        <f>[1]Hybrid!CI55</f>
        <v>4.6784725799999998E-3</v>
      </c>
    </row>
    <row r="383" spans="2:88" x14ac:dyDescent="0.3">
      <c r="B383" s="6" t="str">
        <f>[1]Hybrid!A57</f>
        <v>auto_cf_cgas_0</v>
      </c>
      <c r="C383" s="6">
        <f>[1]Hybrid!B57</f>
        <v>7.4609436000000001E-2</v>
      </c>
      <c r="D383" s="6">
        <f>[1]Hybrid!C57</f>
        <v>7.5298549899999997E-2</v>
      </c>
      <c r="E383" s="6">
        <f>[1]Hybrid!D57</f>
        <v>7.6264059300000006E-2</v>
      </c>
      <c r="F383" s="6">
        <f>[1]Hybrid!E57</f>
        <v>7.7256888800000006E-2</v>
      </c>
      <c r="G383" s="6">
        <f>[1]Hybrid!F57</f>
        <v>7.8213978000000003E-2</v>
      </c>
      <c r="H383" s="6">
        <f>[1]Hybrid!G57</f>
        <v>7.9057931900000003E-2</v>
      </c>
      <c r="I383" s="6">
        <f>[1]Hybrid!H57</f>
        <v>7.9611206399999995E-2</v>
      </c>
      <c r="J383" s="6">
        <f>[1]Hybrid!I57</f>
        <v>7.9754839399999999E-2</v>
      </c>
      <c r="K383" s="6">
        <f>[1]Hybrid!J57</f>
        <v>7.9582984900000001E-2</v>
      </c>
      <c r="L383" s="6">
        <f>[1]Hybrid!K57</f>
        <v>7.9163114199999995E-2</v>
      </c>
      <c r="M383" s="6">
        <f>[1]Hybrid!L57</f>
        <v>7.8510087800000003E-2</v>
      </c>
      <c r="N383" s="6">
        <f>[1]Hybrid!M57</f>
        <v>7.77123059E-2</v>
      </c>
      <c r="O383" s="6">
        <f>[1]Hybrid!N57</f>
        <v>7.6787356500000001E-2</v>
      </c>
      <c r="P383" s="6">
        <f>[1]Hybrid!O57</f>
        <v>7.5739663900000004E-2</v>
      </c>
      <c r="Q383" s="6">
        <f>[1]Hybrid!P57</f>
        <v>7.4589162599999995E-2</v>
      </c>
      <c r="R383" s="6">
        <f>[1]Hybrid!Q57</f>
        <v>7.3350134900000002E-2</v>
      </c>
      <c r="S383" s="6">
        <f>[1]Hybrid!R57</f>
        <v>7.2045448200000001E-2</v>
      </c>
      <c r="T383" s="6">
        <f>[1]Hybrid!S57</f>
        <v>7.0681565500000001E-2</v>
      </c>
      <c r="U383" s="6">
        <f>[1]Hybrid!T57</f>
        <v>6.9271271499999995E-2</v>
      </c>
      <c r="V383" s="6">
        <f>[1]Hybrid!U57</f>
        <v>6.7814695999999994E-2</v>
      </c>
      <c r="W383" s="6">
        <f>[1]Hybrid!V57</f>
        <v>6.6314663100000004E-2</v>
      </c>
      <c r="X383" s="6">
        <f>[1]Hybrid!W57</f>
        <v>6.47743977E-2</v>
      </c>
      <c r="Y383" s="6">
        <f>[1]Hybrid!X57</f>
        <v>6.3201761800000006E-2</v>
      </c>
      <c r="Z383" s="6">
        <f>[1]Hybrid!Y57</f>
        <v>6.15953609E-2</v>
      </c>
      <c r="AA383" s="6">
        <f>[1]Hybrid!Z57</f>
        <v>5.9956122200000003E-2</v>
      </c>
      <c r="AB383" s="6">
        <f>[1]Hybrid!AA57</f>
        <v>5.8285721899999997E-2</v>
      </c>
      <c r="AC383" s="6">
        <f>[1]Hybrid!AB57</f>
        <v>5.6585821000000001E-2</v>
      </c>
      <c r="AD383" s="6">
        <f>[1]Hybrid!AC57</f>
        <v>5.4860407799999997E-2</v>
      </c>
      <c r="AE383" s="6">
        <f>[1]Hybrid!AD57</f>
        <v>5.3106410800000003E-2</v>
      </c>
      <c r="AF383" s="6">
        <f>[1]Hybrid!AE57</f>
        <v>5.1329635200000001E-2</v>
      </c>
      <c r="AG383" s="6">
        <f>[1]Hybrid!AF57</f>
        <v>4.9538887699999999E-2</v>
      </c>
      <c r="AH383" s="6">
        <f>[1]Hybrid!AG57</f>
        <v>4.7737864800000002E-2</v>
      </c>
      <c r="AI383" s="6">
        <f>[1]Hybrid!AH57</f>
        <v>4.59318399E-2</v>
      </c>
      <c r="AJ383" s="6">
        <f>[1]Hybrid!AI57</f>
        <v>4.4126741900000002E-2</v>
      </c>
      <c r="AK383" s="6">
        <f>[1]Hybrid!AJ57</f>
        <v>4.2330610400000003E-2</v>
      </c>
      <c r="AL383" s="6">
        <f>[1]Hybrid!AK57</f>
        <v>4.0548344100000001E-2</v>
      </c>
      <c r="AM383" s="6">
        <f>[1]Hybrid!AL57</f>
        <v>3.8775521100000002E-2</v>
      </c>
      <c r="AN383" s="6">
        <f>[1]Hybrid!AM57</f>
        <v>3.7011058999999999E-2</v>
      </c>
      <c r="AO383" s="6">
        <f>[1]Hybrid!AN57</f>
        <v>3.5260835300000001E-2</v>
      </c>
      <c r="AP383" s="6">
        <f>[1]Hybrid!AO57</f>
        <v>3.35330894E-2</v>
      </c>
      <c r="AQ383" s="6">
        <f>[1]Hybrid!AP57</f>
        <v>3.1835926899999999E-2</v>
      </c>
      <c r="AR383" s="6">
        <f>[1]Hybrid!AQ57</f>
        <v>3.0178000699999999E-2</v>
      </c>
      <c r="AS383" s="6">
        <f>[1]Hybrid!AR57</f>
        <v>2.8566542300000001E-2</v>
      </c>
      <c r="AT383" s="6">
        <f>[1]Hybrid!AS57</f>
        <v>2.70072149E-2</v>
      </c>
      <c r="AU383" s="6">
        <f>[1]Hybrid!AT57</f>
        <v>2.5504317299999999E-2</v>
      </c>
      <c r="AV383" s="6">
        <f>[1]Hybrid!AU57</f>
        <v>2.4060936099999999E-2</v>
      </c>
      <c r="AW383" s="6">
        <f>[1]Hybrid!AV57</f>
        <v>2.2679094800000001E-2</v>
      </c>
      <c r="AX383" s="6">
        <f>[1]Hybrid!AW57</f>
        <v>2.13598747E-2</v>
      </c>
      <c r="AY383" s="6">
        <f>[1]Hybrid!AX57</f>
        <v>2.0103563299999998E-2</v>
      </c>
      <c r="AZ383" s="6">
        <f>[1]Hybrid!AY57</f>
        <v>1.8909859500000001E-2</v>
      </c>
      <c r="BA383" s="6">
        <f>[1]Hybrid!AZ57</f>
        <v>1.7777743499999998E-2</v>
      </c>
      <c r="BB383" s="6">
        <f>[1]Hybrid!BA57</f>
        <v>1.67057361E-2</v>
      </c>
      <c r="BC383" s="6">
        <f>[1]Hybrid!BB57</f>
        <v>1.5692199899999999E-2</v>
      </c>
      <c r="BD383" s="6">
        <f>[1]Hybrid!BC57</f>
        <v>1.4735212500000001E-2</v>
      </c>
      <c r="BE383" s="6">
        <f>[1]Hybrid!BD57</f>
        <v>1.38326773E-2</v>
      </c>
      <c r="BF383" s="6">
        <f>[1]Hybrid!BE57</f>
        <v>1.29823115E-2</v>
      </c>
      <c r="BG383" s="6">
        <f>[1]Hybrid!BF57</f>
        <v>1.21817817E-2</v>
      </c>
      <c r="BH383" s="6">
        <f>[1]Hybrid!BG57</f>
        <v>1.14286939E-2</v>
      </c>
      <c r="BI383" s="6">
        <f>[1]Hybrid!BH57</f>
        <v>1.07206651E-2</v>
      </c>
      <c r="BJ383" s="6">
        <f>[1]Hybrid!BI57</f>
        <v>1.0055343E-2</v>
      </c>
      <c r="BK383" s="6">
        <f>[1]Hybrid!BJ57</f>
        <v>9.4304244100000007E-3</v>
      </c>
      <c r="BL383" s="6">
        <f>[1]Hybrid!BK57</f>
        <v>8.8436622599999994E-3</v>
      </c>
      <c r="BM383" s="6">
        <f>[1]Hybrid!BL57</f>
        <v>8.2928926499999996E-3</v>
      </c>
      <c r="BN383" s="6">
        <f>[1]Hybrid!BM57</f>
        <v>7.7760316400000001E-3</v>
      </c>
      <c r="BO383" s="6">
        <f>[1]Hybrid!BN57</f>
        <v>7.2910899400000003E-3</v>
      </c>
      <c r="BP383" s="6">
        <f>[1]Hybrid!BO57</f>
        <v>6.8361700900000004E-3</v>
      </c>
      <c r="BQ383" s="6">
        <f>[1]Hybrid!BP57</f>
        <v>6.40947055E-3</v>
      </c>
      <c r="BR383" s="6">
        <f>[1]Hybrid!BQ57</f>
        <v>6.0092835600000002E-3</v>
      </c>
      <c r="BS383" s="6">
        <f>[1]Hybrid!BR57</f>
        <v>5.6339937000000001E-3</v>
      </c>
      <c r="BT383" s="6">
        <f>[1]Hybrid!BS57</f>
        <v>5.2820758299999999E-3</v>
      </c>
      <c r="BU383" s="6">
        <f>[1]Hybrid!BT57</f>
        <v>4.9520924599999998E-3</v>
      </c>
      <c r="BV383" s="6">
        <f>[1]Hybrid!BU57</f>
        <v>4.6426896100000004E-3</v>
      </c>
      <c r="BW383" s="6">
        <f>[1]Hybrid!BV57</f>
        <v>4.3525935199999997E-3</v>
      </c>
      <c r="BX383" s="6">
        <f>[1]Hybrid!BW57</f>
        <v>4.0806064600000004E-3</v>
      </c>
      <c r="BY383" s="6">
        <f>[1]Hybrid!BX57</f>
        <v>3.8256031299999998E-3</v>
      </c>
      <c r="BZ383" s="6">
        <f>[1]Hybrid!BY57</f>
        <v>3.5865266799999999E-3</v>
      </c>
      <c r="CA383" s="6">
        <f>[1]Hybrid!BZ57</f>
        <v>3.36238497E-3</v>
      </c>
      <c r="CB383" s="6">
        <f>[1]Hybrid!CA57</f>
        <v>3.1522468999999999E-3</v>
      </c>
      <c r="CC383" s="6">
        <f>[1]Hybrid!CB57</f>
        <v>2.9549582400000001E-3</v>
      </c>
      <c r="CD383" s="6">
        <f>[1]Hybrid!CC57</f>
        <v>2.7702782300000001E-3</v>
      </c>
      <c r="CE383" s="6">
        <f>[1]Hybrid!CD57</f>
        <v>2.5971390900000001E-3</v>
      </c>
      <c r="CF383" s="6">
        <f>[1]Hybrid!CE57</f>
        <v>2.4348200500000001E-3</v>
      </c>
      <c r="CG383" s="6">
        <f>[1]Hybrid!CF57</f>
        <v>2.2826451999999999E-3</v>
      </c>
      <c r="CH383" s="6">
        <f>[1]Hybrid!CG57</f>
        <v>2.13998079E-3</v>
      </c>
      <c r="CI383" s="6">
        <f>[1]Hybrid!CH57</f>
        <v>2.00623258E-3</v>
      </c>
      <c r="CJ383" s="6">
        <f>[1]Hybrid!CI57</f>
        <v>1.8808434199999999E-3</v>
      </c>
    </row>
    <row r="384" spans="2:88" x14ac:dyDescent="0.3">
      <c r="B384" s="6" t="str">
        <f>[1]Hybrid!A59</f>
        <v>auto_cg_cgas_0</v>
      </c>
      <c r="C384" s="6">
        <f>[1]Hybrid!B59</f>
        <v>0.13435819299999999</v>
      </c>
      <c r="D384" s="6">
        <f>[1]Hybrid!C59</f>
        <v>0.13589709950000001</v>
      </c>
      <c r="E384" s="6">
        <f>[1]Hybrid!D59</f>
        <v>0.13777097760000001</v>
      </c>
      <c r="F384" s="6">
        <f>[1]Hybrid!E59</f>
        <v>0.13950075249999999</v>
      </c>
      <c r="G384" s="6">
        <f>[1]Hybrid!F59</f>
        <v>0.14097022370000001</v>
      </c>
      <c r="H384" s="6">
        <f>[1]Hybrid!G59</f>
        <v>0.14205579190000001</v>
      </c>
      <c r="I384" s="6">
        <f>[1]Hybrid!H59</f>
        <v>0.14246741509999999</v>
      </c>
      <c r="J384" s="6">
        <f>[1]Hybrid!I59</f>
        <v>0.14201510489999999</v>
      </c>
      <c r="K384" s="6">
        <f>[1]Hybrid!J59</f>
        <v>0.1408738266</v>
      </c>
      <c r="L384" s="6">
        <f>[1]Hybrid!K59</f>
        <v>0.1391852818</v>
      </c>
      <c r="M384" s="6">
        <f>[1]Hybrid!L59</f>
        <v>0.13700506009999999</v>
      </c>
      <c r="N384" s="6">
        <f>[1]Hybrid!M59</f>
        <v>0.134500381</v>
      </c>
      <c r="O384" s="6">
        <f>[1]Hybrid!N59</f>
        <v>0.13173213789999999</v>
      </c>
      <c r="P384" s="6">
        <f>[1]Hybrid!O59</f>
        <v>0.12873957289999999</v>
      </c>
      <c r="Q384" s="6">
        <f>[1]Hybrid!P59</f>
        <v>0.12557917739999999</v>
      </c>
      <c r="R384" s="6">
        <f>[1]Hybrid!Q59</f>
        <v>0.1222938838</v>
      </c>
      <c r="S384" s="6">
        <f>[1]Hybrid!R59</f>
        <v>0.1189328503</v>
      </c>
      <c r="T384" s="6">
        <f>[1]Hybrid!S59</f>
        <v>0.1155188498</v>
      </c>
      <c r="U384" s="6">
        <f>[1]Hybrid!T59</f>
        <v>0.11207889610000001</v>
      </c>
      <c r="V384" s="6">
        <f>[1]Hybrid!U59</f>
        <v>0.1086213774</v>
      </c>
      <c r="W384" s="6">
        <f>[1]Hybrid!V59</f>
        <v>0.1051563552</v>
      </c>
      <c r="X384" s="6">
        <f>[1]Hybrid!W59</f>
        <v>0.1016929181</v>
      </c>
      <c r="Y384" s="6">
        <f>[1]Hybrid!X59</f>
        <v>9.8243765799999994E-2</v>
      </c>
      <c r="Z384" s="6">
        <f>[1]Hybrid!Y59</f>
        <v>9.4809616200000002E-2</v>
      </c>
      <c r="AA384" s="6">
        <f>[1]Hybrid!Z59</f>
        <v>9.1393223999999995E-2</v>
      </c>
      <c r="AB384" s="6">
        <f>[1]Hybrid!AA59</f>
        <v>8.7997787100000002E-2</v>
      </c>
      <c r="AC384" s="6">
        <f>[1]Hybrid!AB59</f>
        <v>8.4625855400000005E-2</v>
      </c>
      <c r="AD384" s="6">
        <f>[1]Hybrid!AC59</f>
        <v>8.1281700499999998E-2</v>
      </c>
      <c r="AE384" s="6">
        <f>[1]Hybrid!AD59</f>
        <v>7.7962506200000004E-2</v>
      </c>
      <c r="AF384" s="6">
        <f>[1]Hybrid!AE59</f>
        <v>7.4675729600000004E-2</v>
      </c>
      <c r="AG384" s="6">
        <f>[1]Hybrid!AF59</f>
        <v>7.1431982199999994E-2</v>
      </c>
      <c r="AH384" s="6">
        <f>[1]Hybrid!AG59</f>
        <v>6.8236611899999994E-2</v>
      </c>
      <c r="AI384" s="6">
        <f>[1]Hybrid!AH59</f>
        <v>6.5096454299999995E-2</v>
      </c>
      <c r="AJ384" s="6">
        <f>[1]Hybrid!AI59</f>
        <v>6.2018825200000002E-2</v>
      </c>
      <c r="AK384" s="6">
        <f>[1]Hybrid!AJ59</f>
        <v>5.9012559399999998E-2</v>
      </c>
      <c r="AL384" s="6">
        <f>[1]Hybrid!AK59</f>
        <v>5.6083216499999998E-2</v>
      </c>
      <c r="AM384" s="6">
        <f>[1]Hybrid!AL59</f>
        <v>5.32266318E-2</v>
      </c>
      <c r="AN384" s="6">
        <f>[1]Hybrid!AM59</f>
        <v>5.0442076099999997E-2</v>
      </c>
      <c r="AO384" s="6">
        <f>[1]Hybrid!AN59</f>
        <v>4.7735408100000001E-2</v>
      </c>
      <c r="AP384" s="6">
        <f>[1]Hybrid!AO59</f>
        <v>4.51142374E-2</v>
      </c>
      <c r="AQ384" s="6">
        <f>[1]Hybrid!AP59</f>
        <v>4.2585503400000002E-2</v>
      </c>
      <c r="AR384" s="6">
        <f>[1]Hybrid!AQ59</f>
        <v>4.0155701199999998E-2</v>
      </c>
      <c r="AS384" s="6">
        <f>[1]Hybrid!AR59</f>
        <v>3.78293725E-2</v>
      </c>
      <c r="AT384" s="6">
        <f>[1]Hybrid!AS59</f>
        <v>3.56091371E-2</v>
      </c>
      <c r="AU384" s="6">
        <f>[1]Hybrid!AT59</f>
        <v>3.34960043E-2</v>
      </c>
      <c r="AV384" s="6">
        <f>[1]Hybrid!AU59</f>
        <v>3.14896416E-2</v>
      </c>
      <c r="AW384" s="6">
        <f>[1]Hybrid!AV59</f>
        <v>2.9588621999999998E-2</v>
      </c>
      <c r="AX384" s="6">
        <f>[1]Hybrid!AW59</f>
        <v>2.7790635899999999E-2</v>
      </c>
      <c r="AY384" s="6">
        <f>[1]Hybrid!AX59</f>
        <v>2.6092698300000002E-2</v>
      </c>
      <c r="AZ384" s="6">
        <f>[1]Hybrid!AY59</f>
        <v>2.4491356200000002E-2</v>
      </c>
      <c r="BA384" s="6">
        <f>[1]Hybrid!AZ59</f>
        <v>2.2982724699999998E-2</v>
      </c>
      <c r="BB384" s="6">
        <f>[1]Hybrid!BA59</f>
        <v>2.1562693300000001E-2</v>
      </c>
      <c r="BC384" s="6">
        <f>[1]Hybrid!BB59</f>
        <v>2.02271098E-2</v>
      </c>
      <c r="BD384" s="6">
        <f>[1]Hybrid!BC59</f>
        <v>1.8971765599999999E-2</v>
      </c>
      <c r="BE384" s="6">
        <f>[1]Hybrid!BD59</f>
        <v>1.77924756E-2</v>
      </c>
      <c r="BF384" s="6">
        <f>[1]Hybrid!BE59</f>
        <v>1.6685103600000001E-2</v>
      </c>
      <c r="BG384" s="6">
        <f>[1]Hybrid!BF59</f>
        <v>1.5645630000000001E-2</v>
      </c>
      <c r="BH384" s="6">
        <f>[1]Hybrid!BG59</f>
        <v>1.46701616E-2</v>
      </c>
      <c r="BI384" s="6">
        <f>[1]Hybrid!BH59</f>
        <v>1.37549623E-2</v>
      </c>
      <c r="BJ384" s="6">
        <f>[1]Hybrid!BI59</f>
        <v>1.2896461600000001E-2</v>
      </c>
      <c r="BK384" s="6">
        <f>[1]Hybrid!BJ59</f>
        <v>1.2091260100000001E-2</v>
      </c>
      <c r="BL384" s="6">
        <f>[1]Hybrid!BK59</f>
        <v>1.13361296E-2</v>
      </c>
      <c r="BM384" s="6">
        <f>[1]Hybrid!BL59</f>
        <v>1.0628016299999999E-2</v>
      </c>
      <c r="BN384" s="6">
        <f>[1]Hybrid!BM59</f>
        <v>9.9640349900000005E-3</v>
      </c>
      <c r="BO384" s="6">
        <f>[1]Hybrid!BN59</f>
        <v>9.3414657800000005E-3</v>
      </c>
      <c r="BP384" s="6">
        <f>[1]Hybrid!BO59</f>
        <v>8.7577473099999994E-3</v>
      </c>
      <c r="BQ384" s="6">
        <f>[1]Hybrid!BP59</f>
        <v>8.2104704100000002E-3</v>
      </c>
      <c r="BR384" s="6">
        <f>[1]Hybrid!BQ59</f>
        <v>7.6973706200000004E-3</v>
      </c>
      <c r="BS384" s="6">
        <f>[1]Hybrid!BR59</f>
        <v>7.2163208899999999E-3</v>
      </c>
      <c r="BT384" s="6">
        <f>[1]Hybrid!BS59</f>
        <v>6.7653242500000004E-3</v>
      </c>
      <c r="BU384" s="6">
        <f>[1]Hybrid!BT59</f>
        <v>6.3425066400000004E-3</v>
      </c>
      <c r="BV384" s="6">
        <f>[1]Hybrid!BU59</f>
        <v>5.9461096999999996E-3</v>
      </c>
      <c r="BW384" s="6">
        <f>[1]Hybrid!BV59</f>
        <v>5.57448404E-3</v>
      </c>
      <c r="BX384" s="6">
        <f>[1]Hybrid!BW59</f>
        <v>5.2260826899999998E-3</v>
      </c>
      <c r="BY384" s="6">
        <f>[1]Hybrid!BX59</f>
        <v>4.8994549699999997E-3</v>
      </c>
      <c r="BZ384" s="6">
        <f>[1]Hybrid!BY59</f>
        <v>4.5932405599999997E-3</v>
      </c>
      <c r="CA384" s="6">
        <f>[1]Hybrid!BZ59</f>
        <v>4.3061639599999996E-3</v>
      </c>
      <c r="CB384" s="6">
        <f>[1]Hybrid!CA59</f>
        <v>4.0370292899999998E-3</v>
      </c>
      <c r="CC384" s="6">
        <f>[1]Hybrid!CB59</f>
        <v>3.7842143300000001E-3</v>
      </c>
      <c r="CD384" s="6">
        <f>[1]Hybrid!CC59</f>
        <v>3.5477011400000002E-3</v>
      </c>
      <c r="CE384" s="6">
        <f>[1]Hybrid!CD59</f>
        <v>3.3259699399999999E-3</v>
      </c>
      <c r="CF384" s="6">
        <f>[1]Hybrid!CE59</f>
        <v>3.1180968899999998E-3</v>
      </c>
      <c r="CG384" s="6">
        <f>[1]Hybrid!CF59</f>
        <v>2.9232158799999998E-3</v>
      </c>
      <c r="CH384" s="6">
        <f>[1]Hybrid!CG59</f>
        <v>2.7405149100000002E-3</v>
      </c>
      <c r="CI384" s="6">
        <f>[1]Hybrid!CH59</f>
        <v>2.5692327399999999E-3</v>
      </c>
      <c r="CJ384" s="6">
        <f>[1]Hybrid!CI59</f>
        <v>2.4086556999999998E-3</v>
      </c>
    </row>
    <row r="386" spans="1:88" x14ac:dyDescent="0.3">
      <c r="A386" s="12" t="s">
        <v>64</v>
      </c>
      <c r="B386" t="s">
        <v>83</v>
      </c>
      <c r="C386" s="2">
        <v>42005</v>
      </c>
      <c r="D386" s="2">
        <v>42370</v>
      </c>
      <c r="E386" s="2">
        <v>42736</v>
      </c>
      <c r="F386" s="2">
        <v>43101</v>
      </c>
      <c r="G386" s="2">
        <v>43466</v>
      </c>
      <c r="H386" s="2">
        <v>43831</v>
      </c>
      <c r="I386" s="2">
        <v>44197</v>
      </c>
      <c r="J386" s="2">
        <v>44562</v>
      </c>
      <c r="K386" s="2">
        <v>44927</v>
      </c>
      <c r="L386" s="2">
        <v>45292</v>
      </c>
      <c r="M386" s="2">
        <v>45658</v>
      </c>
      <c r="N386" s="2">
        <v>46023</v>
      </c>
      <c r="O386" s="2">
        <v>46388</v>
      </c>
      <c r="P386" s="2">
        <v>46753</v>
      </c>
      <c r="Q386" s="2">
        <v>47119</v>
      </c>
      <c r="R386" s="2">
        <v>47484</v>
      </c>
      <c r="S386" s="2">
        <v>47849</v>
      </c>
      <c r="T386" s="2">
        <v>48214</v>
      </c>
      <c r="U386" s="2">
        <v>48580</v>
      </c>
      <c r="V386" s="2">
        <v>48945</v>
      </c>
      <c r="W386" s="2">
        <v>49310</v>
      </c>
      <c r="X386" s="2">
        <v>49675</v>
      </c>
      <c r="Y386" s="2">
        <v>50041</v>
      </c>
      <c r="Z386" s="2">
        <v>50406</v>
      </c>
      <c r="AA386" s="2">
        <v>50771</v>
      </c>
      <c r="AB386" s="2">
        <v>51136</v>
      </c>
      <c r="AC386" s="2">
        <v>51502</v>
      </c>
      <c r="AD386" s="2">
        <v>51867</v>
      </c>
      <c r="AE386" s="2">
        <v>52232</v>
      </c>
      <c r="AF386" s="2">
        <v>52597</v>
      </c>
      <c r="AG386" s="2">
        <v>52963</v>
      </c>
      <c r="AH386" s="2">
        <v>53328</v>
      </c>
      <c r="AI386" s="2">
        <v>53693</v>
      </c>
      <c r="AJ386" s="2">
        <v>54058</v>
      </c>
      <c r="AK386" s="2">
        <v>54424</v>
      </c>
      <c r="AL386" s="2">
        <v>54789</v>
      </c>
      <c r="AM386" s="2">
        <v>55154</v>
      </c>
      <c r="AN386" s="2">
        <v>55519</v>
      </c>
      <c r="AO386" s="2">
        <v>55885</v>
      </c>
      <c r="AP386" s="2">
        <v>56250</v>
      </c>
      <c r="AQ386" s="2">
        <v>56615</v>
      </c>
      <c r="AR386" s="2">
        <v>56980</v>
      </c>
      <c r="AS386" s="2">
        <v>57346</v>
      </c>
      <c r="AT386" s="2">
        <v>57711</v>
      </c>
      <c r="AU386" s="2">
        <v>58076</v>
      </c>
      <c r="AV386" s="2">
        <v>58441</v>
      </c>
      <c r="AW386" s="2">
        <v>58807</v>
      </c>
      <c r="AX386" s="2">
        <v>59172</v>
      </c>
      <c r="AY386" s="2">
        <v>59537</v>
      </c>
      <c r="AZ386" s="2">
        <v>59902</v>
      </c>
      <c r="BA386" s="2">
        <v>60268</v>
      </c>
      <c r="BB386" s="2">
        <v>60633</v>
      </c>
      <c r="BC386" s="2">
        <v>60998</v>
      </c>
      <c r="BD386" s="2">
        <v>61363</v>
      </c>
      <c r="BE386" s="2">
        <v>61729</v>
      </c>
      <c r="BF386" s="2">
        <v>62094</v>
      </c>
      <c r="BG386" s="2">
        <v>62459</v>
      </c>
      <c r="BH386" s="2">
        <v>62824</v>
      </c>
      <c r="BI386" s="2">
        <v>63190</v>
      </c>
      <c r="BJ386" s="2">
        <v>63555</v>
      </c>
      <c r="BK386" s="2">
        <v>63920</v>
      </c>
      <c r="BL386" s="2">
        <v>64285</v>
      </c>
      <c r="BM386" s="2">
        <v>64651</v>
      </c>
      <c r="BN386" s="2">
        <v>65016</v>
      </c>
      <c r="BO386" s="2">
        <v>65381</v>
      </c>
      <c r="BP386" s="2">
        <v>65746</v>
      </c>
      <c r="BQ386" s="2">
        <v>66112</v>
      </c>
      <c r="BR386" s="2">
        <v>66477</v>
      </c>
      <c r="BS386" s="2">
        <v>66842</v>
      </c>
      <c r="BT386" s="2">
        <v>67207</v>
      </c>
      <c r="BU386" s="2">
        <v>67573</v>
      </c>
      <c r="BV386" s="2">
        <v>67938</v>
      </c>
      <c r="BW386" s="2">
        <v>68303</v>
      </c>
      <c r="BX386" s="2">
        <v>68668</v>
      </c>
      <c r="BY386" s="2">
        <v>69034</v>
      </c>
      <c r="BZ386" s="2">
        <v>69399</v>
      </c>
      <c r="CA386" s="2">
        <v>69764</v>
      </c>
      <c r="CB386" s="2">
        <v>70129</v>
      </c>
      <c r="CC386" s="2">
        <v>70495</v>
      </c>
      <c r="CD386" s="2">
        <v>70860</v>
      </c>
      <c r="CE386" s="2">
        <v>71225</v>
      </c>
      <c r="CF386" s="2">
        <v>71590</v>
      </c>
      <c r="CG386" s="2">
        <v>71956</v>
      </c>
      <c r="CH386" s="2">
        <v>72321</v>
      </c>
      <c r="CI386" s="2">
        <v>72686</v>
      </c>
      <c r="CJ386" s="2">
        <v>73051</v>
      </c>
    </row>
    <row r="387" spans="1:88" x14ac:dyDescent="0.3">
      <c r="A387" t="s">
        <v>26</v>
      </c>
      <c r="B387" t="s">
        <v>70</v>
      </c>
      <c r="C387" s="6">
        <f>C364+C371+C378</f>
        <v>7105.9689965623002</v>
      </c>
      <c r="D387" s="6">
        <f t="shared" ref="D387:AL387" si="244">D364+D371+D378</f>
        <v>7154.2757124344998</v>
      </c>
      <c r="E387" s="6">
        <f t="shared" si="244"/>
        <v>7256.1082281729005</v>
      </c>
      <c r="F387" s="6">
        <f t="shared" si="244"/>
        <v>7386.4508840536</v>
      </c>
      <c r="G387" s="6">
        <f t="shared" si="244"/>
        <v>7539.3351081649007</v>
      </c>
      <c r="H387" s="6">
        <f t="shared" si="244"/>
        <v>7704.0057068942997</v>
      </c>
      <c r="I387" s="6">
        <f t="shared" si="244"/>
        <v>7857.1829504374</v>
      </c>
      <c r="J387" s="6">
        <f t="shared" si="244"/>
        <v>7986.8562880320005</v>
      </c>
      <c r="K387" s="6">
        <f t="shared" si="244"/>
        <v>8111.0842512222998</v>
      </c>
      <c r="L387" s="6">
        <f t="shared" si="244"/>
        <v>8239.5406303053987</v>
      </c>
      <c r="M387" s="6">
        <f t="shared" si="244"/>
        <v>8374.2676979502994</v>
      </c>
      <c r="N387" s="6">
        <f t="shared" si="244"/>
        <v>8528.7708368745989</v>
      </c>
      <c r="O387" s="6">
        <f t="shared" si="244"/>
        <v>8700.1640920632999</v>
      </c>
      <c r="P387" s="6">
        <f t="shared" si="244"/>
        <v>8883.2116429276994</v>
      </c>
      <c r="Q387" s="6">
        <f t="shared" si="244"/>
        <v>9076.5333999053</v>
      </c>
      <c r="R387" s="6">
        <f t="shared" si="244"/>
        <v>9278.3661996190003</v>
      </c>
      <c r="S387" s="6">
        <f t="shared" si="244"/>
        <v>9489.8210825981005</v>
      </c>
      <c r="T387" s="6">
        <f t="shared" si="244"/>
        <v>9708.5490500129999</v>
      </c>
      <c r="U387" s="6">
        <f t="shared" si="244"/>
        <v>9934.7239304197992</v>
      </c>
      <c r="V387" s="6">
        <f t="shared" si="244"/>
        <v>10165.549703573299</v>
      </c>
      <c r="W387" s="6">
        <f t="shared" si="244"/>
        <v>10399.315870860099</v>
      </c>
      <c r="X387" s="6">
        <f t="shared" si="244"/>
        <v>10634.752302590199</v>
      </c>
      <c r="Y387" s="6">
        <f t="shared" si="244"/>
        <v>10872.866184629698</v>
      </c>
      <c r="Z387" s="6">
        <f t="shared" si="244"/>
        <v>11111.8275805187</v>
      </c>
      <c r="AA387" s="6">
        <f t="shared" si="244"/>
        <v>11350.754702613001</v>
      </c>
      <c r="AB387" s="6">
        <f t="shared" si="244"/>
        <v>11589.0804872192</v>
      </c>
      <c r="AC387" s="6">
        <f t="shared" si="244"/>
        <v>11826.497715391999</v>
      </c>
      <c r="AD387" s="6">
        <f t="shared" si="244"/>
        <v>12064.4122923344</v>
      </c>
      <c r="AE387" s="6">
        <f t="shared" si="244"/>
        <v>12300.412398886399</v>
      </c>
      <c r="AF387" s="6">
        <f t="shared" si="244"/>
        <v>12535.4605401642</v>
      </c>
      <c r="AG387" s="6">
        <f t="shared" si="244"/>
        <v>12771.997793126098</v>
      </c>
      <c r="AH387" s="6">
        <f t="shared" si="244"/>
        <v>13009.269548578301</v>
      </c>
      <c r="AI387" s="6">
        <f t="shared" si="244"/>
        <v>13247.092561350899</v>
      </c>
      <c r="AJ387" s="6">
        <f t="shared" si="244"/>
        <v>13485.360667604798</v>
      </c>
      <c r="AK387" s="6">
        <f t="shared" si="244"/>
        <v>13725.8312518768</v>
      </c>
      <c r="AL387" s="6">
        <f t="shared" si="244"/>
        <v>13967.549331165301</v>
      </c>
      <c r="AM387" s="6">
        <f t="shared" ref="AM387:CJ387" si="245">AM364+AM371+AM378</f>
        <v>14208.0828501337</v>
      </c>
      <c r="AN387" s="6">
        <f t="shared" si="245"/>
        <v>14450.061424759899</v>
      </c>
      <c r="AO387" s="6">
        <f t="shared" si="245"/>
        <v>14695.459871985198</v>
      </c>
      <c r="AP387" s="6">
        <f t="shared" si="245"/>
        <v>14945.210343520599</v>
      </c>
      <c r="AQ387" s="6">
        <f t="shared" si="245"/>
        <v>15198.057974006801</v>
      </c>
      <c r="AR387" s="6">
        <f t="shared" si="245"/>
        <v>15454.6330503074</v>
      </c>
      <c r="AS387" s="6">
        <f t="shared" si="245"/>
        <v>15715.128592254199</v>
      </c>
      <c r="AT387" s="6">
        <f t="shared" si="245"/>
        <v>15979.2463697357</v>
      </c>
      <c r="AU387" s="6">
        <f t="shared" si="245"/>
        <v>16246.569531315599</v>
      </c>
      <c r="AV387" s="6">
        <f t="shared" si="245"/>
        <v>16516.6517781117</v>
      </c>
      <c r="AW387" s="6">
        <f t="shared" si="245"/>
        <v>16789.105121573499</v>
      </c>
      <c r="AX387" s="6">
        <f t="shared" si="245"/>
        <v>17063.495157027603</v>
      </c>
      <c r="AY387" s="6">
        <f t="shared" si="245"/>
        <v>17339.409374501298</v>
      </c>
      <c r="AZ387" s="6">
        <f t="shared" si="245"/>
        <v>17617.998074820101</v>
      </c>
      <c r="BA387" s="6">
        <f t="shared" si="245"/>
        <v>17898.012086737901</v>
      </c>
      <c r="BB387" s="6">
        <f t="shared" si="245"/>
        <v>18176.291964100899</v>
      </c>
      <c r="BC387" s="6">
        <f t="shared" si="245"/>
        <v>18452.879319703199</v>
      </c>
      <c r="BD387" s="6">
        <f t="shared" si="245"/>
        <v>18727.736439734002</v>
      </c>
      <c r="BE387" s="6">
        <f t="shared" si="245"/>
        <v>19002.488775122802</v>
      </c>
      <c r="BF387" s="6">
        <f t="shared" si="245"/>
        <v>19276.3470059629</v>
      </c>
      <c r="BG387" s="6">
        <f t="shared" si="245"/>
        <v>19550.536317604499</v>
      </c>
      <c r="BH387" s="6">
        <f t="shared" si="245"/>
        <v>19824.091410009802</v>
      </c>
      <c r="BI387" s="6">
        <f t="shared" si="245"/>
        <v>20096.638391915203</v>
      </c>
      <c r="BJ387" s="6">
        <f t="shared" si="245"/>
        <v>20368.321780759499</v>
      </c>
      <c r="BK387" s="6">
        <f t="shared" si="245"/>
        <v>20640.436755028899</v>
      </c>
      <c r="BL387" s="6">
        <f t="shared" si="245"/>
        <v>20912.084916282198</v>
      </c>
      <c r="BM387" s="6">
        <f t="shared" si="245"/>
        <v>21184.759982710199</v>
      </c>
      <c r="BN387" s="6">
        <f t="shared" si="245"/>
        <v>21457.270530478101</v>
      </c>
      <c r="BO387" s="6">
        <f t="shared" si="245"/>
        <v>21730.781910373596</v>
      </c>
      <c r="BP387" s="6">
        <f t="shared" si="245"/>
        <v>22004.611857026102</v>
      </c>
      <c r="BQ387" s="6">
        <f t="shared" si="245"/>
        <v>22279.703195657501</v>
      </c>
      <c r="BR387" s="6">
        <f t="shared" si="245"/>
        <v>22556.873558338804</v>
      </c>
      <c r="BS387" s="6">
        <f t="shared" si="245"/>
        <v>22836.135757908603</v>
      </c>
      <c r="BT387" s="6">
        <f t="shared" si="245"/>
        <v>23116.407395794304</v>
      </c>
      <c r="BU387" s="6">
        <f t="shared" si="245"/>
        <v>23398.459017350498</v>
      </c>
      <c r="BV387" s="6">
        <f t="shared" si="245"/>
        <v>23681.510082729601</v>
      </c>
      <c r="BW387" s="6">
        <f t="shared" si="245"/>
        <v>23966.752769804596</v>
      </c>
      <c r="BX387" s="6">
        <f t="shared" si="245"/>
        <v>24253.1578808462</v>
      </c>
      <c r="BY387" s="6">
        <f t="shared" si="245"/>
        <v>24541.565728633301</v>
      </c>
      <c r="BZ387" s="6">
        <f t="shared" si="245"/>
        <v>24832.822684336999</v>
      </c>
      <c r="CA387" s="6">
        <f t="shared" si="245"/>
        <v>25127.270528509802</v>
      </c>
      <c r="CB387" s="6">
        <f t="shared" si="245"/>
        <v>25425.109922874602</v>
      </c>
      <c r="CC387" s="6">
        <f t="shared" si="245"/>
        <v>25749.285939250702</v>
      </c>
      <c r="CD387" s="6">
        <f t="shared" si="245"/>
        <v>26039.373835648403</v>
      </c>
      <c r="CE387" s="6">
        <f t="shared" si="245"/>
        <v>26339.284728794901</v>
      </c>
      <c r="CF387" s="6">
        <f t="shared" si="245"/>
        <v>26647.070583597397</v>
      </c>
      <c r="CG387" s="6">
        <f t="shared" si="245"/>
        <v>26961.403076814</v>
      </c>
      <c r="CH387" s="6">
        <f t="shared" si="245"/>
        <v>27280.1915685965</v>
      </c>
      <c r="CI387" s="6">
        <f t="shared" si="245"/>
        <v>27603.443739326001</v>
      </c>
      <c r="CJ387" s="6">
        <f t="shared" si="245"/>
        <v>27931.096294486499</v>
      </c>
    </row>
    <row r="388" spans="1:88" x14ac:dyDescent="0.3">
      <c r="B388" t="s">
        <v>71</v>
      </c>
      <c r="C388" s="6">
        <f t="shared" ref="C388:AL388" si="246">C365+C372+C379</f>
        <v>8263.1971436354015</v>
      </c>
      <c r="D388" s="6">
        <f t="shared" si="246"/>
        <v>8196.7899923602999</v>
      </c>
      <c r="E388" s="6">
        <f t="shared" si="246"/>
        <v>8189.4177588988996</v>
      </c>
      <c r="F388" s="6">
        <f t="shared" si="246"/>
        <v>8216.1848473972004</v>
      </c>
      <c r="G388" s="6">
        <f t="shared" si="246"/>
        <v>8270.6879126269996</v>
      </c>
      <c r="H388" s="6">
        <f t="shared" si="246"/>
        <v>8342.2776282900995</v>
      </c>
      <c r="I388" s="6">
        <f t="shared" si="246"/>
        <v>8408.1496907264009</v>
      </c>
      <c r="J388" s="6">
        <f t="shared" si="246"/>
        <v>8455.6620512562004</v>
      </c>
      <c r="K388" s="6">
        <f t="shared" si="246"/>
        <v>8500.7491295080999</v>
      </c>
      <c r="L388" s="6">
        <f t="shared" si="246"/>
        <v>8552.2544815289984</v>
      </c>
      <c r="M388" s="6">
        <f t="shared" si="246"/>
        <v>8611.9272144621009</v>
      </c>
      <c r="N388" s="6">
        <f t="shared" si="246"/>
        <v>8692.5405774120009</v>
      </c>
      <c r="O388" s="6">
        <f t="shared" si="246"/>
        <v>8791.9209230103006</v>
      </c>
      <c r="P388" s="6">
        <f t="shared" si="246"/>
        <v>8905.4749101252</v>
      </c>
      <c r="Q388" s="6">
        <f t="shared" si="246"/>
        <v>9032.0227980935997</v>
      </c>
      <c r="R388" s="6">
        <f t="shared" si="246"/>
        <v>9169.9127297962004</v>
      </c>
      <c r="S388" s="6">
        <f t="shared" si="246"/>
        <v>9320.0782287000002</v>
      </c>
      <c r="T388" s="6">
        <f t="shared" si="246"/>
        <v>9480.2094126093016</v>
      </c>
      <c r="U388" s="6">
        <f t="shared" si="246"/>
        <v>9650.2693795652012</v>
      </c>
      <c r="V388" s="6">
        <f t="shared" si="246"/>
        <v>9827.4416952868996</v>
      </c>
      <c r="W388" s="6">
        <f t="shared" si="246"/>
        <v>10009.8895403282</v>
      </c>
      <c r="X388" s="6">
        <f t="shared" si="246"/>
        <v>10196.173757611699</v>
      </c>
      <c r="Y388" s="6">
        <f t="shared" si="246"/>
        <v>10386.9394844495</v>
      </c>
      <c r="Z388" s="6">
        <f t="shared" si="246"/>
        <v>10580.220425326699</v>
      </c>
      <c r="AA388" s="6">
        <f t="shared" si="246"/>
        <v>10774.9283338078</v>
      </c>
      <c r="AB388" s="6">
        <f t="shared" si="246"/>
        <v>10970.2753419279</v>
      </c>
      <c r="AC388" s="6">
        <f t="shared" si="246"/>
        <v>11165.712414850101</v>
      </c>
      <c r="AD388" s="6">
        <f t="shared" si="246"/>
        <v>11362.242947463601</v>
      </c>
      <c r="AE388" s="6">
        <f t="shared" si="246"/>
        <v>11557.388419035</v>
      </c>
      <c r="AF388" s="6">
        <f t="shared" si="246"/>
        <v>11751.794494695199</v>
      </c>
      <c r="AG388" s="6">
        <f t="shared" si="246"/>
        <v>11947.472413294599</v>
      </c>
      <c r="AH388" s="6">
        <f t="shared" si="246"/>
        <v>12143.531396127701</v>
      </c>
      <c r="AI388" s="6">
        <f t="shared" si="246"/>
        <v>12339.6162492823</v>
      </c>
      <c r="AJ388" s="6">
        <f t="shared" si="246"/>
        <v>12535.460529285299</v>
      </c>
      <c r="AK388" s="6">
        <f t="shared" si="246"/>
        <v>12732.488322831301</v>
      </c>
      <c r="AL388" s="6">
        <f t="shared" si="246"/>
        <v>12929.684415814801</v>
      </c>
      <c r="AM388" s="6">
        <f t="shared" ref="AM388:CJ388" si="247">AM365+AM372+AM379</f>
        <v>13124.523307441399</v>
      </c>
      <c r="AN388" s="6">
        <f t="shared" si="247"/>
        <v>13318.991338002499</v>
      </c>
      <c r="AO388" s="6">
        <f t="shared" si="247"/>
        <v>13514.615733296399</v>
      </c>
      <c r="AP388" s="6">
        <f t="shared" si="247"/>
        <v>13712.0601240246</v>
      </c>
      <c r="AQ388" s="6">
        <f t="shared" si="247"/>
        <v>13910.102573013999</v>
      </c>
      <c r="AR388" s="6">
        <f t="shared" si="247"/>
        <v>14109.2175604316</v>
      </c>
      <c r="AS388" s="6">
        <f t="shared" si="247"/>
        <v>14309.4982014989</v>
      </c>
      <c r="AT388" s="6">
        <f t="shared" si="247"/>
        <v>14510.605344511101</v>
      </c>
      <c r="AU388" s="6">
        <f t="shared" si="247"/>
        <v>14712.0977863031</v>
      </c>
      <c r="AV388" s="6">
        <f t="shared" si="247"/>
        <v>14913.513166116702</v>
      </c>
      <c r="AW388" s="6">
        <f t="shared" si="247"/>
        <v>15114.445419387601</v>
      </c>
      <c r="AX388" s="6">
        <f t="shared" si="247"/>
        <v>15314.4549253565</v>
      </c>
      <c r="AY388" s="6">
        <f t="shared" si="247"/>
        <v>15513.1275471106</v>
      </c>
      <c r="AZ388" s="6">
        <f t="shared" si="247"/>
        <v>15711.363821154102</v>
      </c>
      <c r="BA388" s="6">
        <f t="shared" si="247"/>
        <v>15908.0290167782</v>
      </c>
      <c r="BB388" s="6">
        <f t="shared" si="247"/>
        <v>16100.4094625944</v>
      </c>
      <c r="BC388" s="6">
        <f t="shared" si="247"/>
        <v>16288.5058124323</v>
      </c>
      <c r="BD388" s="6">
        <f t="shared" si="247"/>
        <v>16472.249279426098</v>
      </c>
      <c r="BE388" s="6">
        <f t="shared" si="247"/>
        <v>16652.93471673</v>
      </c>
      <c r="BF388" s="6">
        <f t="shared" si="247"/>
        <v>16829.863758009298</v>
      </c>
      <c r="BG388" s="6">
        <f t="shared" si="247"/>
        <v>17003.981117756</v>
      </c>
      <c r="BH388" s="6">
        <f t="shared" si="247"/>
        <v>17174.449426335002</v>
      </c>
      <c r="BI388" s="6">
        <f t="shared" si="247"/>
        <v>17340.928846249597</v>
      </c>
      <c r="BJ388" s="6">
        <f t="shared" si="247"/>
        <v>17503.508880492798</v>
      </c>
      <c r="BK388" s="6">
        <f t="shared" si="247"/>
        <v>17663.178310081203</v>
      </c>
      <c r="BL388" s="6">
        <f t="shared" si="247"/>
        <v>17819.174537469902</v>
      </c>
      <c r="BM388" s="6">
        <f t="shared" si="247"/>
        <v>17972.610939476999</v>
      </c>
      <c r="BN388" s="6">
        <f t="shared" si="247"/>
        <v>18122.493447740399</v>
      </c>
      <c r="BO388" s="6">
        <f t="shared" si="247"/>
        <v>18269.659264456503</v>
      </c>
      <c r="BP388" s="6">
        <f t="shared" si="247"/>
        <v>18413.518370358801</v>
      </c>
      <c r="BQ388" s="6">
        <f t="shared" si="247"/>
        <v>18554.7225160171</v>
      </c>
      <c r="BR388" s="6">
        <f t="shared" si="247"/>
        <v>18693.8046931063</v>
      </c>
      <c r="BS388" s="6">
        <f t="shared" si="247"/>
        <v>18830.670451616003</v>
      </c>
      <c r="BT388" s="6">
        <f t="shared" si="247"/>
        <v>18964.422133360404</v>
      </c>
      <c r="BU388" s="6">
        <f t="shared" si="247"/>
        <v>19095.552269697302</v>
      </c>
      <c r="BV388" s="6">
        <f t="shared" si="247"/>
        <v>19223.417068603598</v>
      </c>
      <c r="BW388" s="6">
        <f t="shared" si="247"/>
        <v>19348.8165689829</v>
      </c>
      <c r="BX388" s="6">
        <f t="shared" si="247"/>
        <v>19470.935201544497</v>
      </c>
      <c r="BY388" s="6">
        <f t="shared" si="247"/>
        <v>19590.3018824028</v>
      </c>
      <c r="BZ388" s="6">
        <f t="shared" si="247"/>
        <v>19707.423924859799</v>
      </c>
      <c r="CA388" s="6">
        <f t="shared" si="247"/>
        <v>19822.4284400908</v>
      </c>
      <c r="CB388" s="6">
        <f t="shared" si="247"/>
        <v>19935.3328666206</v>
      </c>
      <c r="CC388" s="6">
        <f t="shared" si="247"/>
        <v>20062.527190276196</v>
      </c>
      <c r="CD388" s="6">
        <f t="shared" si="247"/>
        <v>20160.787909229501</v>
      </c>
      <c r="CE388" s="6">
        <f t="shared" si="247"/>
        <v>20261.036795588301</v>
      </c>
      <c r="CF388" s="6">
        <f t="shared" si="247"/>
        <v>20361.746181759001</v>
      </c>
      <c r="CG388" s="6">
        <f t="shared" si="247"/>
        <v>20461.859329389397</v>
      </c>
      <c r="CH388" s="6">
        <f t="shared" si="247"/>
        <v>20559.871952272901</v>
      </c>
      <c r="CI388" s="6">
        <f t="shared" si="247"/>
        <v>20655.688674052999</v>
      </c>
      <c r="CJ388" s="6">
        <f t="shared" si="247"/>
        <v>20749.158776718901</v>
      </c>
    </row>
    <row r="389" spans="1:88" x14ac:dyDescent="0.3">
      <c r="B389" t="s">
        <v>72</v>
      </c>
      <c r="C389" s="6">
        <f t="shared" ref="C389:AL389" si="248">C366+C373+C380</f>
        <v>6787.4105911386005</v>
      </c>
      <c r="D389" s="6">
        <f t="shared" si="248"/>
        <v>6657.9200793757</v>
      </c>
      <c r="E389" s="6">
        <f t="shared" si="248"/>
        <v>6575.0163118428991</v>
      </c>
      <c r="F389" s="6">
        <f t="shared" si="248"/>
        <v>6520.8295968521006</v>
      </c>
      <c r="G389" s="6">
        <f t="shared" si="248"/>
        <v>6490.4356112432997</v>
      </c>
      <c r="H389" s="6">
        <f t="shared" si="248"/>
        <v>6476.2121459248001</v>
      </c>
      <c r="I389" s="6">
        <f t="shared" si="248"/>
        <v>6462.0386535037005</v>
      </c>
      <c r="J389" s="6">
        <f t="shared" si="248"/>
        <v>6438.3911509682002</v>
      </c>
      <c r="K389" s="6">
        <f t="shared" si="248"/>
        <v>6415.3378405297999</v>
      </c>
      <c r="L389" s="6">
        <f t="shared" si="248"/>
        <v>6398.6824601511998</v>
      </c>
      <c r="M389" s="6">
        <f t="shared" si="248"/>
        <v>6389.4728304557002</v>
      </c>
      <c r="N389" s="6">
        <f t="shared" si="248"/>
        <v>6396.3920514762003</v>
      </c>
      <c r="O389" s="6">
        <f t="shared" si="248"/>
        <v>6418.2977376393001</v>
      </c>
      <c r="P389" s="6">
        <f t="shared" si="248"/>
        <v>6452.2694983675001</v>
      </c>
      <c r="Q389" s="6">
        <f t="shared" si="248"/>
        <v>6497.5638589390992</v>
      </c>
      <c r="R389" s="6">
        <f t="shared" si="248"/>
        <v>6553.0467388238003</v>
      </c>
      <c r="S389" s="6">
        <f t="shared" si="248"/>
        <v>6619.2621087560001</v>
      </c>
      <c r="T389" s="6">
        <f t="shared" si="248"/>
        <v>6694.5649043191006</v>
      </c>
      <c r="U389" s="6">
        <f t="shared" si="248"/>
        <v>6778.7868811873004</v>
      </c>
      <c r="V389" s="6">
        <f t="shared" si="248"/>
        <v>6869.8846977737994</v>
      </c>
      <c r="W389" s="6">
        <f t="shared" si="248"/>
        <v>6966.4515763235995</v>
      </c>
      <c r="X389" s="6">
        <f t="shared" si="248"/>
        <v>7067.3389279502999</v>
      </c>
      <c r="Y389" s="6">
        <f t="shared" si="248"/>
        <v>7172.7735730539998</v>
      </c>
      <c r="Z389" s="6">
        <f t="shared" si="248"/>
        <v>7281.2488344530002</v>
      </c>
      <c r="AA389" s="6">
        <f t="shared" si="248"/>
        <v>7391.844619445299</v>
      </c>
      <c r="AB389" s="6">
        <f t="shared" si="248"/>
        <v>7503.8478848102004</v>
      </c>
      <c r="AC389" s="6">
        <f t="shared" si="248"/>
        <v>7616.7049476220009</v>
      </c>
      <c r="AD389" s="6">
        <f t="shared" si="248"/>
        <v>7730.8783679347007</v>
      </c>
      <c r="AE389" s="6">
        <f t="shared" si="248"/>
        <v>7844.5410695778</v>
      </c>
      <c r="AF389" s="6">
        <f t="shared" si="248"/>
        <v>7957.9542715804009</v>
      </c>
      <c r="AG389" s="6">
        <f t="shared" si="248"/>
        <v>8072.2913479352001</v>
      </c>
      <c r="AH389" s="6">
        <f t="shared" si="248"/>
        <v>8186.8261667674005</v>
      </c>
      <c r="AI389" s="6">
        <f t="shared" si="248"/>
        <v>8301.1966032715991</v>
      </c>
      <c r="AJ389" s="6">
        <f t="shared" si="248"/>
        <v>8415.1129119267007</v>
      </c>
      <c r="AK389" s="6">
        <f t="shared" si="248"/>
        <v>8529.3944012755001</v>
      </c>
      <c r="AL389" s="6">
        <f t="shared" si="248"/>
        <v>8643.2789391552997</v>
      </c>
      <c r="AM389" s="6">
        <f t="shared" ref="AM389:CJ389" si="249">AM366+AM373+AM380</f>
        <v>8754.9005929037994</v>
      </c>
      <c r="AN389" s="6">
        <f t="shared" si="249"/>
        <v>8865.2946025866004</v>
      </c>
      <c r="AO389" s="6">
        <f t="shared" si="249"/>
        <v>8975.2941993793993</v>
      </c>
      <c r="AP389" s="6">
        <f t="shared" si="249"/>
        <v>9085.227210605899</v>
      </c>
      <c r="AQ389" s="6">
        <f t="shared" si="249"/>
        <v>9194.2537762018001</v>
      </c>
      <c r="AR389" s="6">
        <f t="shared" si="249"/>
        <v>9302.6389791518995</v>
      </c>
      <c r="AS389" s="6">
        <f t="shared" si="249"/>
        <v>9410.4100064486011</v>
      </c>
      <c r="AT389" s="6">
        <f t="shared" si="249"/>
        <v>9517.321040266801</v>
      </c>
      <c r="AU389" s="6">
        <f t="shared" si="249"/>
        <v>9623.0641505170988</v>
      </c>
      <c r="AV389" s="6">
        <f t="shared" si="249"/>
        <v>9727.322058645399</v>
      </c>
      <c r="AW389" s="6">
        <f t="shared" si="249"/>
        <v>9829.8173731902989</v>
      </c>
      <c r="AX389" s="6">
        <f t="shared" si="249"/>
        <v>9930.2568923423987</v>
      </c>
      <c r="AY389" s="6">
        <f t="shared" si="249"/>
        <v>10028.368348943501</v>
      </c>
      <c r="AZ389" s="6">
        <f t="shared" si="249"/>
        <v>10124.679138350499</v>
      </c>
      <c r="BA389" s="6">
        <f t="shared" si="249"/>
        <v>10218.4716480149</v>
      </c>
      <c r="BB389" s="6">
        <f t="shared" si="249"/>
        <v>10308.0875595258</v>
      </c>
      <c r="BC389" s="6">
        <f t="shared" si="249"/>
        <v>10393.531103069599</v>
      </c>
      <c r="BD389" s="6">
        <f t="shared" si="249"/>
        <v>10474.763897116401</v>
      </c>
      <c r="BE389" s="6">
        <f t="shared" si="249"/>
        <v>10552.5560107496</v>
      </c>
      <c r="BF389" s="6">
        <f t="shared" si="249"/>
        <v>10626.490741129601</v>
      </c>
      <c r="BG389" s="6">
        <f t="shared" si="249"/>
        <v>10697.120605698999</v>
      </c>
      <c r="BH389" s="6">
        <f t="shared" si="249"/>
        <v>10763.952415287498</v>
      </c>
      <c r="BI389" s="6">
        <f t="shared" si="249"/>
        <v>10826.7960800158</v>
      </c>
      <c r="BJ389" s="6">
        <f t="shared" si="249"/>
        <v>10885.7190162712</v>
      </c>
      <c r="BK389" s="6">
        <f t="shared" si="249"/>
        <v>10941.297392325099</v>
      </c>
      <c r="BL389" s="6">
        <f t="shared" si="249"/>
        <v>10993.0987802418</v>
      </c>
      <c r="BM389" s="6">
        <f t="shared" si="249"/>
        <v>11041.7550917435</v>
      </c>
      <c r="BN389" s="6">
        <f t="shared" si="249"/>
        <v>11086.7050003886</v>
      </c>
      <c r="BO389" s="6">
        <f t="shared" si="249"/>
        <v>11128.416877489799</v>
      </c>
      <c r="BP389" s="6">
        <f t="shared" si="249"/>
        <v>11166.564323951899</v>
      </c>
      <c r="BQ389" s="6">
        <f t="shared" si="249"/>
        <v>11201.5083788183</v>
      </c>
      <c r="BR389" s="6">
        <f t="shared" si="249"/>
        <v>11233.534010252401</v>
      </c>
      <c r="BS389" s="6">
        <f t="shared" si="249"/>
        <v>11262.575517039098</v>
      </c>
      <c r="BT389" s="6">
        <f t="shared" si="249"/>
        <v>11288.143999485199</v>
      </c>
      <c r="BU389" s="6">
        <f t="shared" si="249"/>
        <v>11310.506555723401</v>
      </c>
      <c r="BV389" s="6">
        <f t="shared" si="249"/>
        <v>11329.3306040964</v>
      </c>
      <c r="BW389" s="6">
        <f t="shared" si="249"/>
        <v>11345.0494818147</v>
      </c>
      <c r="BX389" s="6">
        <f t="shared" si="249"/>
        <v>11357.249081701801</v>
      </c>
      <c r="BY389" s="6">
        <f t="shared" si="249"/>
        <v>11366.2164575385</v>
      </c>
      <c r="BZ389" s="6">
        <f t="shared" si="249"/>
        <v>11372.2166677194</v>
      </c>
      <c r="CA389" s="6">
        <f t="shared" si="249"/>
        <v>11375.311134250998</v>
      </c>
      <c r="CB389" s="6">
        <f t="shared" si="249"/>
        <v>11375.5033178802</v>
      </c>
      <c r="CC389" s="6">
        <f t="shared" si="249"/>
        <v>11385.7400854591</v>
      </c>
      <c r="CD389" s="6">
        <f t="shared" si="249"/>
        <v>11367.1482175578</v>
      </c>
      <c r="CE389" s="6">
        <f t="shared" si="249"/>
        <v>11348.598377523398</v>
      </c>
      <c r="CF389" s="6">
        <f t="shared" si="249"/>
        <v>11329.135552273101</v>
      </c>
      <c r="CG389" s="6">
        <f t="shared" si="249"/>
        <v>11308.130965295399</v>
      </c>
      <c r="CH389" s="6">
        <f t="shared" si="249"/>
        <v>11284.806696821199</v>
      </c>
      <c r="CI389" s="6">
        <f t="shared" si="249"/>
        <v>11259.090014196801</v>
      </c>
      <c r="CJ389" s="6">
        <f t="shared" si="249"/>
        <v>11230.892345358501</v>
      </c>
    </row>
    <row r="390" spans="1:88" x14ac:dyDescent="0.3">
      <c r="B390" t="s">
        <v>73</v>
      </c>
      <c r="C390" s="6">
        <f t="shared" ref="C390:AL390" si="250">C367+C374+C381</f>
        <v>4165.6835237371006</v>
      </c>
      <c r="D390" s="6">
        <f t="shared" si="250"/>
        <v>4061.5769267973001</v>
      </c>
      <c r="E390" s="6">
        <f t="shared" si="250"/>
        <v>3984.3020981565001</v>
      </c>
      <c r="F390" s="6">
        <f t="shared" si="250"/>
        <v>3923.5276568341001</v>
      </c>
      <c r="G390" s="6">
        <f t="shared" si="250"/>
        <v>3876.2238471895998</v>
      </c>
      <c r="H390" s="6">
        <f t="shared" si="250"/>
        <v>3838.1038760133001</v>
      </c>
      <c r="I390" s="6">
        <f t="shared" si="250"/>
        <v>3800.2905194220998</v>
      </c>
      <c r="J390" s="6">
        <f t="shared" si="250"/>
        <v>3757.2216286243001</v>
      </c>
      <c r="K390" s="6">
        <f t="shared" si="250"/>
        <v>3713.7010152427001</v>
      </c>
      <c r="L390" s="6">
        <f t="shared" si="250"/>
        <v>3672.4792473711</v>
      </c>
      <c r="M390" s="6">
        <f t="shared" si="250"/>
        <v>3633.6684411079</v>
      </c>
      <c r="N390" s="6">
        <f t="shared" si="250"/>
        <v>3601.2849901632999</v>
      </c>
      <c r="O390" s="6">
        <f t="shared" si="250"/>
        <v>3574.5979532141</v>
      </c>
      <c r="P390" s="6">
        <f t="shared" si="250"/>
        <v>3552.0315558275997</v>
      </c>
      <c r="Q390" s="6">
        <f t="shared" si="250"/>
        <v>3533.1432320930999</v>
      </c>
      <c r="R390" s="6">
        <f t="shared" si="250"/>
        <v>3517.3323627137001</v>
      </c>
      <c r="S390" s="6">
        <f t="shared" si="250"/>
        <v>3504.8550269232996</v>
      </c>
      <c r="T390" s="6">
        <f t="shared" si="250"/>
        <v>3494.9588635556997</v>
      </c>
      <c r="U390" s="6">
        <f t="shared" si="250"/>
        <v>3487.6132713954994</v>
      </c>
      <c r="V390" s="6">
        <f t="shared" si="250"/>
        <v>3481.906747643</v>
      </c>
      <c r="W390" s="6">
        <f t="shared" si="250"/>
        <v>3477.2425384269</v>
      </c>
      <c r="X390" s="6">
        <f t="shared" si="250"/>
        <v>3473.1486693058</v>
      </c>
      <c r="Y390" s="6">
        <f t="shared" si="250"/>
        <v>3469.7573276036001</v>
      </c>
      <c r="Z390" s="6">
        <f t="shared" si="250"/>
        <v>3466.4017362042</v>
      </c>
      <c r="AA390" s="6">
        <f t="shared" si="250"/>
        <v>3462.6826339945001</v>
      </c>
      <c r="AB390" s="6">
        <f t="shared" si="250"/>
        <v>3458.2948226120998</v>
      </c>
      <c r="AC390" s="6">
        <f t="shared" si="250"/>
        <v>3452.9892578493</v>
      </c>
      <c r="AD390" s="6">
        <f t="shared" si="250"/>
        <v>3446.9044704706998</v>
      </c>
      <c r="AE390" s="6">
        <f t="shared" si="250"/>
        <v>3439.2247730331001</v>
      </c>
      <c r="AF390" s="6">
        <f t="shared" si="250"/>
        <v>3430.0447595448004</v>
      </c>
      <c r="AG390" s="6">
        <f t="shared" si="250"/>
        <v>3419.8238576929002</v>
      </c>
      <c r="AH390" s="6">
        <f t="shared" si="250"/>
        <v>3408.2692937089</v>
      </c>
      <c r="AI390" s="6">
        <f t="shared" si="250"/>
        <v>3395.2521851949</v>
      </c>
      <c r="AJ390" s="6">
        <f t="shared" si="250"/>
        <v>3380.6915891661001</v>
      </c>
      <c r="AK390" s="6">
        <f t="shared" si="250"/>
        <v>3364.9109089348003</v>
      </c>
      <c r="AL390" s="6">
        <f t="shared" si="250"/>
        <v>3347.6724011060005</v>
      </c>
      <c r="AM390" s="6">
        <f t="shared" ref="AM390:CJ390" si="251">AM367+AM374+AM381</f>
        <v>3327.7399254492998</v>
      </c>
      <c r="AN390" s="6">
        <f t="shared" si="251"/>
        <v>3304.5368407941005</v>
      </c>
      <c r="AO390" s="6">
        <f t="shared" si="251"/>
        <v>3278.0213892329002</v>
      </c>
      <c r="AP390" s="6">
        <f t="shared" si="251"/>
        <v>3248.3144943422003</v>
      </c>
      <c r="AQ390" s="6">
        <f t="shared" si="251"/>
        <v>3215.3848316418998</v>
      </c>
      <c r="AR390" s="6">
        <f t="shared" si="251"/>
        <v>3179.6134383907001</v>
      </c>
      <c r="AS390" s="6">
        <f t="shared" si="251"/>
        <v>3141.3344766597997</v>
      </c>
      <c r="AT390" s="6">
        <f t="shared" si="251"/>
        <v>3100.8007242274998</v>
      </c>
      <c r="AU390" s="6">
        <f t="shared" si="251"/>
        <v>3058.2317703697004</v>
      </c>
      <c r="AV390" s="6">
        <f t="shared" si="251"/>
        <v>3013.8272521702002</v>
      </c>
      <c r="AW390" s="6">
        <f t="shared" si="251"/>
        <v>2967.7778842574999</v>
      </c>
      <c r="AX390" s="6">
        <f t="shared" si="251"/>
        <v>2920.2540122163</v>
      </c>
      <c r="AY390" s="6">
        <f t="shared" si="251"/>
        <v>2871.4149123275997</v>
      </c>
      <c r="AZ390" s="6">
        <f t="shared" si="251"/>
        <v>2821.5407660566998</v>
      </c>
      <c r="BA390" s="6">
        <f t="shared" si="251"/>
        <v>2770.6699436050999</v>
      </c>
      <c r="BB390" s="6">
        <f t="shared" si="251"/>
        <v>2718.6964752702997</v>
      </c>
      <c r="BC390" s="6">
        <f t="shared" si="251"/>
        <v>2665.7957113410002</v>
      </c>
      <c r="BD390" s="6">
        <f t="shared" si="251"/>
        <v>2612.1201985047001</v>
      </c>
      <c r="BE390" s="6">
        <f t="shared" si="251"/>
        <v>2557.9173807327006</v>
      </c>
      <c r="BF390" s="6">
        <f t="shared" si="251"/>
        <v>2503.2573758906997</v>
      </c>
      <c r="BG390" s="6">
        <f t="shared" si="251"/>
        <v>2448.3242534870001</v>
      </c>
      <c r="BH390" s="6">
        <f t="shared" si="251"/>
        <v>2393.1655288205002</v>
      </c>
      <c r="BI390" s="6">
        <f t="shared" si="251"/>
        <v>2337.8652710583001</v>
      </c>
      <c r="BJ390" s="6">
        <f t="shared" si="251"/>
        <v>2282.5321672316995</v>
      </c>
      <c r="BK390" s="6">
        <f t="shared" si="251"/>
        <v>2227.31252541</v>
      </c>
      <c r="BL390" s="6">
        <f t="shared" si="251"/>
        <v>2172.2454701555998</v>
      </c>
      <c r="BM390" s="6">
        <f t="shared" si="251"/>
        <v>2117.4603511237997</v>
      </c>
      <c r="BN390" s="6">
        <f t="shared" si="251"/>
        <v>2062.9764352225002</v>
      </c>
      <c r="BO390" s="6">
        <f t="shared" si="251"/>
        <v>2008.8930079948998</v>
      </c>
      <c r="BP390" s="6">
        <f t="shared" si="251"/>
        <v>1955.2440690241001</v>
      </c>
      <c r="BQ390" s="6">
        <f t="shared" si="251"/>
        <v>1902.1083046121998</v>
      </c>
      <c r="BR390" s="6">
        <f t="shared" si="251"/>
        <v>1849.5503766243999</v>
      </c>
      <c r="BS390" s="6">
        <f t="shared" si="251"/>
        <v>1797.6066243038001</v>
      </c>
      <c r="BT390" s="6">
        <f t="shared" si="251"/>
        <v>1746.2896582987</v>
      </c>
      <c r="BU390" s="6">
        <f t="shared" si="251"/>
        <v>1695.6542876173</v>
      </c>
      <c r="BV390" s="6">
        <f t="shared" si="251"/>
        <v>1645.7224127794998</v>
      </c>
      <c r="BW390" s="6">
        <f t="shared" si="251"/>
        <v>1596.5503320582998</v>
      </c>
      <c r="BX390" s="6">
        <f t="shared" si="251"/>
        <v>1548.1522321418997</v>
      </c>
      <c r="BY390" s="6">
        <f t="shared" si="251"/>
        <v>1500.5698436946002</v>
      </c>
      <c r="BZ390" s="6">
        <f t="shared" si="251"/>
        <v>1453.8385092577998</v>
      </c>
      <c r="CA390" s="6">
        <f t="shared" si="251"/>
        <v>1407.9812348550001</v>
      </c>
      <c r="CB390" s="6">
        <f t="shared" si="251"/>
        <v>1363.0159787083001</v>
      </c>
      <c r="CC390" s="6">
        <f t="shared" si="251"/>
        <v>1319.2421725432998</v>
      </c>
      <c r="CD390" s="6">
        <f t="shared" si="251"/>
        <v>1275.9554592206</v>
      </c>
      <c r="CE390" s="6">
        <f t="shared" si="251"/>
        <v>1233.6667576034001</v>
      </c>
      <c r="CF390" s="6">
        <f t="shared" si="251"/>
        <v>1192.3587597477999</v>
      </c>
      <c r="CG390" s="6">
        <f t="shared" si="251"/>
        <v>1152.0240926055001</v>
      </c>
      <c r="CH390" s="6">
        <f t="shared" si="251"/>
        <v>1112.6538980234402</v>
      </c>
      <c r="CI390" s="6">
        <f t="shared" si="251"/>
        <v>1074.2534326057998</v>
      </c>
      <c r="CJ390" s="6">
        <f t="shared" si="251"/>
        <v>1036.8252688944301</v>
      </c>
    </row>
    <row r="391" spans="1:88" x14ac:dyDescent="0.3">
      <c r="B391" t="s">
        <v>74</v>
      </c>
      <c r="C391" s="6">
        <f t="shared" ref="C391:AL391" si="252">C368+C375+C382</f>
        <v>2507.3524895615005</v>
      </c>
      <c r="D391" s="6">
        <f t="shared" si="252"/>
        <v>2447.0815155949995</v>
      </c>
      <c r="E391" s="6">
        <f t="shared" si="252"/>
        <v>2402.2002520135998</v>
      </c>
      <c r="F391" s="6">
        <f t="shared" si="252"/>
        <v>2366.2662435017996</v>
      </c>
      <c r="G391" s="6">
        <f t="shared" si="252"/>
        <v>2337.3954659449</v>
      </c>
      <c r="H391" s="6">
        <f t="shared" si="252"/>
        <v>2313.0552772692999</v>
      </c>
      <c r="I391" s="6">
        <f t="shared" si="252"/>
        <v>2287.9440821055</v>
      </c>
      <c r="J391" s="6">
        <f t="shared" si="252"/>
        <v>2258.6256723247002</v>
      </c>
      <c r="K391" s="6">
        <f t="shared" si="252"/>
        <v>2227.8178246044999</v>
      </c>
      <c r="L391" s="6">
        <f t="shared" si="252"/>
        <v>2197.2005360986</v>
      </c>
      <c r="M391" s="6">
        <f t="shared" si="252"/>
        <v>2166.9125880734</v>
      </c>
      <c r="N391" s="6">
        <f t="shared" si="252"/>
        <v>2139.3652015031998</v>
      </c>
      <c r="O391" s="6">
        <f t="shared" si="252"/>
        <v>2114.3515508660998</v>
      </c>
      <c r="P391" s="6">
        <f t="shared" si="252"/>
        <v>2091.1720861235003</v>
      </c>
      <c r="Q391" s="6">
        <f t="shared" si="252"/>
        <v>2069.7352207146</v>
      </c>
      <c r="R391" s="6">
        <f t="shared" si="252"/>
        <v>2049.8349644356003</v>
      </c>
      <c r="S391" s="6">
        <f t="shared" si="252"/>
        <v>2031.7108015222998</v>
      </c>
      <c r="T391" s="6">
        <f t="shared" si="252"/>
        <v>2015.0319687843999</v>
      </c>
      <c r="U391" s="6">
        <f t="shared" si="252"/>
        <v>1999.8345844343</v>
      </c>
      <c r="V391" s="6">
        <f t="shared" si="252"/>
        <v>1985.6649326814002</v>
      </c>
      <c r="W391" s="6">
        <f t="shared" si="252"/>
        <v>1972.2282611213</v>
      </c>
      <c r="X391" s="6">
        <f t="shared" si="252"/>
        <v>1959.2871922028</v>
      </c>
      <c r="Y391" s="6">
        <f t="shared" si="252"/>
        <v>1946.9067677899</v>
      </c>
      <c r="Z391" s="6">
        <f t="shared" si="252"/>
        <v>1934.7204070388</v>
      </c>
      <c r="AA391" s="6">
        <f t="shared" si="252"/>
        <v>1922.4961759888001</v>
      </c>
      <c r="AB391" s="6">
        <f t="shared" si="252"/>
        <v>1910.0480496549999</v>
      </c>
      <c r="AC391" s="6">
        <f t="shared" si="252"/>
        <v>1897.2105733013</v>
      </c>
      <c r="AD391" s="6">
        <f t="shared" si="252"/>
        <v>1884.0029793124002</v>
      </c>
      <c r="AE391" s="6">
        <f t="shared" si="252"/>
        <v>1869.9593474313999</v>
      </c>
      <c r="AF391" s="6">
        <f t="shared" si="252"/>
        <v>1855.0991921415998</v>
      </c>
      <c r="AG391" s="6">
        <f t="shared" si="252"/>
        <v>1839.6339498644002</v>
      </c>
      <c r="AH391" s="6">
        <f t="shared" si="252"/>
        <v>1823.3996662346999</v>
      </c>
      <c r="AI391" s="6">
        <f t="shared" si="252"/>
        <v>1806.3227653336</v>
      </c>
      <c r="AJ391" s="6">
        <f t="shared" si="252"/>
        <v>1788.3627532843</v>
      </c>
      <c r="AK391" s="6">
        <f t="shared" si="252"/>
        <v>1769.6809301851999</v>
      </c>
      <c r="AL391" s="6">
        <f t="shared" si="252"/>
        <v>1750.1700095258998</v>
      </c>
      <c r="AM391" s="6">
        <f t="shared" ref="AM391:CJ391" si="253">AM368+AM375+AM382</f>
        <v>1729.1596993580999</v>
      </c>
      <c r="AN391" s="6">
        <f t="shared" si="253"/>
        <v>1706.2964763396999</v>
      </c>
      <c r="AO391" s="6">
        <f t="shared" si="253"/>
        <v>1681.5638126183999</v>
      </c>
      <c r="AP391" s="6">
        <f t="shared" si="253"/>
        <v>1655.0653374115</v>
      </c>
      <c r="AQ391" s="6">
        <f t="shared" si="253"/>
        <v>1626.8626442073</v>
      </c>
      <c r="AR391" s="6">
        <f t="shared" si="253"/>
        <v>1597.2133496818001</v>
      </c>
      <c r="AS391" s="6">
        <f t="shared" si="253"/>
        <v>1566.3513238776002</v>
      </c>
      <c r="AT391" s="6">
        <f t="shared" si="253"/>
        <v>1534.4681976804</v>
      </c>
      <c r="AU391" s="6">
        <f t="shared" si="253"/>
        <v>1501.7343684042999</v>
      </c>
      <c r="AV391" s="6">
        <f t="shared" si="253"/>
        <v>1468.3050967042002</v>
      </c>
      <c r="AW391" s="6">
        <f t="shared" si="253"/>
        <v>1434.3253237510999</v>
      </c>
      <c r="AX391" s="6">
        <f t="shared" si="253"/>
        <v>1399.9252216027</v>
      </c>
      <c r="AY391" s="6">
        <f t="shared" si="253"/>
        <v>1365.2242766779002</v>
      </c>
      <c r="AZ391" s="6">
        <f t="shared" si="253"/>
        <v>1330.3793050760999</v>
      </c>
      <c r="BA391" s="6">
        <f t="shared" si="253"/>
        <v>1295.4493148547999</v>
      </c>
      <c r="BB391" s="6">
        <f t="shared" si="253"/>
        <v>1260.4387642101001</v>
      </c>
      <c r="BC391" s="6">
        <f t="shared" si="253"/>
        <v>1225.4524627465</v>
      </c>
      <c r="BD391" s="6">
        <f t="shared" si="253"/>
        <v>1190.5809180606998</v>
      </c>
      <c r="BE391" s="6">
        <f t="shared" si="253"/>
        <v>1155.9404361589</v>
      </c>
      <c r="BF391" s="6">
        <f t="shared" si="253"/>
        <v>1121.5822495749999</v>
      </c>
      <c r="BG391" s="6">
        <f t="shared" si="253"/>
        <v>1087.5902519695999</v>
      </c>
      <c r="BH391" s="6">
        <f t="shared" si="253"/>
        <v>1054.0005486379</v>
      </c>
      <c r="BI391" s="6">
        <f t="shared" si="253"/>
        <v>1020.8583547300001</v>
      </c>
      <c r="BJ391" s="6">
        <f t="shared" si="253"/>
        <v>988.21330356549993</v>
      </c>
      <c r="BK391" s="6">
        <f t="shared" si="253"/>
        <v>956.12125087189997</v>
      </c>
      <c r="BL391" s="6">
        <f t="shared" si="253"/>
        <v>924.60336951739998</v>
      </c>
      <c r="BM391" s="6">
        <f t="shared" si="253"/>
        <v>893.70302669570003</v>
      </c>
      <c r="BN391" s="6">
        <f t="shared" si="253"/>
        <v>863.43062092180003</v>
      </c>
      <c r="BO391" s="6">
        <f t="shared" si="253"/>
        <v>833.81554086519986</v>
      </c>
      <c r="BP391" s="6">
        <f t="shared" si="253"/>
        <v>804.86811389210004</v>
      </c>
      <c r="BQ391" s="6">
        <f t="shared" si="253"/>
        <v>776.60769830410004</v>
      </c>
      <c r="BR391" s="6">
        <f t="shared" si="253"/>
        <v>749.04768507309996</v>
      </c>
      <c r="BS391" s="6">
        <f t="shared" si="253"/>
        <v>722.19275226649995</v>
      </c>
      <c r="BT391" s="6">
        <f t="shared" si="253"/>
        <v>696.04128585550006</v>
      </c>
      <c r="BU391" s="6">
        <f t="shared" si="253"/>
        <v>670.59991879929999</v>
      </c>
      <c r="BV391" s="6">
        <f t="shared" si="253"/>
        <v>645.86699131880005</v>
      </c>
      <c r="BW391" s="6">
        <f t="shared" si="253"/>
        <v>621.84663374549996</v>
      </c>
      <c r="BX391" s="6">
        <f t="shared" si="253"/>
        <v>598.53321140779997</v>
      </c>
      <c r="BY391" s="6">
        <f t="shared" si="253"/>
        <v>575.92531638634</v>
      </c>
      <c r="BZ391" s="6">
        <f t="shared" si="253"/>
        <v>554.01901872480994</v>
      </c>
      <c r="CA391" s="6">
        <f t="shared" si="253"/>
        <v>532.80705727534996</v>
      </c>
      <c r="CB391" s="6">
        <f t="shared" si="253"/>
        <v>512.28048450376002</v>
      </c>
      <c r="CC391" s="6">
        <f t="shared" si="253"/>
        <v>492.48037537047003</v>
      </c>
      <c r="CD391" s="6">
        <f t="shared" si="253"/>
        <v>473.26478227745002</v>
      </c>
      <c r="CE391" s="6">
        <f t="shared" si="253"/>
        <v>454.71290299728003</v>
      </c>
      <c r="CF391" s="6">
        <f t="shared" si="253"/>
        <v>436.80810158377005</v>
      </c>
      <c r="CG391" s="6">
        <f t="shared" si="253"/>
        <v>419.53507569678999</v>
      </c>
      <c r="CH391" s="6">
        <f t="shared" si="253"/>
        <v>402.87825220628002</v>
      </c>
      <c r="CI391" s="6">
        <f t="shared" si="253"/>
        <v>386.82373965692</v>
      </c>
      <c r="CJ391" s="6">
        <f t="shared" si="253"/>
        <v>371.35701969258002</v>
      </c>
    </row>
    <row r="392" spans="1:88" x14ac:dyDescent="0.3">
      <c r="B392" t="s">
        <v>75</v>
      </c>
      <c r="C392" s="6">
        <f t="shared" ref="C392:AL392" si="254">C369+C376+C383</f>
        <v>1245.466605953</v>
      </c>
      <c r="D392" s="6">
        <f t="shared" si="254"/>
        <v>1212.9375532198999</v>
      </c>
      <c r="E392" s="6">
        <f t="shared" si="254"/>
        <v>1186.8334076113001</v>
      </c>
      <c r="F392" s="6">
        <f t="shared" si="254"/>
        <v>1163.8885308838001</v>
      </c>
      <c r="G392" s="6">
        <f t="shared" si="254"/>
        <v>1143.1357703099998</v>
      </c>
      <c r="H392" s="6">
        <f t="shared" si="254"/>
        <v>1123.4486890429</v>
      </c>
      <c r="I392" s="6">
        <f t="shared" si="254"/>
        <v>1102.5328269093998</v>
      </c>
      <c r="J392" s="6">
        <f t="shared" si="254"/>
        <v>1078.8854623834</v>
      </c>
      <c r="K392" s="6">
        <f t="shared" si="254"/>
        <v>1053.6507335519002</v>
      </c>
      <c r="L392" s="6">
        <f t="shared" si="254"/>
        <v>1027.6197562461998</v>
      </c>
      <c r="M392" s="6">
        <f t="shared" si="254"/>
        <v>1000.9364034978</v>
      </c>
      <c r="N392" s="6">
        <f t="shared" si="254"/>
        <v>974.62116760590004</v>
      </c>
      <c r="O392" s="6">
        <f t="shared" si="254"/>
        <v>948.76187219649989</v>
      </c>
      <c r="P392" s="6">
        <f t="shared" si="254"/>
        <v>923.28203395390005</v>
      </c>
      <c r="Q392" s="6">
        <f t="shared" si="254"/>
        <v>898.30756364260003</v>
      </c>
      <c r="R392" s="6">
        <f t="shared" si="254"/>
        <v>873.89850191490007</v>
      </c>
      <c r="S392" s="6">
        <f t="shared" si="254"/>
        <v>850.23466080820003</v>
      </c>
      <c r="T392" s="6">
        <f t="shared" si="254"/>
        <v>827.28466713549994</v>
      </c>
      <c r="U392" s="6">
        <f t="shared" si="254"/>
        <v>805.10837518150004</v>
      </c>
      <c r="V392" s="6">
        <f t="shared" si="254"/>
        <v>783.59922943600009</v>
      </c>
      <c r="W392" s="6">
        <f t="shared" si="254"/>
        <v>762.69170631309998</v>
      </c>
      <c r="X392" s="6">
        <f t="shared" si="254"/>
        <v>742.32994810770003</v>
      </c>
      <c r="Y392" s="6">
        <f t="shared" si="254"/>
        <v>722.52936781179994</v>
      </c>
      <c r="Z392" s="6">
        <f t="shared" si="254"/>
        <v>703.17402562090012</v>
      </c>
      <c r="AA392" s="6">
        <f t="shared" si="254"/>
        <v>684.18267428219997</v>
      </c>
      <c r="AB392" s="6">
        <f t="shared" si="254"/>
        <v>665.48594401189996</v>
      </c>
      <c r="AC392" s="6">
        <f t="shared" si="254"/>
        <v>647.01439398100001</v>
      </c>
      <c r="AD392" s="6">
        <f t="shared" si="254"/>
        <v>628.7358851578</v>
      </c>
      <c r="AE392" s="6">
        <f t="shared" si="254"/>
        <v>610.50269389079995</v>
      </c>
      <c r="AF392" s="6">
        <f t="shared" si="254"/>
        <v>592.31094020519993</v>
      </c>
      <c r="AG392" s="6">
        <f t="shared" si="254"/>
        <v>574.21146220770004</v>
      </c>
      <c r="AH392" s="6">
        <f t="shared" si="254"/>
        <v>556.17037240479999</v>
      </c>
      <c r="AI392" s="6">
        <f t="shared" si="254"/>
        <v>538.18330978990002</v>
      </c>
      <c r="AJ392" s="6">
        <f t="shared" si="254"/>
        <v>520.26142114189997</v>
      </c>
      <c r="AK392" s="6">
        <f t="shared" si="254"/>
        <v>502.46194981039997</v>
      </c>
      <c r="AL392" s="6">
        <f t="shared" si="254"/>
        <v>484.78855564410003</v>
      </c>
      <c r="AM392" s="6">
        <f t="shared" ref="AM392:CJ392" si="255">AM369+AM376+AM383</f>
        <v>467.05995532110001</v>
      </c>
      <c r="AN392" s="6">
        <f t="shared" si="255"/>
        <v>449.15640315900004</v>
      </c>
      <c r="AO392" s="6">
        <f t="shared" si="255"/>
        <v>431.10211923529999</v>
      </c>
      <c r="AP392" s="6">
        <f t="shared" si="255"/>
        <v>412.98093198940001</v>
      </c>
      <c r="AQ392" s="6">
        <f t="shared" si="255"/>
        <v>394.88687982689999</v>
      </c>
      <c r="AR392" s="6">
        <f t="shared" si="255"/>
        <v>376.94482190069999</v>
      </c>
      <c r="AS392" s="6">
        <f t="shared" si="255"/>
        <v>359.26566464229995</v>
      </c>
      <c r="AT392" s="6">
        <f t="shared" si="255"/>
        <v>341.94102401489999</v>
      </c>
      <c r="AU392" s="6">
        <f t="shared" si="255"/>
        <v>325.04616871729996</v>
      </c>
      <c r="AV392" s="6">
        <f t="shared" si="255"/>
        <v>308.64169713609999</v>
      </c>
      <c r="AW392" s="6">
        <f t="shared" si="255"/>
        <v>292.7751458948</v>
      </c>
      <c r="AX392" s="6">
        <f t="shared" si="255"/>
        <v>277.4817689747</v>
      </c>
      <c r="AY392" s="6">
        <f t="shared" si="255"/>
        <v>262.78626346329997</v>
      </c>
      <c r="AZ392" s="6">
        <f t="shared" si="255"/>
        <v>248.7070698595</v>
      </c>
      <c r="BA392" s="6">
        <f t="shared" si="255"/>
        <v>235.24822747349998</v>
      </c>
      <c r="BB392" s="6">
        <f t="shared" si="255"/>
        <v>222.40538626609998</v>
      </c>
      <c r="BC392" s="6">
        <f t="shared" si="255"/>
        <v>210.1760176299</v>
      </c>
      <c r="BD392" s="6">
        <f t="shared" si="255"/>
        <v>198.55219129250003</v>
      </c>
      <c r="BE392" s="6">
        <f t="shared" si="255"/>
        <v>187.5232803273</v>
      </c>
      <c r="BF392" s="6">
        <f t="shared" si="255"/>
        <v>177.0728443815</v>
      </c>
      <c r="BG392" s="6">
        <f t="shared" si="255"/>
        <v>167.1835546017</v>
      </c>
      <c r="BH392" s="6">
        <f t="shared" si="255"/>
        <v>157.83481167389999</v>
      </c>
      <c r="BI392" s="6">
        <f t="shared" si="255"/>
        <v>149.00537561509998</v>
      </c>
      <c r="BJ392" s="6">
        <f t="shared" si="255"/>
        <v>140.67343638299999</v>
      </c>
      <c r="BK392" s="6">
        <f t="shared" si="255"/>
        <v>132.81681345440998</v>
      </c>
      <c r="BL392" s="6">
        <f t="shared" si="255"/>
        <v>125.41245227226</v>
      </c>
      <c r="BM392" s="6">
        <f t="shared" si="255"/>
        <v>118.43790316265002</v>
      </c>
      <c r="BN392" s="6">
        <f t="shared" si="255"/>
        <v>111.87050928164</v>
      </c>
      <c r="BO392" s="6">
        <f t="shared" si="255"/>
        <v>105.68845496994</v>
      </c>
      <c r="BP392" s="6">
        <f t="shared" si="255"/>
        <v>99.870327540090003</v>
      </c>
      <c r="BQ392" s="6">
        <f t="shared" si="255"/>
        <v>94.395563060550003</v>
      </c>
      <c r="BR392" s="6">
        <f t="shared" si="255"/>
        <v>89.244328793560001</v>
      </c>
      <c r="BS392" s="6">
        <f t="shared" si="255"/>
        <v>84.397573973700005</v>
      </c>
      <c r="BT392" s="6">
        <f t="shared" si="255"/>
        <v>79.837110475830002</v>
      </c>
      <c r="BU392" s="6">
        <f t="shared" si="255"/>
        <v>75.545710472460001</v>
      </c>
      <c r="BV392" s="6">
        <f t="shared" si="255"/>
        <v>71.506994979609999</v>
      </c>
      <c r="BW392" s="6">
        <f t="shared" si="255"/>
        <v>67.705495483519996</v>
      </c>
      <c r="BX392" s="6">
        <f t="shared" si="255"/>
        <v>64.12656696645999</v>
      </c>
      <c r="BY392" s="6">
        <f t="shared" si="255"/>
        <v>60.756423673129994</v>
      </c>
      <c r="BZ392" s="6">
        <f t="shared" si="255"/>
        <v>57.582084816680002</v>
      </c>
      <c r="CA392" s="6">
        <f t="shared" si="255"/>
        <v>54.59134481497</v>
      </c>
      <c r="CB392" s="6">
        <f t="shared" si="255"/>
        <v>51.772746446900001</v>
      </c>
      <c r="CC392" s="6">
        <f t="shared" si="255"/>
        <v>49.111965868239999</v>
      </c>
      <c r="CD392" s="6">
        <f t="shared" si="255"/>
        <v>46.606343438230006</v>
      </c>
      <c r="CE392" s="6">
        <f t="shared" si="255"/>
        <v>44.242635569089998</v>
      </c>
      <c r="CF392" s="6">
        <f t="shared" si="255"/>
        <v>42.012022280049997</v>
      </c>
      <c r="CG392" s="6">
        <f t="shared" si="255"/>
        <v>39.9062597852</v>
      </c>
      <c r="CH392" s="6">
        <f t="shared" si="255"/>
        <v>37.917642939789999</v>
      </c>
      <c r="CI392" s="6">
        <f t="shared" si="255"/>
        <v>36.038971981580005</v>
      </c>
      <c r="CJ392" s="6">
        <f t="shared" si="255"/>
        <v>34.26351881942</v>
      </c>
    </row>
    <row r="393" spans="1:88" x14ac:dyDescent="0.3">
      <c r="B393" t="s">
        <v>76</v>
      </c>
      <c r="C393" s="6">
        <f t="shared" ref="C393:AL393" si="256">C370+C377+C384</f>
        <v>2242.8616504070001</v>
      </c>
      <c r="D393" s="6">
        <f t="shared" si="256"/>
        <v>2187.8616922895003</v>
      </c>
      <c r="E393" s="6">
        <f t="shared" si="256"/>
        <v>2142.4201336076003</v>
      </c>
      <c r="F393" s="6">
        <f t="shared" si="256"/>
        <v>2100.3185649655006</v>
      </c>
      <c r="G393" s="6">
        <f t="shared" si="256"/>
        <v>2059.8144128386998</v>
      </c>
      <c r="H393" s="6">
        <f t="shared" si="256"/>
        <v>2019.0991519259001</v>
      </c>
      <c r="I393" s="6">
        <f t="shared" si="256"/>
        <v>1974.4204271791</v>
      </c>
      <c r="J393" s="6">
        <f t="shared" si="256"/>
        <v>1923.3618930949001</v>
      </c>
      <c r="K393" s="6">
        <f t="shared" si="256"/>
        <v>1868.0078866665999</v>
      </c>
      <c r="L393" s="6">
        <f t="shared" si="256"/>
        <v>1809.9769241118001</v>
      </c>
      <c r="M393" s="6">
        <f t="shared" si="256"/>
        <v>1749.8134535801</v>
      </c>
      <c r="N393" s="6">
        <f t="shared" si="256"/>
        <v>1689.3898242509999</v>
      </c>
      <c r="O393" s="6">
        <f t="shared" si="256"/>
        <v>1629.2002494078999</v>
      </c>
      <c r="P393" s="6">
        <f t="shared" si="256"/>
        <v>1569.4756043829</v>
      </c>
      <c r="Q393" s="6">
        <f t="shared" si="256"/>
        <v>1510.6780898374</v>
      </c>
      <c r="R393" s="6">
        <f t="shared" si="256"/>
        <v>1453.1127273638001</v>
      </c>
      <c r="S393" s="6">
        <f t="shared" si="256"/>
        <v>1397.1821087903002</v>
      </c>
      <c r="T393" s="6">
        <f t="shared" si="256"/>
        <v>1342.9594722298002</v>
      </c>
      <c r="U393" s="6">
        <f t="shared" si="256"/>
        <v>1290.5897228860999</v>
      </c>
      <c r="V393" s="6">
        <f t="shared" si="256"/>
        <v>1239.9830140573999</v>
      </c>
      <c r="W393" s="6">
        <f t="shared" si="256"/>
        <v>1191.0842928152001</v>
      </c>
      <c r="X393" s="6">
        <f t="shared" si="256"/>
        <v>1143.8370260981001</v>
      </c>
      <c r="Y393" s="6">
        <f t="shared" si="256"/>
        <v>1098.2473011958</v>
      </c>
      <c r="Z393" s="6">
        <f t="shared" si="256"/>
        <v>1054.1613512462002</v>
      </c>
      <c r="AA393" s="6">
        <f t="shared" si="256"/>
        <v>1011.461367314</v>
      </c>
      <c r="AB393" s="6">
        <f t="shared" si="256"/>
        <v>970.04253813709988</v>
      </c>
      <c r="AC393" s="6">
        <f t="shared" si="256"/>
        <v>929.79611157539989</v>
      </c>
      <c r="AD393" s="6">
        <f t="shared" si="256"/>
        <v>890.64502894049997</v>
      </c>
      <c r="AE393" s="6">
        <f t="shared" si="256"/>
        <v>852.40546176620001</v>
      </c>
      <c r="AF393" s="6">
        <f t="shared" si="256"/>
        <v>815.05898870960004</v>
      </c>
      <c r="AG393" s="6">
        <f t="shared" si="256"/>
        <v>778.64733292220001</v>
      </c>
      <c r="AH393" s="6">
        <f t="shared" si="256"/>
        <v>743.13456071190001</v>
      </c>
      <c r="AI393" s="6">
        <f t="shared" si="256"/>
        <v>708.51759796430008</v>
      </c>
      <c r="AJ393" s="6">
        <f t="shared" si="256"/>
        <v>674.81140516519997</v>
      </c>
      <c r="AK393" s="6">
        <f t="shared" si="256"/>
        <v>642.07012105940009</v>
      </c>
      <c r="AL393" s="6">
        <f t="shared" si="256"/>
        <v>610.30098021650008</v>
      </c>
      <c r="AM393" s="6">
        <f t="shared" ref="AM393:CJ393" si="257">AM370+AM377+AM384</f>
        <v>579.3363267318</v>
      </c>
      <c r="AN393" s="6">
        <f t="shared" si="257"/>
        <v>549.07523907610005</v>
      </c>
      <c r="AO393" s="6">
        <f t="shared" si="257"/>
        <v>519.55170110810002</v>
      </c>
      <c r="AP393" s="6">
        <f t="shared" si="257"/>
        <v>490.84935653740001</v>
      </c>
      <c r="AQ393" s="6">
        <f t="shared" si="257"/>
        <v>463.0558265034</v>
      </c>
      <c r="AR393" s="6">
        <f t="shared" si="257"/>
        <v>436.2698420012</v>
      </c>
      <c r="AS393" s="6">
        <f t="shared" si="257"/>
        <v>410.56767813250008</v>
      </c>
      <c r="AT393" s="6">
        <f t="shared" si="257"/>
        <v>386.00073080709996</v>
      </c>
      <c r="AU393" s="6">
        <f t="shared" si="257"/>
        <v>362.59941183429999</v>
      </c>
      <c r="AV393" s="6">
        <f t="shared" si="257"/>
        <v>340.37623598160002</v>
      </c>
      <c r="AW393" s="6">
        <f t="shared" si="257"/>
        <v>319.32872327199999</v>
      </c>
      <c r="AX393" s="6">
        <f t="shared" si="257"/>
        <v>299.4417058459</v>
      </c>
      <c r="AY393" s="6">
        <f t="shared" si="257"/>
        <v>280.68994328829996</v>
      </c>
      <c r="AZ393" s="6">
        <f t="shared" si="257"/>
        <v>263.0414289062</v>
      </c>
      <c r="BA393" s="6">
        <f t="shared" si="257"/>
        <v>246.4554941447</v>
      </c>
      <c r="BB393" s="6">
        <f t="shared" si="257"/>
        <v>230.8868919933</v>
      </c>
      <c r="BC393" s="6">
        <f t="shared" si="257"/>
        <v>216.29052300980001</v>
      </c>
      <c r="BD393" s="6">
        <f t="shared" si="257"/>
        <v>202.61919092560001</v>
      </c>
      <c r="BE393" s="6">
        <f t="shared" si="257"/>
        <v>189.82519110560003</v>
      </c>
      <c r="BF393" s="6">
        <f t="shared" si="257"/>
        <v>177.85992383359999</v>
      </c>
      <c r="BG393" s="6">
        <f t="shared" si="257"/>
        <v>166.67583882</v>
      </c>
      <c r="BH393" s="6">
        <f t="shared" si="257"/>
        <v>156.22608274160001</v>
      </c>
      <c r="BI393" s="6">
        <f t="shared" si="257"/>
        <v>146.46545130230001</v>
      </c>
      <c r="BJ393" s="6">
        <f t="shared" si="257"/>
        <v>137.35052351160002</v>
      </c>
      <c r="BK393" s="6">
        <f t="shared" si="257"/>
        <v>128.83978044009999</v>
      </c>
      <c r="BL393" s="6">
        <f t="shared" si="257"/>
        <v>120.89357525959998</v>
      </c>
      <c r="BM393" s="6">
        <f t="shared" si="257"/>
        <v>113.4744432163</v>
      </c>
      <c r="BN393" s="6">
        <f t="shared" si="257"/>
        <v>106.54693430499</v>
      </c>
      <c r="BO393" s="6">
        <f t="shared" si="257"/>
        <v>100.07774897578</v>
      </c>
      <c r="BP393" s="6">
        <f t="shared" si="257"/>
        <v>94.03560329730999</v>
      </c>
      <c r="BQ393" s="6">
        <f t="shared" si="257"/>
        <v>88.391216660410009</v>
      </c>
      <c r="BR393" s="6">
        <f t="shared" si="257"/>
        <v>83.117208540619984</v>
      </c>
      <c r="BS393" s="6">
        <f t="shared" si="257"/>
        <v>78.188015420889997</v>
      </c>
      <c r="BT393" s="6">
        <f t="shared" si="257"/>
        <v>73.579806194249997</v>
      </c>
      <c r="BU393" s="6">
        <f t="shared" si="257"/>
        <v>69.270394156639995</v>
      </c>
      <c r="BV393" s="6">
        <f t="shared" si="257"/>
        <v>65.23913022970001</v>
      </c>
      <c r="BW393" s="6">
        <f t="shared" si="257"/>
        <v>61.466814454039991</v>
      </c>
      <c r="BX393" s="6">
        <f t="shared" si="257"/>
        <v>57.935598482689997</v>
      </c>
      <c r="BY393" s="6">
        <f t="shared" si="257"/>
        <v>54.628900744970004</v>
      </c>
      <c r="BZ393" s="6">
        <f t="shared" si="257"/>
        <v>51.531319250560003</v>
      </c>
      <c r="CA393" s="6">
        <f t="shared" si="257"/>
        <v>48.628550593960007</v>
      </c>
      <c r="CB393" s="6">
        <f t="shared" si="257"/>
        <v>45.907313429289992</v>
      </c>
      <c r="CC393" s="6">
        <f t="shared" si="257"/>
        <v>43.352094044330002</v>
      </c>
      <c r="CD393" s="6">
        <f t="shared" si="257"/>
        <v>40.958158151140005</v>
      </c>
      <c r="CE393" s="6">
        <f t="shared" si="257"/>
        <v>38.711308829940002</v>
      </c>
      <c r="CF393" s="6">
        <f t="shared" si="257"/>
        <v>36.601674716890003</v>
      </c>
      <c r="CG393" s="6">
        <f t="shared" si="257"/>
        <v>34.620087625880004</v>
      </c>
      <c r="CH393" s="6">
        <f t="shared" si="257"/>
        <v>32.758031014910003</v>
      </c>
      <c r="CI393" s="6">
        <f t="shared" si="257"/>
        <v>31.007592152740003</v>
      </c>
      <c r="CJ393" s="6">
        <f t="shared" si="257"/>
        <v>29.361417860699998</v>
      </c>
    </row>
    <row r="395" spans="1:88" x14ac:dyDescent="0.3">
      <c r="A395" s="12" t="s">
        <v>65</v>
      </c>
      <c r="C395" s="2">
        <v>42005</v>
      </c>
      <c r="D395" s="2">
        <v>42370</v>
      </c>
      <c r="E395" s="2">
        <v>42736</v>
      </c>
      <c r="F395" s="2">
        <v>43101</v>
      </c>
      <c r="G395" s="2">
        <v>43466</v>
      </c>
      <c r="H395" s="2">
        <v>43831</v>
      </c>
      <c r="I395" s="2">
        <v>44197</v>
      </c>
      <c r="J395" s="2">
        <v>44562</v>
      </c>
      <c r="K395" s="2">
        <v>44927</v>
      </c>
      <c r="L395" s="2">
        <v>45292</v>
      </c>
      <c r="M395" s="2">
        <v>45658</v>
      </c>
      <c r="N395" s="2">
        <v>46023</v>
      </c>
      <c r="O395" s="2">
        <v>46388</v>
      </c>
      <c r="P395" s="2">
        <v>46753</v>
      </c>
      <c r="Q395" s="2">
        <v>47119</v>
      </c>
      <c r="R395" s="2">
        <v>47484</v>
      </c>
      <c r="S395" s="2">
        <v>47849</v>
      </c>
      <c r="T395" s="2">
        <v>48214</v>
      </c>
      <c r="U395" s="2">
        <v>48580</v>
      </c>
      <c r="V395" s="2">
        <v>48945</v>
      </c>
      <c r="W395" s="2">
        <v>49310</v>
      </c>
      <c r="X395" s="2">
        <v>49675</v>
      </c>
      <c r="Y395" s="2">
        <v>50041</v>
      </c>
      <c r="Z395" s="2">
        <v>50406</v>
      </c>
      <c r="AA395" s="2">
        <v>50771</v>
      </c>
      <c r="AB395" s="2">
        <v>51136</v>
      </c>
      <c r="AC395" s="2">
        <v>51502</v>
      </c>
      <c r="AD395" s="2">
        <v>51867</v>
      </c>
      <c r="AE395" s="2">
        <v>52232</v>
      </c>
      <c r="AF395" s="2">
        <v>52597</v>
      </c>
      <c r="AG395" s="2">
        <v>52963</v>
      </c>
      <c r="AH395" s="2">
        <v>53328</v>
      </c>
      <c r="AI395" s="2">
        <v>53693</v>
      </c>
      <c r="AJ395" s="2">
        <v>54058</v>
      </c>
      <c r="AK395" s="2">
        <v>54424</v>
      </c>
      <c r="AL395" s="2">
        <v>54789</v>
      </c>
      <c r="AM395" s="2">
        <v>55154</v>
      </c>
      <c r="AN395" s="2">
        <v>55519</v>
      </c>
      <c r="AO395" s="2">
        <v>55885</v>
      </c>
      <c r="AP395" s="2">
        <v>56250</v>
      </c>
      <c r="AQ395" s="2">
        <v>56615</v>
      </c>
      <c r="AR395" s="2">
        <v>56980</v>
      </c>
      <c r="AS395" s="2">
        <v>57346</v>
      </c>
      <c r="AT395" s="2">
        <v>57711</v>
      </c>
      <c r="AU395" s="2">
        <v>58076</v>
      </c>
      <c r="AV395" s="2">
        <v>58441</v>
      </c>
      <c r="AW395" s="2">
        <v>58807</v>
      </c>
      <c r="AX395" s="2">
        <v>59172</v>
      </c>
      <c r="AY395" s="2">
        <v>59537</v>
      </c>
      <c r="AZ395" s="2">
        <v>59902</v>
      </c>
      <c r="BA395" s="2">
        <v>60268</v>
      </c>
      <c r="BB395" s="2">
        <v>60633</v>
      </c>
      <c r="BC395" s="2">
        <v>60998</v>
      </c>
      <c r="BD395" s="2">
        <v>61363</v>
      </c>
      <c r="BE395" s="2">
        <v>61729</v>
      </c>
      <c r="BF395" s="2">
        <v>62094</v>
      </c>
      <c r="BG395" s="2">
        <v>62459</v>
      </c>
      <c r="BH395" s="2">
        <v>62824</v>
      </c>
      <c r="BI395" s="2">
        <v>63190</v>
      </c>
      <c r="BJ395" s="2">
        <v>63555</v>
      </c>
      <c r="BK395" s="2">
        <v>63920</v>
      </c>
      <c r="BL395" s="2">
        <v>64285</v>
      </c>
      <c r="BM395" s="2">
        <v>64651</v>
      </c>
      <c r="BN395" s="2">
        <v>65016</v>
      </c>
      <c r="BO395" s="2">
        <v>65381</v>
      </c>
      <c r="BP395" s="2">
        <v>65746</v>
      </c>
      <c r="BQ395" s="2">
        <v>66112</v>
      </c>
      <c r="BR395" s="2">
        <v>66477</v>
      </c>
      <c r="BS395" s="2">
        <v>66842</v>
      </c>
      <c r="BT395" s="2">
        <v>67207</v>
      </c>
      <c r="BU395" s="2">
        <v>67573</v>
      </c>
      <c r="BV395" s="2">
        <v>67938</v>
      </c>
      <c r="BW395" s="2">
        <v>68303</v>
      </c>
      <c r="BX395" s="2">
        <v>68668</v>
      </c>
      <c r="BY395" s="2">
        <v>69034</v>
      </c>
      <c r="BZ395" s="2">
        <v>69399</v>
      </c>
      <c r="CA395" s="2">
        <v>69764</v>
      </c>
      <c r="CB395" s="2">
        <v>70129</v>
      </c>
      <c r="CC395" s="2">
        <v>70495</v>
      </c>
      <c r="CD395" s="2">
        <v>70860</v>
      </c>
      <c r="CE395" s="2">
        <v>71225</v>
      </c>
      <c r="CF395" s="2">
        <v>71590</v>
      </c>
      <c r="CG395" s="2">
        <v>71956</v>
      </c>
      <c r="CH395" s="2">
        <v>72321</v>
      </c>
      <c r="CI395" s="2">
        <v>72686</v>
      </c>
      <c r="CJ395" s="2">
        <v>73051</v>
      </c>
    </row>
    <row r="396" spans="1:88" x14ac:dyDescent="0.3">
      <c r="A396" t="s">
        <v>27</v>
      </c>
      <c r="B396" t="s">
        <v>39</v>
      </c>
      <c r="C396" s="6">
        <f>[1]Results!F104</f>
        <v>3.476542051</v>
      </c>
      <c r="D396" s="6">
        <f>[1]Results!G104</f>
        <v>9.3281922060000007</v>
      </c>
      <c r="E396" s="6">
        <f>[1]Results!H104</f>
        <v>16.10509222</v>
      </c>
      <c r="F396" s="6">
        <f>[1]Results!I104</f>
        <v>23.069078579999999</v>
      </c>
      <c r="G396" s="6">
        <f>[1]Results!J104</f>
        <v>30.06575698</v>
      </c>
      <c r="H396" s="6">
        <f>[1]Results!K104</f>
        <v>36.759085470000002</v>
      </c>
      <c r="I396" s="6">
        <f>[1]Results!L104</f>
        <v>43.162859410000003</v>
      </c>
      <c r="J396" s="6">
        <f>[1]Results!M104</f>
        <v>49.487496180000001</v>
      </c>
      <c r="K396" s="6">
        <f>[1]Results!N104</f>
        <v>55.869525930000002</v>
      </c>
      <c r="L396" s="6">
        <f>[1]Results!O104</f>
        <v>62.433137449999997</v>
      </c>
      <c r="M396" s="6">
        <f>[1]Results!P104</f>
        <v>69.239123399999997</v>
      </c>
      <c r="N396" s="6">
        <f>[1]Results!Q104</f>
        <v>76.313705119999995</v>
      </c>
      <c r="O396" s="6">
        <f>[1]Results!R104</f>
        <v>83.664326389999999</v>
      </c>
      <c r="P396" s="6">
        <f>[1]Results!S104</f>
        <v>91.286287099999996</v>
      </c>
      <c r="Q396" s="6">
        <f>[1]Results!T104</f>
        <v>99.165441959999995</v>
      </c>
      <c r="R396" s="6">
        <f>[1]Results!U104</f>
        <v>107.2786772</v>
      </c>
      <c r="S396" s="6">
        <f>[1]Results!V104</f>
        <v>115.5082022</v>
      </c>
      <c r="T396" s="6">
        <f>[1]Results!W104</f>
        <v>123.568241</v>
      </c>
      <c r="U396" s="6">
        <f>[1]Results!X104</f>
        <v>131.31875360000001</v>
      </c>
      <c r="V396" s="6">
        <f>[1]Results!Y104</f>
        <v>138.7272226</v>
      </c>
      <c r="W396" s="6">
        <f>[1]Results!Z104</f>
        <v>145.81715009999999</v>
      </c>
      <c r="X396" s="6">
        <f>[1]Results!AA104</f>
        <v>152.63551910000001</v>
      </c>
      <c r="Y396" s="6">
        <f>[1]Results!AB104</f>
        <v>159.2328416</v>
      </c>
      <c r="Z396" s="6">
        <f>[1]Results!AC104</f>
        <v>165.655248</v>
      </c>
      <c r="AA396" s="6">
        <f>[1]Results!AD104</f>
        <v>171.94126900000001</v>
      </c>
      <c r="AB396" s="6">
        <f>[1]Results!AE104</f>
        <v>178.12329690000001</v>
      </c>
      <c r="AC396" s="6">
        <f>[1]Results!AF104</f>
        <v>184.22825470000001</v>
      </c>
      <c r="AD396" s="6">
        <f>[1]Results!AG104</f>
        <v>190.27917439999999</v>
      </c>
      <c r="AE396" s="6">
        <f>[1]Results!AH104</f>
        <v>196.29607250000001</v>
      </c>
      <c r="AF396" s="6">
        <f>[1]Results!AI104</f>
        <v>202.29595430000001</v>
      </c>
      <c r="AG396" s="6">
        <f>[1]Results!AJ104</f>
        <v>208.29408889999999</v>
      </c>
      <c r="AH396" s="6">
        <f>[1]Results!AK104</f>
        <v>214.30360970000001</v>
      </c>
      <c r="AI396" s="6">
        <f>[1]Results!AL104</f>
        <v>220.33425159999999</v>
      </c>
      <c r="AJ396" s="6">
        <f>[1]Results!AM104</f>
        <v>226.39294949999999</v>
      </c>
      <c r="AK396" s="6">
        <f>[1]Results!AN104</f>
        <v>232.48386049999999</v>
      </c>
      <c r="AL396" s="6">
        <f>[1]Results!AO104</f>
        <v>238.6093438</v>
      </c>
      <c r="AM396" s="6">
        <f>[1]Results!AP104</f>
        <v>244.75696070000001</v>
      </c>
      <c r="AN396" s="6">
        <f>[1]Results!AQ104</f>
        <v>250.90208630000001</v>
      </c>
      <c r="AO396" s="6">
        <f>[1]Results!AR104</f>
        <v>257.02701309999998</v>
      </c>
      <c r="AP396" s="6">
        <f>[1]Results!AS104</f>
        <v>263.12279810000001</v>
      </c>
      <c r="AQ396" s="6">
        <f>[1]Results!AT104</f>
        <v>269.18563599999999</v>
      </c>
      <c r="AR396" s="6">
        <f>[1]Results!AU104</f>
        <v>275.21453100000002</v>
      </c>
      <c r="AS396" s="6">
        <f>[1]Results!AV104</f>
        <v>281.21054120000002</v>
      </c>
      <c r="AT396" s="6">
        <f>[1]Results!AW104</f>
        <v>287.1739786</v>
      </c>
      <c r="AU396" s="6">
        <f>[1]Results!AX104</f>
        <v>293.1050851</v>
      </c>
      <c r="AV396" s="6">
        <f>[1]Results!AY104</f>
        <v>299.00416480000001</v>
      </c>
      <c r="AW396" s="6">
        <f>[1]Results!AZ104</f>
        <v>304.87335589999998</v>
      </c>
      <c r="AX396" s="6">
        <f>[1]Results!BA104</f>
        <v>310.71255120000001</v>
      </c>
      <c r="AY396" s="6">
        <f>[1]Results!BB104</f>
        <v>316.52160300000003</v>
      </c>
      <c r="AZ396" s="6">
        <f>[1]Results!BC104</f>
        <v>322.29956850000002</v>
      </c>
      <c r="BA396" s="6">
        <f>[1]Results!BD104</f>
        <v>328.0454105</v>
      </c>
      <c r="BB396" s="6">
        <f>[1]Results!BE104</f>
        <v>333.71743579999998</v>
      </c>
      <c r="BC396" s="6">
        <f>[1]Results!BF104</f>
        <v>339.36077239999997</v>
      </c>
      <c r="BD396" s="6">
        <f>[1]Results!BG104</f>
        <v>344.97067049999998</v>
      </c>
      <c r="BE396" s="6">
        <f>[1]Results!BH104</f>
        <v>350.54233920000001</v>
      </c>
      <c r="BF396" s="6">
        <f>[1]Results!BI104</f>
        <v>356.0729609</v>
      </c>
      <c r="BG396" s="6">
        <f>[1]Results!BJ104</f>
        <v>361.56079190000003</v>
      </c>
      <c r="BH396" s="6">
        <f>[1]Results!BK104</f>
        <v>367.00683980000002</v>
      </c>
      <c r="BI396" s="6">
        <f>[1]Results!BL104</f>
        <v>372.41203890000003</v>
      </c>
      <c r="BJ396" s="6">
        <f>[1]Results!BM104</f>
        <v>377.77808379999999</v>
      </c>
      <c r="BK396" s="6">
        <f>[1]Results!BN104</f>
        <v>383.10597039999999</v>
      </c>
      <c r="BL396" s="6">
        <f>[1]Results!BO104</f>
        <v>388.39706169999999</v>
      </c>
      <c r="BM396" s="6">
        <f>[1]Results!BP104</f>
        <v>393.65212700000001</v>
      </c>
      <c r="BN396" s="6">
        <f>[1]Results!BQ104</f>
        <v>398.87162999999998</v>
      </c>
      <c r="BO396" s="6">
        <f>[1]Results!BR104</f>
        <v>404.05530479999999</v>
      </c>
      <c r="BP396" s="6">
        <f>[1]Results!BS104</f>
        <v>409.20341980000001</v>
      </c>
      <c r="BQ396" s="6">
        <f>[1]Results!BT104</f>
        <v>414.31613379999999</v>
      </c>
      <c r="BR396" s="6">
        <f>[1]Results!BU104</f>
        <v>419.39471140000001</v>
      </c>
      <c r="BS396" s="6">
        <f>[1]Results!BV104</f>
        <v>424.43913179999998</v>
      </c>
      <c r="BT396" s="6">
        <f>[1]Results!BW104</f>
        <v>429.44943790000002</v>
      </c>
      <c r="BU396" s="6">
        <f>[1]Results!BX104</f>
        <v>434.42573950000002</v>
      </c>
      <c r="BV396" s="6">
        <f>[1]Results!BY104</f>
        <v>439.36883330000001</v>
      </c>
      <c r="BW396" s="6">
        <f>[1]Results!BZ104</f>
        <v>444.27946450000002</v>
      </c>
      <c r="BX396" s="6">
        <f>[1]Results!CA104</f>
        <v>449.15777150000002</v>
      </c>
      <c r="BY396" s="6">
        <f>[1]Results!CB104</f>
        <v>454.00364300000001</v>
      </c>
      <c r="BZ396" s="6">
        <f>[1]Results!CC104</f>
        <v>458.81740189999999</v>
      </c>
      <c r="CA396" s="6">
        <f>[1]Results!CD104</f>
        <v>463.59929840000001</v>
      </c>
      <c r="CB396" s="6">
        <f>[1]Results!CE104</f>
        <v>468.34999490000001</v>
      </c>
      <c r="CC396" s="6">
        <f>[1]Results!CF104</f>
        <v>473.0694264</v>
      </c>
      <c r="CD396" s="6">
        <f>[1]Results!CG104</f>
        <v>477.75750010000002</v>
      </c>
      <c r="CE396" s="6">
        <f>[1]Results!CH104</f>
        <v>482.41424890000002</v>
      </c>
      <c r="CF396" s="6">
        <f>[1]Results!CI104</f>
        <v>487.0397916</v>
      </c>
      <c r="CG396" s="6">
        <f>[1]Results!CJ104</f>
        <v>491.63426459999999</v>
      </c>
      <c r="CH396" s="6">
        <f>[1]Results!CK104</f>
        <v>496.1978623</v>
      </c>
      <c r="CI396" s="6">
        <f>[1]Results!CL104</f>
        <v>500.73075130000001</v>
      </c>
      <c r="CJ396" s="6">
        <f>[1]Results!CM104</f>
        <v>505.23304359999997</v>
      </c>
    </row>
    <row r="397" spans="1:88" x14ac:dyDescent="0.3">
      <c r="B397" t="s">
        <v>40</v>
      </c>
      <c r="C397" s="6">
        <f>[1]Results!F105</f>
        <v>68.80476281</v>
      </c>
      <c r="D397" s="6">
        <f>[1]Results!G105</f>
        <v>74.869179419999995</v>
      </c>
      <c r="E397" s="6">
        <f>[1]Results!H105</f>
        <v>80.020104619999998</v>
      </c>
      <c r="F397" s="6">
        <f>[1]Results!I105</f>
        <v>84.474205609999999</v>
      </c>
      <c r="G397" s="6">
        <f>[1]Results!J105</f>
        <v>88.565316929999994</v>
      </c>
      <c r="H397" s="6">
        <f>[1]Results!K105</f>
        <v>92.440782279999993</v>
      </c>
      <c r="I397" s="6">
        <f>[1]Results!L105</f>
        <v>96.189689220000005</v>
      </c>
      <c r="J397" s="6">
        <f>[1]Results!M105</f>
        <v>99.843753160000006</v>
      </c>
      <c r="K397" s="6">
        <f>[1]Results!N105</f>
        <v>103.4204811</v>
      </c>
      <c r="L397" s="6">
        <f>[1]Results!O105</f>
        <v>106.9308427</v>
      </c>
      <c r="M397" s="6">
        <f>[1]Results!P105</f>
        <v>110.38944549999999</v>
      </c>
      <c r="N397" s="6">
        <f>[1]Results!Q105</f>
        <v>113.8122249</v>
      </c>
      <c r="O397" s="6">
        <f>[1]Results!R105</f>
        <v>117.2129499</v>
      </c>
      <c r="P397" s="6">
        <f>[1]Results!S105</f>
        <v>120.6001059</v>
      </c>
      <c r="Q397" s="6">
        <f>[1]Results!T105</f>
        <v>123.9783166</v>
      </c>
      <c r="R397" s="6">
        <f>[1]Results!U105</f>
        <v>127.35008019999999</v>
      </c>
      <c r="S397" s="6">
        <f>[1]Results!V105</f>
        <v>130.71146659999999</v>
      </c>
      <c r="T397" s="6">
        <f>[1]Results!W105</f>
        <v>134.0441333</v>
      </c>
      <c r="U397" s="6">
        <f>[1]Results!X105</f>
        <v>137.3371291</v>
      </c>
      <c r="V397" s="6">
        <f>[1]Results!Y105</f>
        <v>140.58513350000001</v>
      </c>
      <c r="W397" s="6">
        <f>[1]Results!Z105</f>
        <v>143.78617410000001</v>
      </c>
      <c r="X397" s="6">
        <f>[1]Results!AA105</f>
        <v>146.94141920000001</v>
      </c>
      <c r="Y397" s="6">
        <f>[1]Results!AB105</f>
        <v>150.05020690000001</v>
      </c>
      <c r="Z397" s="6">
        <f>[1]Results!AC105</f>
        <v>153.109759</v>
      </c>
      <c r="AA397" s="6">
        <f>[1]Results!AD105</f>
        <v>156.1146631</v>
      </c>
      <c r="AB397" s="6">
        <f>[1]Results!AE105</f>
        <v>159.06096500000001</v>
      </c>
      <c r="AC397" s="6">
        <f>[1]Results!AF105</f>
        <v>161.94523670000001</v>
      </c>
      <c r="AD397" s="6">
        <f>[1]Results!AG105</f>
        <v>164.7619426</v>
      </c>
      <c r="AE397" s="6">
        <f>[1]Results!AH105</f>
        <v>167.5093239</v>
      </c>
      <c r="AF397" s="6">
        <f>[1]Results!AI105</f>
        <v>170.1879208</v>
      </c>
      <c r="AG397" s="6">
        <f>[1]Results!AJ105</f>
        <v>172.80299980000001</v>
      </c>
      <c r="AH397" s="6">
        <f>[1]Results!AK105</f>
        <v>175.36243730000001</v>
      </c>
      <c r="AI397" s="6">
        <f>[1]Results!AL105</f>
        <v>177.8721137</v>
      </c>
      <c r="AJ397" s="6">
        <f>[1]Results!AM105</f>
        <v>180.33790500000001</v>
      </c>
      <c r="AK397" s="6">
        <f>[1]Results!AN105</f>
        <v>182.7654953</v>
      </c>
      <c r="AL397" s="6">
        <f>[1]Results!AO105</f>
        <v>185.1611991</v>
      </c>
      <c r="AM397" s="6">
        <f>[1]Results!AP105</f>
        <v>187.41501439999999</v>
      </c>
      <c r="AN397" s="6">
        <f>[1]Results!AQ105</f>
        <v>189.6710789</v>
      </c>
      <c r="AO397" s="6">
        <f>[1]Results!AR105</f>
        <v>191.93479690000001</v>
      </c>
      <c r="AP397" s="6">
        <f>[1]Results!AS105</f>
        <v>194.2067509</v>
      </c>
      <c r="AQ397" s="6">
        <f>[1]Results!AT105</f>
        <v>196.48746729999999</v>
      </c>
      <c r="AR397" s="6">
        <f>[1]Results!AU105</f>
        <v>198.7765583</v>
      </c>
      <c r="AS397" s="6">
        <f>[1]Results!AV105</f>
        <v>201.07498810000001</v>
      </c>
      <c r="AT397" s="6">
        <f>[1]Results!AW105</f>
        <v>203.38313669999999</v>
      </c>
      <c r="AU397" s="6">
        <f>[1]Results!AX105</f>
        <v>205.70136500000001</v>
      </c>
      <c r="AV397" s="6">
        <f>[1]Results!AY105</f>
        <v>208.03002069999999</v>
      </c>
      <c r="AW397" s="6">
        <f>[1]Results!AZ105</f>
        <v>210.40150249999999</v>
      </c>
      <c r="AX397" s="6">
        <f>[1]Results!BA105</f>
        <v>212.78342330000001</v>
      </c>
      <c r="AY397" s="6">
        <f>[1]Results!BB105</f>
        <v>215.17607050000001</v>
      </c>
      <c r="AZ397" s="6">
        <f>[1]Results!BC105</f>
        <v>217.5797316</v>
      </c>
      <c r="BA397" s="6">
        <f>[1]Results!BD105</f>
        <v>219.99541500000001</v>
      </c>
      <c r="BB397" s="6">
        <f>[1]Results!BE105</f>
        <v>221.2406957</v>
      </c>
      <c r="BC397" s="6">
        <f>[1]Results!BF105</f>
        <v>222.49528749999999</v>
      </c>
      <c r="BD397" s="6">
        <f>[1]Results!BG105</f>
        <v>223.75949270000001</v>
      </c>
      <c r="BE397" s="6">
        <f>[1]Results!BH105</f>
        <v>225.03344939999999</v>
      </c>
      <c r="BF397" s="6">
        <f>[1]Results!BI105</f>
        <v>226.31813410000001</v>
      </c>
      <c r="BG397" s="6">
        <f>[1]Results!BJ105</f>
        <v>227.6036407</v>
      </c>
      <c r="BH397" s="6">
        <f>[1]Results!BK105</f>
        <v>228.9006545</v>
      </c>
      <c r="BI397" s="6">
        <f>[1]Results!BL105</f>
        <v>230.20881750000001</v>
      </c>
      <c r="BJ397" s="6">
        <f>[1]Results!BM105</f>
        <v>231.52920140000001</v>
      </c>
      <c r="BK397" s="6">
        <f>[1]Results!BN105</f>
        <v>232.86141660000001</v>
      </c>
      <c r="BL397" s="6">
        <f>[1]Results!BO105</f>
        <v>234.20604539999999</v>
      </c>
      <c r="BM397" s="6">
        <f>[1]Results!BP105</f>
        <v>235.5626819</v>
      </c>
      <c r="BN397" s="6">
        <f>[1]Results!BQ105</f>
        <v>236.9324159</v>
      </c>
      <c r="BO397" s="6">
        <f>[1]Results!BR105</f>
        <v>238.31483109999999</v>
      </c>
      <c r="BP397" s="6">
        <f>[1]Results!BS105</f>
        <v>239.71104600000001</v>
      </c>
      <c r="BQ397" s="6">
        <f>[1]Results!BT105</f>
        <v>241.11947850000001</v>
      </c>
      <c r="BR397" s="6">
        <f>[1]Results!BU105</f>
        <v>242.5412508</v>
      </c>
      <c r="BS397" s="6">
        <f>[1]Results!BV105</f>
        <v>243.97674169999999</v>
      </c>
      <c r="BT397" s="6">
        <f>[1]Results!BW105</f>
        <v>245.42631800000001</v>
      </c>
      <c r="BU397" s="6">
        <f>[1]Results!BX105</f>
        <v>246.88946540000001</v>
      </c>
      <c r="BV397" s="6">
        <f>[1]Results!BY105</f>
        <v>248.3665627</v>
      </c>
      <c r="BW397" s="6">
        <f>[1]Results!BZ105</f>
        <v>249.85795809999999</v>
      </c>
      <c r="BX397" s="6">
        <f>[1]Results!CA105</f>
        <v>251.36398790000001</v>
      </c>
      <c r="BY397" s="6">
        <f>[1]Results!CB105</f>
        <v>252.88409290000001</v>
      </c>
      <c r="BZ397" s="6">
        <f>[1]Results!CC105</f>
        <v>254.4193894</v>
      </c>
      <c r="CA397" s="6">
        <f>[1]Results!CD105</f>
        <v>255.96913839999999</v>
      </c>
      <c r="CB397" s="6">
        <f>[1]Results!CE105</f>
        <v>257.53367409999998</v>
      </c>
      <c r="CC397" s="6">
        <f>[1]Results!CF105</f>
        <v>259.11331009999998</v>
      </c>
      <c r="CD397" s="6">
        <f>[1]Results!CG105</f>
        <v>260.70835649999998</v>
      </c>
      <c r="CE397" s="6">
        <f>[1]Results!CH105</f>
        <v>262.31911830000001</v>
      </c>
      <c r="CF397" s="6">
        <f>[1]Results!CI105</f>
        <v>263.94599119999998</v>
      </c>
      <c r="CG397" s="6">
        <f>[1]Results!CJ105</f>
        <v>265.58927619999997</v>
      </c>
      <c r="CH397" s="6">
        <f>[1]Results!CK105</f>
        <v>267.24927559999998</v>
      </c>
      <c r="CI397" s="6">
        <f>[1]Results!CL105</f>
        <v>268.92629390000002</v>
      </c>
      <c r="CJ397" s="6">
        <f>[1]Results!CM105</f>
        <v>270.62064020000003</v>
      </c>
    </row>
    <row r="398" spans="1:88" x14ac:dyDescent="0.3">
      <c r="B398" t="s">
        <v>41</v>
      </c>
      <c r="C398" s="6">
        <f>[1]Results!F106</f>
        <v>408.28039699999999</v>
      </c>
      <c r="D398" s="6">
        <f>[1]Results!G106</f>
        <v>422.24105020000002</v>
      </c>
      <c r="E398" s="6">
        <f>[1]Results!H106</f>
        <v>435.0595222</v>
      </c>
      <c r="F398" s="6">
        <f>[1]Results!I106</f>
        <v>446.49229179999998</v>
      </c>
      <c r="G398" s="6">
        <f>[1]Results!J106</f>
        <v>457.15324859999998</v>
      </c>
      <c r="H398" s="6">
        <f>[1]Results!K106</f>
        <v>467.31514829999998</v>
      </c>
      <c r="I398" s="6">
        <f>[1]Results!L106</f>
        <v>477.16208</v>
      </c>
      <c r="J398" s="6">
        <f>[1]Results!M106</f>
        <v>486.77093509999997</v>
      </c>
      <c r="K398" s="6">
        <f>[1]Results!N106</f>
        <v>496.18702180000002</v>
      </c>
      <c r="L398" s="6">
        <f>[1]Results!O106</f>
        <v>505.43769020000002</v>
      </c>
      <c r="M398" s="6">
        <f>[1]Results!P106</f>
        <v>514.55607499999996</v>
      </c>
      <c r="N398" s="6">
        <f>[1]Results!Q106</f>
        <v>523.57914100000005</v>
      </c>
      <c r="O398" s="6">
        <f>[1]Results!R106</f>
        <v>532.53772170000002</v>
      </c>
      <c r="P398" s="6">
        <f>[1]Results!S106</f>
        <v>541.45056439999996</v>
      </c>
      <c r="Q398" s="6">
        <f>[1]Results!T106</f>
        <v>550.32771190000005</v>
      </c>
      <c r="R398" s="6">
        <f>[1]Results!U106</f>
        <v>559.174891</v>
      </c>
      <c r="S398" s="6">
        <f>[1]Results!V106</f>
        <v>567.98761539999998</v>
      </c>
      <c r="T398" s="6">
        <f>[1]Results!W106</f>
        <v>576.73500120000006</v>
      </c>
      <c r="U398" s="6">
        <f>[1]Results!X106</f>
        <v>585.39447440000004</v>
      </c>
      <c r="V398" s="6">
        <f>[1]Results!Y106</f>
        <v>593.95023690000005</v>
      </c>
      <c r="W398" s="6">
        <f>[1]Results!Z106</f>
        <v>602.39167799999996</v>
      </c>
      <c r="X398" s="6">
        <f>[1]Results!AA106</f>
        <v>610.71579199999996</v>
      </c>
      <c r="Y398" s="6">
        <f>[1]Results!AB106</f>
        <v>618.91555519999997</v>
      </c>
      <c r="Z398" s="6">
        <f>[1]Results!AC106</f>
        <v>626.97957480000002</v>
      </c>
      <c r="AA398" s="6">
        <f>[1]Results!AD106</f>
        <v>634.89051010000003</v>
      </c>
      <c r="AB398" s="6">
        <f>[1]Results!AE106</f>
        <v>642.63637530000005</v>
      </c>
      <c r="AC398" s="6">
        <f>[1]Results!AF106</f>
        <v>650.2076045</v>
      </c>
      <c r="AD398" s="6">
        <f>[1]Results!AG106</f>
        <v>657.58941470000002</v>
      </c>
      <c r="AE398" s="6">
        <f>[1]Results!AH106</f>
        <v>664.77805069999999</v>
      </c>
      <c r="AF398" s="6">
        <f>[1]Results!AI106</f>
        <v>671.77623389999997</v>
      </c>
      <c r="AG398" s="6">
        <f>[1]Results!AJ106</f>
        <v>678.59983829999999</v>
      </c>
      <c r="AH398" s="6">
        <f>[1]Results!AK106</f>
        <v>685.27179520000004</v>
      </c>
      <c r="AI398" s="6">
        <f>[1]Results!AL106</f>
        <v>691.80895269999996</v>
      </c>
      <c r="AJ398" s="6">
        <f>[1]Results!AM106</f>
        <v>698.2277368</v>
      </c>
      <c r="AK398" s="6">
        <f>[1]Results!AN106</f>
        <v>704.54374989999997</v>
      </c>
      <c r="AL398" s="6">
        <f>[1]Results!AO106</f>
        <v>710.77427580000005</v>
      </c>
      <c r="AM398" s="6">
        <f>[1]Results!AP106</f>
        <v>716.61006529999997</v>
      </c>
      <c r="AN398" s="6">
        <f>[1]Results!AQ106</f>
        <v>722.45574650000003</v>
      </c>
      <c r="AO398" s="6">
        <f>[1]Results!AR106</f>
        <v>728.3264484</v>
      </c>
      <c r="AP398" s="6">
        <f>[1]Results!AS106</f>
        <v>734.22375280000006</v>
      </c>
      <c r="AQ398" s="6">
        <f>[1]Results!AT106</f>
        <v>740.14905450000003</v>
      </c>
      <c r="AR398" s="6">
        <f>[1]Results!AU106</f>
        <v>746.10109729999999</v>
      </c>
      <c r="AS398" s="6">
        <f>[1]Results!AV106</f>
        <v>752.08242040000005</v>
      </c>
      <c r="AT398" s="6">
        <f>[1]Results!AW106</f>
        <v>758.09390550000001</v>
      </c>
      <c r="AU398" s="6">
        <f>[1]Results!AX106</f>
        <v>764.13639880000005</v>
      </c>
      <c r="AV398" s="6">
        <f>[1]Results!AY106</f>
        <v>770.21074929999997</v>
      </c>
      <c r="AW398" s="6">
        <f>[1]Results!AZ106</f>
        <v>776.40787750000004</v>
      </c>
      <c r="AX398" s="6">
        <f>[1]Results!BA106</f>
        <v>782.63683449999996</v>
      </c>
      <c r="AY398" s="6">
        <f>[1]Results!BB106</f>
        <v>788.89832560000002</v>
      </c>
      <c r="AZ398" s="6">
        <f>[1]Results!BC106</f>
        <v>795.19301740000003</v>
      </c>
      <c r="BA398" s="6">
        <f>[1]Results!BD106</f>
        <v>801.52362310000001</v>
      </c>
      <c r="BB398" s="6">
        <f>[1]Results!BE106</f>
        <v>804.57037930000001</v>
      </c>
      <c r="BC398" s="6">
        <f>[1]Results!BF106</f>
        <v>807.64507790000005</v>
      </c>
      <c r="BD398" s="6">
        <f>[1]Results!BG106</f>
        <v>810.7482847</v>
      </c>
      <c r="BE398" s="6">
        <f>[1]Results!BH106</f>
        <v>813.88004639999997</v>
      </c>
      <c r="BF398" s="6">
        <f>[1]Results!BI106</f>
        <v>817.0428478</v>
      </c>
      <c r="BG398" s="6">
        <f>[1]Results!BJ106</f>
        <v>820.20869589999995</v>
      </c>
      <c r="BH398" s="6">
        <f>[1]Results!BK106</f>
        <v>823.4075398</v>
      </c>
      <c r="BI398" s="6">
        <f>[1]Results!BL106</f>
        <v>826.63836819999995</v>
      </c>
      <c r="BJ398" s="6">
        <f>[1]Results!BM106</f>
        <v>829.90425330000005</v>
      </c>
      <c r="BK398" s="6">
        <f>[1]Results!BN106</f>
        <v>833.20413499999995</v>
      </c>
      <c r="BL398" s="6">
        <f>[1]Results!BO106</f>
        <v>836.53971990000002</v>
      </c>
      <c r="BM398" s="6">
        <f>[1]Results!BP106</f>
        <v>839.90990780000004</v>
      </c>
      <c r="BN398" s="6">
        <f>[1]Results!BQ106</f>
        <v>843.31778159999999</v>
      </c>
      <c r="BO398" s="6">
        <f>[1]Results!BR106</f>
        <v>846.76214240000002</v>
      </c>
      <c r="BP398" s="6">
        <f>[1]Results!BS106</f>
        <v>850.24613829999998</v>
      </c>
      <c r="BQ398" s="6">
        <f>[1]Results!BT106</f>
        <v>853.76533700000005</v>
      </c>
      <c r="BR398" s="6">
        <f>[1]Results!BU106</f>
        <v>857.32301189999998</v>
      </c>
      <c r="BS398" s="6">
        <f>[1]Results!BV106</f>
        <v>860.92027419999999</v>
      </c>
      <c r="BT398" s="6">
        <f>[1]Results!BW106</f>
        <v>864.55820830000005</v>
      </c>
      <c r="BU398" s="6">
        <f>[1]Results!BX106</f>
        <v>868.23540330000003</v>
      </c>
      <c r="BV398" s="6">
        <f>[1]Results!BY106</f>
        <v>871.95301429999995</v>
      </c>
      <c r="BW398" s="6">
        <f>[1]Results!BZ106</f>
        <v>875.71212609999998</v>
      </c>
      <c r="BX398" s="6">
        <f>[1]Results!CA106</f>
        <v>879.51373309999997</v>
      </c>
      <c r="BY398" s="6">
        <f>[1]Results!CB106</f>
        <v>883.35626839999998</v>
      </c>
      <c r="BZ398" s="6">
        <f>[1]Results!CC106</f>
        <v>887.24290159999998</v>
      </c>
      <c r="CA398" s="6">
        <f>[1]Results!CD106</f>
        <v>891.1716126</v>
      </c>
      <c r="CB398" s="6">
        <f>[1]Results!CE106</f>
        <v>895.14345960000003</v>
      </c>
      <c r="CC398" s="6">
        <f>[1]Results!CF106</f>
        <v>899.15937180000003</v>
      </c>
      <c r="CD398" s="6">
        <f>[1]Results!CG106</f>
        <v>903.2202595</v>
      </c>
      <c r="CE398" s="6">
        <f>[1]Results!CH106</f>
        <v>907.32702319999999</v>
      </c>
      <c r="CF398" s="6">
        <f>[1]Results!CI106</f>
        <v>911.48081979999995</v>
      </c>
      <c r="CG398" s="6">
        <f>[1]Results!CJ106</f>
        <v>915.68253519999996</v>
      </c>
      <c r="CH398" s="6">
        <f>[1]Results!CK106</f>
        <v>919.93306299999995</v>
      </c>
      <c r="CI398" s="6">
        <f>[1]Results!CL106</f>
        <v>924.23330020000003</v>
      </c>
      <c r="CJ398" s="6">
        <f>[1]Results!CM106</f>
        <v>928.58415160000004</v>
      </c>
    </row>
    <row r="399" spans="1:88" x14ac:dyDescent="0.3">
      <c r="B399" t="s">
        <v>42</v>
      </c>
      <c r="C399" s="6">
        <f>[1]Results!F107</f>
        <v>954.38155940000001</v>
      </c>
      <c r="D399" s="6">
        <f>[1]Results!G107</f>
        <v>951.40848129999995</v>
      </c>
      <c r="E399" s="6">
        <f>[1]Results!H107</f>
        <v>950.3116708</v>
      </c>
      <c r="F399" s="6">
        <f>[1]Results!I107</f>
        <v>950.02303310000002</v>
      </c>
      <c r="G399" s="6">
        <f>[1]Results!J107</f>
        <v>950.10901639999997</v>
      </c>
      <c r="H399" s="6">
        <f>[1]Results!K107</f>
        <v>949.90590740000005</v>
      </c>
      <c r="I399" s="6">
        <f>[1]Results!L107</f>
        <v>949.33581019999997</v>
      </c>
      <c r="J399" s="6">
        <f>[1]Results!M107</f>
        <v>948.50992059999999</v>
      </c>
      <c r="K399" s="6">
        <f>[1]Results!N107</f>
        <v>947.48436519999996</v>
      </c>
      <c r="L399" s="6">
        <f>[1]Results!O107</f>
        <v>946.36133700000005</v>
      </c>
      <c r="M399" s="6">
        <f>[1]Results!P107</f>
        <v>945.20097299999998</v>
      </c>
      <c r="N399" s="6">
        <f>[1]Results!Q107</f>
        <v>944.04145340000002</v>
      </c>
      <c r="O399" s="6">
        <f>[1]Results!R107</f>
        <v>942.90860910000004</v>
      </c>
      <c r="P399" s="6">
        <f>[1]Results!S107</f>
        <v>941.81761180000001</v>
      </c>
      <c r="Q399" s="6">
        <f>[1]Results!T107</f>
        <v>940.77476049999996</v>
      </c>
      <c r="R399" s="6">
        <f>[1]Results!U107</f>
        <v>939.778232</v>
      </c>
      <c r="S399" s="6">
        <f>[1]Results!V107</f>
        <v>938.77373929999999</v>
      </c>
      <c r="T399" s="6">
        <f>[1]Results!W107</f>
        <v>937.63556940000001</v>
      </c>
      <c r="U399" s="6">
        <f>[1]Results!X107</f>
        <v>936.3410801</v>
      </c>
      <c r="V399" s="6">
        <f>[1]Results!Y107</f>
        <v>934.90633630000002</v>
      </c>
      <c r="W399" s="6">
        <f>[1]Results!Z107</f>
        <v>933.35726150000005</v>
      </c>
      <c r="X399" s="6">
        <f>[1]Results!AA107</f>
        <v>931.719334</v>
      </c>
      <c r="Y399" s="6">
        <f>[1]Results!AB107</f>
        <v>930.01407970000002</v>
      </c>
      <c r="Z399" s="6">
        <f>[1]Results!AC107</f>
        <v>928.25926700000002</v>
      </c>
      <c r="AA399" s="6">
        <f>[1]Results!AD107</f>
        <v>926.46813929999996</v>
      </c>
      <c r="AB399" s="6">
        <f>[1]Results!AE107</f>
        <v>924.65123819999997</v>
      </c>
      <c r="AC399" s="6">
        <f>[1]Results!AF107</f>
        <v>922.81724099999997</v>
      </c>
      <c r="AD399" s="6">
        <f>[1]Results!AG107</f>
        <v>920.97368530000006</v>
      </c>
      <c r="AE399" s="6">
        <f>[1]Results!AH107</f>
        <v>919.12754670000004</v>
      </c>
      <c r="AF399" s="6">
        <f>[1]Results!AI107</f>
        <v>917.28458030000002</v>
      </c>
      <c r="AG399" s="6">
        <f>[1]Results!AJ107</f>
        <v>915.45028000000002</v>
      </c>
      <c r="AH399" s="6">
        <f>[1]Results!AK107</f>
        <v>913.62984400000005</v>
      </c>
      <c r="AI399" s="6">
        <f>[1]Results!AL107</f>
        <v>911.82682590000002</v>
      </c>
      <c r="AJ399" s="6">
        <f>[1]Results!AM107</f>
        <v>910.04368250000005</v>
      </c>
      <c r="AK399" s="6">
        <f>[1]Results!AN107</f>
        <v>908.2819088</v>
      </c>
      <c r="AL399" s="6">
        <f>[1]Results!AO107</f>
        <v>906.54273239999998</v>
      </c>
      <c r="AM399" s="6">
        <f>[1]Results!AP107</f>
        <v>904.8201186</v>
      </c>
      <c r="AN399" s="6">
        <f>[1]Results!AQ107</f>
        <v>903.09356709999997</v>
      </c>
      <c r="AO399" s="6">
        <f>[1]Results!AR107</f>
        <v>901.35597389999998</v>
      </c>
      <c r="AP399" s="6">
        <f>[1]Results!AS107</f>
        <v>899.60601050000002</v>
      </c>
      <c r="AQ399" s="6">
        <f>[1]Results!AT107</f>
        <v>897.84419739999998</v>
      </c>
      <c r="AR399" s="6">
        <f>[1]Results!AU107</f>
        <v>896.0712049</v>
      </c>
      <c r="AS399" s="6">
        <f>[1]Results!AV107</f>
        <v>894.28807300000005</v>
      </c>
      <c r="AT399" s="6">
        <f>[1]Results!AW107</f>
        <v>892.49487529999999</v>
      </c>
      <c r="AU399" s="6">
        <f>[1]Results!AX107</f>
        <v>890.69146799999999</v>
      </c>
      <c r="AV399" s="6">
        <f>[1]Results!AY107</f>
        <v>888.87778260000005</v>
      </c>
      <c r="AW399" s="6">
        <f>[1]Results!AZ107</f>
        <v>887.05411389999995</v>
      </c>
      <c r="AX399" s="6">
        <f>[1]Results!BA107</f>
        <v>885.22004419999996</v>
      </c>
      <c r="AY399" s="6">
        <f>[1]Results!BB107</f>
        <v>883.37416670000005</v>
      </c>
      <c r="AZ399" s="6">
        <f>[1]Results!BC107</f>
        <v>881.51494179999997</v>
      </c>
      <c r="BA399" s="6">
        <f>[1]Results!BD107</f>
        <v>879.64135469999997</v>
      </c>
      <c r="BB399" s="6">
        <f>[1]Results!BE107</f>
        <v>877.75567990000002</v>
      </c>
      <c r="BC399" s="6">
        <f>[1]Results!BF107</f>
        <v>875.85638400000005</v>
      </c>
      <c r="BD399" s="6">
        <f>[1]Results!BG107</f>
        <v>873.93955219999998</v>
      </c>
      <c r="BE399" s="6">
        <f>[1]Results!BH107</f>
        <v>872.00186099999996</v>
      </c>
      <c r="BF399" s="6">
        <f>[1]Results!BI107</f>
        <v>870.04186449999997</v>
      </c>
      <c r="BG399" s="6">
        <f>[1]Results!BJ107</f>
        <v>868.05920990000004</v>
      </c>
      <c r="BH399" s="6">
        <f>[1]Results!BK107</f>
        <v>866.05495450000001</v>
      </c>
      <c r="BI399" s="6">
        <f>[1]Results!BL107</f>
        <v>864.03017480000005</v>
      </c>
      <c r="BJ399" s="6">
        <f>[1]Results!BM107</f>
        <v>861.986356</v>
      </c>
      <c r="BK399" s="6">
        <f>[1]Results!BN107</f>
        <v>859.92434100000003</v>
      </c>
      <c r="BL399" s="6">
        <f>[1]Results!BO107</f>
        <v>857.84507120000001</v>
      </c>
      <c r="BM399" s="6">
        <f>[1]Results!BP107</f>
        <v>855.74866340000005</v>
      </c>
      <c r="BN399" s="6">
        <f>[1]Results!BQ107</f>
        <v>853.63505369999996</v>
      </c>
      <c r="BO399" s="6">
        <f>[1]Results!BR107</f>
        <v>851.50379710000004</v>
      </c>
      <c r="BP399" s="6">
        <f>[1]Results!BS107</f>
        <v>849.35499130000005</v>
      </c>
      <c r="BQ399" s="6">
        <f>[1]Results!BT107</f>
        <v>847.18852419999996</v>
      </c>
      <c r="BR399" s="6">
        <f>[1]Results!BU107</f>
        <v>845.00444570000002</v>
      </c>
      <c r="BS399" s="6">
        <f>[1]Results!BV107</f>
        <v>842.80208819999996</v>
      </c>
      <c r="BT399" s="6">
        <f>[1]Results!BW107</f>
        <v>840.58111670000005</v>
      </c>
      <c r="BU399" s="6">
        <f>[1]Results!BX107</f>
        <v>838.34145379999995</v>
      </c>
      <c r="BV399" s="6">
        <f>[1]Results!BY107</f>
        <v>836.08360000000005</v>
      </c>
      <c r="BW399" s="6">
        <f>[1]Results!BZ107</f>
        <v>833.80780360000006</v>
      </c>
      <c r="BX399" s="6">
        <f>[1]Results!CA107</f>
        <v>831.51396350000005</v>
      </c>
      <c r="BY399" s="6">
        <f>[1]Results!CB107</f>
        <v>829.20190520000006</v>
      </c>
      <c r="BZ399" s="6">
        <f>[1]Results!CC107</f>
        <v>826.87190169999997</v>
      </c>
      <c r="CA399" s="6">
        <f>[1]Results!CD107</f>
        <v>824.52415029999997</v>
      </c>
      <c r="CB399" s="6">
        <f>[1]Results!CE107</f>
        <v>822.15858430000003</v>
      </c>
      <c r="CC399" s="6">
        <f>[1]Results!CF107</f>
        <v>819.77468469999997</v>
      </c>
      <c r="CD399" s="6">
        <f>[1]Results!CG107</f>
        <v>817.37211769999999</v>
      </c>
      <c r="CE399" s="6">
        <f>[1]Results!CH107</f>
        <v>814.95083409999995</v>
      </c>
      <c r="CF399" s="6">
        <f>[1]Results!CI107</f>
        <v>812.51099399999998</v>
      </c>
      <c r="CG399" s="6">
        <f>[1]Results!CJ107</f>
        <v>810.05288250000001</v>
      </c>
      <c r="CH399" s="6">
        <f>[1]Results!CK107</f>
        <v>807.57682499999999</v>
      </c>
      <c r="CI399" s="6">
        <f>[1]Results!CL107</f>
        <v>805.08307600000001</v>
      </c>
      <c r="CJ399" s="6">
        <f>[1]Results!CM107</f>
        <v>802.57177809999996</v>
      </c>
    </row>
    <row r="400" spans="1:88" x14ac:dyDescent="0.3">
      <c r="B400" t="s">
        <v>43</v>
      </c>
      <c r="C400" s="6">
        <f>[1]Results!F108</f>
        <v>878.79999729999997</v>
      </c>
      <c r="D400" s="6">
        <f>[1]Results!G108</f>
        <v>866.8934299</v>
      </c>
      <c r="E400" s="6">
        <f>[1]Results!H108</f>
        <v>856.11717780000004</v>
      </c>
      <c r="F400" s="6">
        <f>[1]Results!I108</f>
        <v>846.09782089999999</v>
      </c>
      <c r="G400" s="6">
        <f>[1]Results!J108</f>
        <v>836.46022819999996</v>
      </c>
      <c r="H400" s="6">
        <f>[1]Results!K108</f>
        <v>827.81245039999999</v>
      </c>
      <c r="I400" s="6">
        <f>[1]Results!L108</f>
        <v>819.96655490000001</v>
      </c>
      <c r="J400" s="6">
        <f>[1]Results!M108</f>
        <v>812.5009599</v>
      </c>
      <c r="K400" s="6">
        <f>[1]Results!N108</f>
        <v>805.18187230000001</v>
      </c>
      <c r="L400" s="6">
        <f>[1]Results!O108</f>
        <v>797.76994300000001</v>
      </c>
      <c r="M400" s="6">
        <f>[1]Results!P108</f>
        <v>790.13124119999998</v>
      </c>
      <c r="N400" s="6">
        <f>[1]Results!Q108</f>
        <v>782.18976840000005</v>
      </c>
      <c r="O400" s="6">
        <f>[1]Results!R108</f>
        <v>773.90427020000004</v>
      </c>
      <c r="P400" s="6">
        <f>[1]Results!S108</f>
        <v>765.26157160000002</v>
      </c>
      <c r="Q400" s="6">
        <f>[1]Results!T108</f>
        <v>756.26841830000001</v>
      </c>
      <c r="R400" s="6">
        <f>[1]Results!U108</f>
        <v>746.95090479999999</v>
      </c>
      <c r="S400" s="6">
        <f>[1]Results!V108</f>
        <v>737.50082550000002</v>
      </c>
      <c r="T400" s="6">
        <f>[1]Results!W108</f>
        <v>728.38540120000005</v>
      </c>
      <c r="U400" s="6">
        <f>[1]Results!X108</f>
        <v>719.78494880000005</v>
      </c>
      <c r="V400" s="6">
        <f>[1]Results!Y108</f>
        <v>711.70979980000004</v>
      </c>
      <c r="W400" s="6">
        <f>[1]Results!Z108</f>
        <v>704.09680100000003</v>
      </c>
      <c r="X400" s="6">
        <f>[1]Results!AA108</f>
        <v>696.85634800000003</v>
      </c>
      <c r="Y400" s="6">
        <f>[1]Results!AB108</f>
        <v>689.90107639999997</v>
      </c>
      <c r="Z400" s="6">
        <f>[1]Results!AC108</f>
        <v>683.15410199999997</v>
      </c>
      <c r="AA400" s="6">
        <f>[1]Results!AD108</f>
        <v>676.55676740000001</v>
      </c>
      <c r="AB400" s="6">
        <f>[1]Results!AE108</f>
        <v>670.06127189999995</v>
      </c>
      <c r="AC400" s="6">
        <f>[1]Results!AF108</f>
        <v>663.6305079</v>
      </c>
      <c r="AD400" s="6">
        <f>[1]Results!AG108</f>
        <v>657.23329269999999</v>
      </c>
      <c r="AE400" s="6">
        <f>[1]Results!AH108</f>
        <v>650.84186829999999</v>
      </c>
      <c r="AF400" s="6">
        <f>[1]Results!AI108</f>
        <v>644.43595230000005</v>
      </c>
      <c r="AG400" s="6">
        <f>[1]Results!AJ108</f>
        <v>637.99593349999998</v>
      </c>
      <c r="AH400" s="6">
        <f>[1]Results!AK108</f>
        <v>631.50302959999999</v>
      </c>
      <c r="AI400" s="6">
        <f>[1]Results!AL108</f>
        <v>624.94510500000001</v>
      </c>
      <c r="AJ400" s="6">
        <f>[1]Results!AM108</f>
        <v>618.31154849999996</v>
      </c>
      <c r="AK400" s="6">
        <f>[1]Results!AN108</f>
        <v>611.59489580000002</v>
      </c>
      <c r="AL400" s="6">
        <f>[1]Results!AO108</f>
        <v>604.78782779999995</v>
      </c>
      <c r="AM400" s="6">
        <f>[1]Results!AP108</f>
        <v>597.90960689999997</v>
      </c>
      <c r="AN400" s="6">
        <f>[1]Results!AQ108</f>
        <v>591.01088070000003</v>
      </c>
      <c r="AO400" s="6">
        <f>[1]Results!AR108</f>
        <v>584.1168126</v>
      </c>
      <c r="AP400" s="6">
        <f>[1]Results!AS108</f>
        <v>577.23690420000003</v>
      </c>
      <c r="AQ400" s="6">
        <f>[1]Results!AT108</f>
        <v>570.37309570000002</v>
      </c>
      <c r="AR400" s="6">
        <f>[1]Results!AU108</f>
        <v>563.52655670000001</v>
      </c>
      <c r="AS400" s="6">
        <f>[1]Results!AV108</f>
        <v>556.69123760000002</v>
      </c>
      <c r="AT400" s="6">
        <f>[1]Results!AW108</f>
        <v>549.86455030000002</v>
      </c>
      <c r="AU400" s="6">
        <f>[1]Results!AX108</f>
        <v>543.04430290000005</v>
      </c>
      <c r="AV400" s="6">
        <f>[1]Results!AY108</f>
        <v>536.22837589999995</v>
      </c>
      <c r="AW400" s="6">
        <f>[1]Results!AZ108</f>
        <v>529.41466649999995</v>
      </c>
      <c r="AX400" s="6">
        <f>[1]Results!BA108</f>
        <v>522.60282889999996</v>
      </c>
      <c r="AY400" s="6">
        <f>[1]Results!BB108</f>
        <v>515.79277769999999</v>
      </c>
      <c r="AZ400" s="6">
        <f>[1]Results!BC108</f>
        <v>508.98529539999998</v>
      </c>
      <c r="BA400" s="6">
        <f>[1]Results!BD108</f>
        <v>502.17854089999997</v>
      </c>
      <c r="BB400" s="6">
        <f>[1]Results!BE108</f>
        <v>495.3693462</v>
      </c>
      <c r="BC400" s="6">
        <f>[1]Results!BF108</f>
        <v>488.55907969999998</v>
      </c>
      <c r="BD400" s="6">
        <f>[1]Results!BG108</f>
        <v>481.75446010000002</v>
      </c>
      <c r="BE400" s="6">
        <f>[1]Results!BH108</f>
        <v>474.96222360000002</v>
      </c>
      <c r="BF400" s="6">
        <f>[1]Results!BI108</f>
        <v>468.18285559999998</v>
      </c>
      <c r="BG400" s="6">
        <f>[1]Results!BJ108</f>
        <v>461.41878400000002</v>
      </c>
      <c r="BH400" s="6">
        <f>[1]Results!BK108</f>
        <v>454.66479759999999</v>
      </c>
      <c r="BI400" s="6">
        <f>[1]Results!BL108</f>
        <v>447.92017340000001</v>
      </c>
      <c r="BJ400" s="6">
        <f>[1]Results!BM108</f>
        <v>441.17835109999999</v>
      </c>
      <c r="BK400" s="6">
        <f>[1]Results!BN108</f>
        <v>434.43888609999999</v>
      </c>
      <c r="BL400" s="6">
        <f>[1]Results!BO108</f>
        <v>427.69765419999999</v>
      </c>
      <c r="BM400" s="6">
        <f>[1]Results!BP108</f>
        <v>420.95514539999999</v>
      </c>
      <c r="BN400" s="6">
        <f>[1]Results!BQ108</f>
        <v>414.2073456</v>
      </c>
      <c r="BO400" s="6">
        <f>[1]Results!BR108</f>
        <v>407.45632810000001</v>
      </c>
      <c r="BP400" s="6">
        <f>[1]Results!BS108</f>
        <v>400.6980375</v>
      </c>
      <c r="BQ400" s="6">
        <f>[1]Results!BT108</f>
        <v>393.93773809999999</v>
      </c>
      <c r="BR400" s="6">
        <f>[1]Results!BU108</f>
        <v>387.17047229999997</v>
      </c>
      <c r="BS400" s="6">
        <f>[1]Results!BV108</f>
        <v>380.39579199999997</v>
      </c>
      <c r="BT400" s="6">
        <f>[1]Results!BW108</f>
        <v>373.61292049999997</v>
      </c>
      <c r="BU400" s="6">
        <f>[1]Results!BX108</f>
        <v>366.82362389999997</v>
      </c>
      <c r="BV400" s="6">
        <f>[1]Results!BY108</f>
        <v>360.02541650000001</v>
      </c>
      <c r="BW400" s="6">
        <f>[1]Results!BZ108</f>
        <v>353.2162209</v>
      </c>
      <c r="BX400" s="6">
        <f>[1]Results!CA108</f>
        <v>346.39491670000001</v>
      </c>
      <c r="BY400" s="6">
        <f>[1]Results!CB108</f>
        <v>339.5636303</v>
      </c>
      <c r="BZ400" s="6">
        <f>[1]Results!CC108</f>
        <v>332.71800339999999</v>
      </c>
      <c r="CA400" s="6">
        <f>[1]Results!CD108</f>
        <v>325.86008149999998</v>
      </c>
      <c r="CB400" s="6">
        <f>[1]Results!CE108</f>
        <v>318.98817300000002</v>
      </c>
      <c r="CC400" s="6">
        <f>[1]Results!CF108</f>
        <v>312.10182659999998</v>
      </c>
      <c r="CD400" s="6">
        <f>[1]Results!CG108</f>
        <v>305.20044960000001</v>
      </c>
      <c r="CE400" s="6">
        <f>[1]Results!CH108</f>
        <v>298.28304730000002</v>
      </c>
      <c r="CF400" s="6">
        <f>[1]Results!CI108</f>
        <v>291.34800480000001</v>
      </c>
      <c r="CG400" s="6">
        <f>[1]Results!CJ108</f>
        <v>284.39386380000002</v>
      </c>
      <c r="CH400" s="6">
        <f>[1]Results!CK108</f>
        <v>277.41904419999997</v>
      </c>
      <c r="CI400" s="6">
        <f>[1]Results!CL108</f>
        <v>270.4220426</v>
      </c>
      <c r="CJ400" s="6">
        <f>[1]Results!CM108</f>
        <v>263.401498</v>
      </c>
    </row>
    <row r="401" spans="1:88" x14ac:dyDescent="0.3">
      <c r="B401" t="s">
        <v>44</v>
      </c>
      <c r="C401" s="6">
        <f>[1]Results!F109</f>
        <v>139.85209269999999</v>
      </c>
      <c r="D401" s="6">
        <f>[1]Results!G109</f>
        <v>137.83452740000001</v>
      </c>
      <c r="E401" s="6">
        <f>[1]Results!H109</f>
        <v>135.84705270000001</v>
      </c>
      <c r="F401" s="6">
        <f>[1]Results!I109</f>
        <v>133.93479600000001</v>
      </c>
      <c r="G401" s="6">
        <f>[1]Results!J109</f>
        <v>132.11741710000001</v>
      </c>
      <c r="H401" s="6">
        <f>[1]Results!K109</f>
        <v>130.3780769</v>
      </c>
      <c r="I401" s="6">
        <f>[1]Results!L109</f>
        <v>128.7078218</v>
      </c>
      <c r="J401" s="6">
        <f>[1]Results!M109</f>
        <v>127.11229059999999</v>
      </c>
      <c r="K401" s="6">
        <f>[1]Results!N109</f>
        <v>125.584424</v>
      </c>
      <c r="L401" s="6">
        <f>[1]Results!O109</f>
        <v>124.1149891</v>
      </c>
      <c r="M401" s="6">
        <f>[1]Results!P109</f>
        <v>122.69343499999999</v>
      </c>
      <c r="N401" s="6">
        <f>[1]Results!Q109</f>
        <v>121.3098653</v>
      </c>
      <c r="O401" s="6">
        <f>[1]Results!R109</f>
        <v>119.95547089999999</v>
      </c>
      <c r="P401" s="6">
        <f>[1]Results!S109</f>
        <v>118.6235569</v>
      </c>
      <c r="Q401" s="6">
        <f>[1]Results!T109</f>
        <v>117.3091093</v>
      </c>
      <c r="R401" s="6">
        <f>[1]Results!U109</f>
        <v>116.00880600000001</v>
      </c>
      <c r="S401" s="6">
        <f>[1]Results!V109</f>
        <v>114.71723729999999</v>
      </c>
      <c r="T401" s="6">
        <f>[1]Results!W109</f>
        <v>113.4206291</v>
      </c>
      <c r="U401" s="6">
        <f>[1]Results!X109</f>
        <v>112.1146001</v>
      </c>
      <c r="V401" s="6">
        <f>[1]Results!Y109</f>
        <v>110.7993091</v>
      </c>
      <c r="W401" s="6">
        <f>[1]Results!Z109</f>
        <v>109.4775076</v>
      </c>
      <c r="X401" s="6">
        <f>[1]Results!AA109</f>
        <v>108.1524501</v>
      </c>
      <c r="Y401" s="6">
        <f>[1]Results!AB109</f>
        <v>106.8272681</v>
      </c>
      <c r="Z401" s="6">
        <f>[1]Results!AC109</f>
        <v>105.50412660000001</v>
      </c>
      <c r="AA401" s="6">
        <f>[1]Results!AD109</f>
        <v>104.185346</v>
      </c>
      <c r="AB401" s="6">
        <f>[1]Results!AE109</f>
        <v>102.87271250000001</v>
      </c>
      <c r="AC401" s="6">
        <f>[1]Results!AF109</f>
        <v>101.56777599999999</v>
      </c>
      <c r="AD401" s="6">
        <f>[1]Results!AG109</f>
        <v>100.27139819999999</v>
      </c>
      <c r="AE401" s="6">
        <f>[1]Results!AH109</f>
        <v>98.983460350000001</v>
      </c>
      <c r="AF401" s="6">
        <f>[1]Results!AI109</f>
        <v>97.704088549999994</v>
      </c>
      <c r="AG401" s="6">
        <f>[1]Results!AJ109</f>
        <v>96.432944030000002</v>
      </c>
      <c r="AH401" s="6">
        <f>[1]Results!AK109</f>
        <v>95.169206579999994</v>
      </c>
      <c r="AI401" s="6">
        <f>[1]Results!AL109</f>
        <v>93.912731300000004</v>
      </c>
      <c r="AJ401" s="6">
        <f>[1]Results!AM109</f>
        <v>92.663416310000002</v>
      </c>
      <c r="AK401" s="6">
        <f>[1]Results!AN109</f>
        <v>91.421275499999993</v>
      </c>
      <c r="AL401" s="6">
        <f>[1]Results!AO109</f>
        <v>90.185792509999999</v>
      </c>
      <c r="AM401" s="6">
        <f>[1]Results!AP109</f>
        <v>88.956531729999995</v>
      </c>
      <c r="AN401" s="6">
        <f>[1]Results!AQ109</f>
        <v>87.729471770000004</v>
      </c>
      <c r="AO401" s="6">
        <f>[1]Results!AR109</f>
        <v>86.50231076</v>
      </c>
      <c r="AP401" s="6">
        <f>[1]Results!AS109</f>
        <v>85.27371574</v>
      </c>
      <c r="AQ401" s="6">
        <f>[1]Results!AT109</f>
        <v>84.043145120000005</v>
      </c>
      <c r="AR401" s="6">
        <f>[1]Results!AU109</f>
        <v>82.811399530000003</v>
      </c>
      <c r="AS401" s="6">
        <f>[1]Results!AV109</f>
        <v>81.57893095</v>
      </c>
      <c r="AT401" s="6">
        <f>[1]Results!AW109</f>
        <v>80.346676590000001</v>
      </c>
      <c r="AU401" s="6">
        <f>[1]Results!AX109</f>
        <v>79.115525529999999</v>
      </c>
      <c r="AV401" s="6">
        <f>[1]Results!AY109</f>
        <v>77.886176210000002</v>
      </c>
      <c r="AW401" s="6">
        <f>[1]Results!AZ109</f>
        <v>76.659031670000005</v>
      </c>
      <c r="AX401" s="6">
        <f>[1]Results!BA109</f>
        <v>75.434697459999995</v>
      </c>
      <c r="AY401" s="6">
        <f>[1]Results!BB109</f>
        <v>74.213839980000003</v>
      </c>
      <c r="AZ401" s="6">
        <f>[1]Results!BC109</f>
        <v>72.997220850000005</v>
      </c>
      <c r="BA401" s="6">
        <f>[1]Results!BD109</f>
        <v>71.785038349999994</v>
      </c>
      <c r="BB401" s="6">
        <f>[1]Results!BE109</f>
        <v>70.577562920000005</v>
      </c>
      <c r="BC401" s="6">
        <f>[1]Results!BF109</f>
        <v>69.375416369999996</v>
      </c>
      <c r="BD401" s="6">
        <f>[1]Results!BG109</f>
        <v>68.179670279999996</v>
      </c>
      <c r="BE401" s="6">
        <f>[1]Results!BH109</f>
        <v>66.991512029999996</v>
      </c>
      <c r="BF401" s="6">
        <f>[1]Results!BI109</f>
        <v>65.811271180000006</v>
      </c>
      <c r="BG401" s="6">
        <f>[1]Results!BJ109</f>
        <v>64.639554709999999</v>
      </c>
      <c r="BH401" s="6">
        <f>[1]Results!BK109</f>
        <v>63.475886950000003</v>
      </c>
      <c r="BI401" s="6">
        <f>[1]Results!BL109</f>
        <v>62.320379469999999</v>
      </c>
      <c r="BJ401" s="6">
        <f>[1]Results!BM109</f>
        <v>61.17230739</v>
      </c>
      <c r="BK401" s="6">
        <f>[1]Results!BN109</f>
        <v>60.031754120000002</v>
      </c>
      <c r="BL401" s="6">
        <f>[1]Results!BO109</f>
        <v>58.898282690000002</v>
      </c>
      <c r="BM401" s="6">
        <f>[1]Results!BP109</f>
        <v>57.772047020000002</v>
      </c>
      <c r="BN401" s="6">
        <f>[1]Results!BQ109</f>
        <v>56.652516939999998</v>
      </c>
      <c r="BO401" s="6">
        <f>[1]Results!BR109</f>
        <v>55.53996394</v>
      </c>
      <c r="BP401" s="6">
        <f>[1]Results!BS109</f>
        <v>54.433837109999999</v>
      </c>
      <c r="BQ401" s="6">
        <f>[1]Results!BT109</f>
        <v>53.334854749999998</v>
      </c>
      <c r="BR401" s="6">
        <f>[1]Results!BU109</f>
        <v>52.242293369999999</v>
      </c>
      <c r="BS401" s="6">
        <f>[1]Results!BV109</f>
        <v>51.155823410000004</v>
      </c>
      <c r="BT401" s="6">
        <f>[1]Results!BW109</f>
        <v>50.075085250000001</v>
      </c>
      <c r="BU401" s="6">
        <f>[1]Results!BX109</f>
        <v>49.000222239999999</v>
      </c>
      <c r="BV401" s="6">
        <f>[1]Results!BY109</f>
        <v>47.930909040000003</v>
      </c>
      <c r="BW401" s="6">
        <f>[1]Results!BZ109</f>
        <v>46.866816460000003</v>
      </c>
      <c r="BX401" s="6">
        <f>[1]Results!CA109</f>
        <v>45.80771318</v>
      </c>
      <c r="BY401" s="6">
        <f>[1]Results!CB109</f>
        <v>44.753895419999999</v>
      </c>
      <c r="BZ401" s="6">
        <f>[1]Results!CC109</f>
        <v>43.704856339999999</v>
      </c>
      <c r="CA401" s="6">
        <f>[1]Results!CD109</f>
        <v>42.660872470000001</v>
      </c>
      <c r="CB401" s="6">
        <f>[1]Results!CE109</f>
        <v>41.621663470000001</v>
      </c>
      <c r="CC401" s="6">
        <f>[1]Results!CF109</f>
        <v>40.587035030000003</v>
      </c>
      <c r="CD401" s="6">
        <f>[1]Results!CG109</f>
        <v>39.556798829999998</v>
      </c>
      <c r="CE401" s="6">
        <f>[1]Results!CH109</f>
        <v>38.530772390000003</v>
      </c>
      <c r="CF401" s="6">
        <f>[1]Results!CI109</f>
        <v>37.508750139999997</v>
      </c>
      <c r="CG401" s="6">
        <f>[1]Results!CJ109</f>
        <v>36.490592239999998</v>
      </c>
      <c r="CH401" s="6">
        <f>[1]Results!CK109</f>
        <v>35.476172239999997</v>
      </c>
      <c r="CI401" s="6">
        <f>[1]Results!CL109</f>
        <v>34.465379900000002</v>
      </c>
      <c r="CJ401" s="6">
        <f>[1]Results!CM109</f>
        <v>33.458116279999999</v>
      </c>
    </row>
    <row r="402" spans="1:88" x14ac:dyDescent="0.3">
      <c r="B402" t="s">
        <v>45</v>
      </c>
      <c r="C402" s="6">
        <f>[1]Results!F110</f>
        <v>3.874567114</v>
      </c>
      <c r="D402" s="6">
        <f>[1]Results!G110</f>
        <v>3.7181598189999998</v>
      </c>
      <c r="E402" s="6">
        <f>[1]Results!H110</f>
        <v>3.5686545559999998</v>
      </c>
      <c r="F402" s="6">
        <f>[1]Results!I110</f>
        <v>3.4288454000000002</v>
      </c>
      <c r="G402" s="6">
        <f>[1]Results!J110</f>
        <v>3.2996395760000001</v>
      </c>
      <c r="H402" s="6">
        <f>[1]Results!K110</f>
        <v>3.1793913659999999</v>
      </c>
      <c r="I402" s="6">
        <f>[1]Results!L110</f>
        <v>3.0670040200000002</v>
      </c>
      <c r="J402" s="6">
        <f>[1]Results!M110</f>
        <v>2.9621042009999998</v>
      </c>
      <c r="K402" s="6">
        <f>[1]Results!N110</f>
        <v>2.86360635</v>
      </c>
      <c r="L402" s="6">
        <f>[1]Results!O110</f>
        <v>2.7705146530000002</v>
      </c>
      <c r="M402" s="6">
        <f>[1]Results!P110</f>
        <v>2.6818979770000002</v>
      </c>
      <c r="N402" s="6">
        <f>[1]Results!Q110</f>
        <v>2.5970039589999998</v>
      </c>
      <c r="O402" s="6">
        <f>[1]Results!R110</f>
        <v>2.5152344680000001</v>
      </c>
      <c r="P402" s="6">
        <f>[1]Results!S110</f>
        <v>2.4361716850000001</v>
      </c>
      <c r="Q402" s="6">
        <f>[1]Results!T110</f>
        <v>2.3595465889999998</v>
      </c>
      <c r="R402" s="6">
        <f>[1]Results!U110</f>
        <v>2.2852151969999999</v>
      </c>
      <c r="S402" s="6">
        <f>[1]Results!V110</f>
        <v>2.2130187229999998</v>
      </c>
      <c r="T402" s="6">
        <f>[1]Results!W110</f>
        <v>2.1424970490000002</v>
      </c>
      <c r="U402" s="6">
        <f>[1]Results!X110</f>
        <v>2.0736952240000002</v>
      </c>
      <c r="V402" s="6">
        <f>[1]Results!Y110</f>
        <v>2.00677444</v>
      </c>
      <c r="W402" s="6">
        <f>[1]Results!Z110</f>
        <v>1.9418868789999999</v>
      </c>
      <c r="X402" s="6">
        <f>[1]Results!AA110</f>
        <v>1.879117224</v>
      </c>
      <c r="Y402" s="6">
        <f>[1]Results!AB110</f>
        <v>1.8184888669999999</v>
      </c>
      <c r="Z402" s="6">
        <f>[1]Results!AC110</f>
        <v>1.7599591990000001</v>
      </c>
      <c r="AA402" s="6">
        <f>[1]Results!AD110</f>
        <v>1.703480882</v>
      </c>
      <c r="AB402" s="6">
        <f>[1]Results!AE110</f>
        <v>1.6489938209999999</v>
      </c>
      <c r="AC402" s="6">
        <f>[1]Results!AF110</f>
        <v>1.5964333740000001</v>
      </c>
      <c r="AD402" s="6">
        <f>[1]Results!AG110</f>
        <v>1.5457166739999999</v>
      </c>
      <c r="AE402" s="6">
        <f>[1]Results!AH110</f>
        <v>1.496734206</v>
      </c>
      <c r="AF402" s="6">
        <f>[1]Results!AI110</f>
        <v>1.449388782</v>
      </c>
      <c r="AG402" s="6">
        <f>[1]Results!AJ110</f>
        <v>1.403580853</v>
      </c>
      <c r="AH402" s="6">
        <f>[1]Results!AK110</f>
        <v>1.35920774</v>
      </c>
      <c r="AI402" s="6">
        <f>[1]Results!AL110</f>
        <v>1.316198768</v>
      </c>
      <c r="AJ402" s="6">
        <f>[1]Results!AM110</f>
        <v>1.2745025889999999</v>
      </c>
      <c r="AK402" s="6">
        <f>[1]Results!AN110</f>
        <v>1.2340811920000001</v>
      </c>
      <c r="AL402" s="6">
        <f>[1]Results!AO110</f>
        <v>1.1948875640000001</v>
      </c>
      <c r="AM402" s="6">
        <f>[1]Results!AP110</f>
        <v>1.1568590830000001</v>
      </c>
      <c r="AN402" s="6">
        <f>[1]Results!AQ110</f>
        <v>1.119849313</v>
      </c>
      <c r="AO402" s="6">
        <f>[1]Results!AR110</f>
        <v>1.0837743959999999</v>
      </c>
      <c r="AP402" s="6">
        <f>[1]Results!AS110</f>
        <v>1.0485843029999999</v>
      </c>
      <c r="AQ402" s="6">
        <f>[1]Results!AT110</f>
        <v>1.014254891</v>
      </c>
      <c r="AR402" s="6">
        <f>[1]Results!AU110</f>
        <v>0.98079629300000004</v>
      </c>
      <c r="AS402" s="6">
        <f>[1]Results!AV110</f>
        <v>0.94821587919999994</v>
      </c>
      <c r="AT402" s="6">
        <f>[1]Results!AW110</f>
        <v>0.91652824499999996</v>
      </c>
      <c r="AU402" s="6">
        <f>[1]Results!AX110</f>
        <v>0.88574234240000005</v>
      </c>
      <c r="AV402" s="6">
        <f>[1]Results!AY110</f>
        <v>0.85585759920000004</v>
      </c>
      <c r="AW402" s="6">
        <f>[1]Results!AZ110</f>
        <v>0.8268591099</v>
      </c>
      <c r="AX402" s="6">
        <f>[1]Results!BA110</f>
        <v>0.79873259559999998</v>
      </c>
      <c r="AY402" s="6">
        <f>[1]Results!BB110</f>
        <v>0.77147138999999998</v>
      </c>
      <c r="AZ402" s="6">
        <f>[1]Results!BC110</f>
        <v>0.7450715336</v>
      </c>
      <c r="BA402" s="6">
        <f>[1]Results!BD110</f>
        <v>0.71951843439999996</v>
      </c>
      <c r="BB402" s="6">
        <f>[1]Results!BE110</f>
        <v>0.69477882479999997</v>
      </c>
      <c r="BC402" s="6">
        <f>[1]Results!BF110</f>
        <v>0.6708384999</v>
      </c>
      <c r="BD402" s="6">
        <f>[1]Results!BG110</f>
        <v>0.64770361210000005</v>
      </c>
      <c r="BE402" s="6">
        <f>[1]Results!BH110</f>
        <v>0.62538021749999995</v>
      </c>
      <c r="BF402" s="6">
        <f>[1]Results!BI110</f>
        <v>0.60385550430000001</v>
      </c>
      <c r="BG402" s="6">
        <f>[1]Results!BJ110</f>
        <v>0.58311250680000004</v>
      </c>
      <c r="BH402" s="6">
        <f>[1]Results!BK110</f>
        <v>0.56311635120000003</v>
      </c>
      <c r="BI402" s="6">
        <f>[1]Results!BL110</f>
        <v>0.54383726129999999</v>
      </c>
      <c r="BJ402" s="6">
        <f>[1]Results!BM110</f>
        <v>0.52523647819999997</v>
      </c>
      <c r="BK402" s="6">
        <f>[1]Results!BN110</f>
        <v>0.50728628509999996</v>
      </c>
      <c r="BL402" s="6">
        <f>[1]Results!BO110</f>
        <v>0.48995446599999998</v>
      </c>
      <c r="BM402" s="6">
        <f>[1]Results!BP110</f>
        <v>0.47321703259999998</v>
      </c>
      <c r="BN402" s="6">
        <f>[1]Results!BQ110</f>
        <v>0.45704574749999999</v>
      </c>
      <c r="BO402" s="6">
        <f>[1]Results!BR110</f>
        <v>0.4414219499</v>
      </c>
      <c r="BP402" s="6">
        <f>[1]Results!BS110</f>
        <v>0.42631943880000001</v>
      </c>
      <c r="BQ402" s="6">
        <f>[1]Results!BT110</f>
        <v>0.41172324459999998</v>
      </c>
      <c r="BR402" s="6">
        <f>[1]Results!BU110</f>
        <v>0.39760407650000001</v>
      </c>
      <c r="BS402" s="6">
        <f>[1]Results!BV110</f>
        <v>0.38393829439999999</v>
      </c>
      <c r="BT402" s="6">
        <f>[1]Results!BW110</f>
        <v>0.3707029194</v>
      </c>
      <c r="BU402" s="6">
        <f>[1]Results!BX110</f>
        <v>0.357881426</v>
      </c>
      <c r="BV402" s="6">
        <f>[1]Results!BY110</f>
        <v>0.34545367929999998</v>
      </c>
      <c r="BW402" s="6">
        <f>[1]Results!BZ110</f>
        <v>0.33339997329999999</v>
      </c>
      <c r="BX402" s="6">
        <f>[1]Results!CA110</f>
        <v>0.32170363340000002</v>
      </c>
      <c r="BY402" s="6">
        <f>[1]Results!CB110</f>
        <v>0.31035415690000001</v>
      </c>
      <c r="BZ402" s="6">
        <f>[1]Results!CC110</f>
        <v>0.29933523610000001</v>
      </c>
      <c r="CA402" s="6">
        <f>[1]Results!CD110</f>
        <v>0.28863584809999998</v>
      </c>
      <c r="CB402" s="6">
        <f>[1]Results!CE110</f>
        <v>0.27824020799999999</v>
      </c>
      <c r="CC402" s="6">
        <f>[1]Results!CF110</f>
        <v>0.26813488340000002</v>
      </c>
      <c r="CD402" s="6">
        <f>[1]Results!CG110</f>
        <v>0.2583072341</v>
      </c>
      <c r="CE402" s="6">
        <f>[1]Results!CH110</f>
        <v>0.24874535170000001</v>
      </c>
      <c r="CF402" s="6">
        <f>[1]Results!CI110</f>
        <v>0.23943797650000001</v>
      </c>
      <c r="CG402" s="6">
        <f>[1]Results!CJ110</f>
        <v>0.23037507069999999</v>
      </c>
      <c r="CH402" s="6">
        <f>[1]Results!CK110</f>
        <v>0.22154721259999999</v>
      </c>
      <c r="CI402" s="6">
        <f>[1]Results!CL110</f>
        <v>0.21294557780000001</v>
      </c>
      <c r="CJ402" s="6">
        <f>[1]Results!CM110</f>
        <v>0.2045618072</v>
      </c>
    </row>
    <row r="404" spans="1:88" x14ac:dyDescent="0.3">
      <c r="A404" s="12" t="s">
        <v>65</v>
      </c>
      <c r="C404" s="2">
        <v>42005</v>
      </c>
      <c r="D404" s="2">
        <v>42370</v>
      </c>
      <c r="E404" s="2">
        <v>42736</v>
      </c>
      <c r="F404" s="2">
        <v>43101</v>
      </c>
      <c r="G404" s="2">
        <v>43466</v>
      </c>
      <c r="H404" s="2">
        <v>43831</v>
      </c>
      <c r="I404" s="2">
        <v>44197</v>
      </c>
      <c r="J404" s="2">
        <v>44562</v>
      </c>
      <c r="K404" s="2">
        <v>44927</v>
      </c>
      <c r="L404" s="2">
        <v>45292</v>
      </c>
      <c r="M404" s="2">
        <v>45658</v>
      </c>
      <c r="N404" s="2">
        <v>46023</v>
      </c>
      <c r="O404" s="2">
        <v>46388</v>
      </c>
      <c r="P404" s="2">
        <v>46753</v>
      </c>
      <c r="Q404" s="2">
        <v>47119</v>
      </c>
      <c r="R404" s="2">
        <v>47484</v>
      </c>
      <c r="S404" s="2">
        <v>47849</v>
      </c>
      <c r="T404" s="2">
        <v>48214</v>
      </c>
      <c r="U404" s="2">
        <v>48580</v>
      </c>
      <c r="V404" s="2">
        <v>48945</v>
      </c>
      <c r="W404" s="2">
        <v>49310</v>
      </c>
      <c r="X404" s="2">
        <v>49675</v>
      </c>
      <c r="Y404" s="2">
        <v>50041</v>
      </c>
      <c r="Z404" s="2">
        <v>50406</v>
      </c>
      <c r="AA404" s="2">
        <v>50771</v>
      </c>
      <c r="AB404" s="2">
        <v>51136</v>
      </c>
      <c r="AC404" s="2">
        <v>51502</v>
      </c>
      <c r="AD404" s="2">
        <v>51867</v>
      </c>
      <c r="AE404" s="2">
        <v>52232</v>
      </c>
      <c r="AF404" s="2">
        <v>52597</v>
      </c>
      <c r="AG404" s="2">
        <v>52963</v>
      </c>
      <c r="AH404" s="2">
        <v>53328</v>
      </c>
      <c r="AI404" s="2">
        <v>53693</v>
      </c>
      <c r="AJ404" s="2">
        <v>54058</v>
      </c>
      <c r="AK404" s="2">
        <v>54424</v>
      </c>
      <c r="AL404" s="2">
        <v>54789</v>
      </c>
      <c r="AM404" s="2">
        <v>55154</v>
      </c>
      <c r="AN404" s="2">
        <v>55519</v>
      </c>
      <c r="AO404" s="2">
        <v>55885</v>
      </c>
      <c r="AP404" s="2">
        <v>56250</v>
      </c>
      <c r="AQ404" s="2">
        <v>56615</v>
      </c>
      <c r="AR404" s="2">
        <v>56980</v>
      </c>
      <c r="AS404" s="2">
        <v>57346</v>
      </c>
      <c r="AT404" s="2">
        <v>57711</v>
      </c>
      <c r="AU404" s="2">
        <v>58076</v>
      </c>
      <c r="AV404" s="2">
        <v>58441</v>
      </c>
      <c r="AW404" s="2">
        <v>58807</v>
      </c>
      <c r="AX404" s="2">
        <v>59172</v>
      </c>
      <c r="AY404" s="2">
        <v>59537</v>
      </c>
      <c r="AZ404" s="2">
        <v>59902</v>
      </c>
      <c r="BA404" s="2">
        <v>60268</v>
      </c>
      <c r="BB404" s="2">
        <v>60633</v>
      </c>
      <c r="BC404" s="2">
        <v>60998</v>
      </c>
      <c r="BD404" s="2">
        <v>61363</v>
      </c>
      <c r="BE404" s="2">
        <v>61729</v>
      </c>
      <c r="BF404" s="2">
        <v>62094</v>
      </c>
      <c r="BG404" s="2">
        <v>62459</v>
      </c>
      <c r="BH404" s="2">
        <v>62824</v>
      </c>
      <c r="BI404" s="2">
        <v>63190</v>
      </c>
      <c r="BJ404" s="2">
        <v>63555</v>
      </c>
      <c r="BK404" s="2">
        <v>63920</v>
      </c>
      <c r="BL404" s="2">
        <v>64285</v>
      </c>
      <c r="BM404" s="2">
        <v>64651</v>
      </c>
      <c r="BN404" s="2">
        <v>65016</v>
      </c>
      <c r="BO404" s="2">
        <v>65381</v>
      </c>
      <c r="BP404" s="2">
        <v>65746</v>
      </c>
      <c r="BQ404" s="2">
        <v>66112</v>
      </c>
      <c r="BR404" s="2">
        <v>66477</v>
      </c>
      <c r="BS404" s="2">
        <v>66842</v>
      </c>
      <c r="BT404" s="2">
        <v>67207</v>
      </c>
      <c r="BU404" s="2">
        <v>67573</v>
      </c>
      <c r="BV404" s="2">
        <v>67938</v>
      </c>
      <c r="BW404" s="2">
        <v>68303</v>
      </c>
      <c r="BX404" s="2">
        <v>68668</v>
      </c>
      <c r="BY404" s="2">
        <v>69034</v>
      </c>
      <c r="BZ404" s="2">
        <v>69399</v>
      </c>
      <c r="CA404" s="2">
        <v>69764</v>
      </c>
      <c r="CB404" s="2">
        <v>70129</v>
      </c>
      <c r="CC404" s="2">
        <v>70495</v>
      </c>
      <c r="CD404" s="2">
        <v>70860</v>
      </c>
      <c r="CE404" s="2">
        <v>71225</v>
      </c>
      <c r="CF404" s="2">
        <v>71590</v>
      </c>
      <c r="CG404" s="2">
        <v>71956</v>
      </c>
      <c r="CH404" s="2">
        <v>72321</v>
      </c>
      <c r="CI404" s="2">
        <v>72686</v>
      </c>
      <c r="CJ404" s="2">
        <v>73051</v>
      </c>
    </row>
    <row r="405" spans="1:88" x14ac:dyDescent="0.3">
      <c r="A405" t="s">
        <v>26</v>
      </c>
      <c r="B405" t="s">
        <v>39</v>
      </c>
      <c r="C405" s="6">
        <f>[1]Results!F112</f>
        <v>3.476542051</v>
      </c>
      <c r="D405" s="6">
        <f>[1]Results!G112</f>
        <v>9.413563474</v>
      </c>
      <c r="E405" s="6">
        <f>[1]Results!H112</f>
        <v>16.31191905</v>
      </c>
      <c r="F405" s="6">
        <f>[1]Results!I112</f>
        <v>23.45626223</v>
      </c>
      <c r="G405" s="6">
        <f>[1]Results!J112</f>
        <v>30.712343879999999</v>
      </c>
      <c r="H405" s="6">
        <f>[1]Results!K112</f>
        <v>37.798028780000003</v>
      </c>
      <c r="I405" s="6">
        <f>[1]Results!L112</f>
        <v>44.716293720000003</v>
      </c>
      <c r="J405" s="6">
        <f>[1]Results!M112</f>
        <v>51.964265619999999</v>
      </c>
      <c r="K405" s="6">
        <f>[1]Results!N112</f>
        <v>62.336143939999999</v>
      </c>
      <c r="L405" s="6">
        <f>[1]Results!O112</f>
        <v>77.450695440000004</v>
      </c>
      <c r="M405" s="6">
        <f>[1]Results!P112</f>
        <v>97.981193939999997</v>
      </c>
      <c r="N405" s="6">
        <f>[1]Results!Q112</f>
        <v>122.6008729</v>
      </c>
      <c r="O405" s="6">
        <f>[1]Results!R112</f>
        <v>147.59210780000001</v>
      </c>
      <c r="P405" s="6">
        <f>[1]Results!S112</f>
        <v>171.42448429999999</v>
      </c>
      <c r="Q405" s="6">
        <f>[1]Results!T112</f>
        <v>193.6118985</v>
      </c>
      <c r="R405" s="6">
        <f>[1]Results!U112</f>
        <v>214.11292449999999</v>
      </c>
      <c r="S405" s="6">
        <f>[1]Results!V112</f>
        <v>233.27358129999999</v>
      </c>
      <c r="T405" s="6">
        <f>[1]Results!W112</f>
        <v>251.91114060000001</v>
      </c>
      <c r="U405" s="6">
        <f>[1]Results!X112</f>
        <v>270.22968789999999</v>
      </c>
      <c r="V405" s="6">
        <f>[1]Results!Y112</f>
        <v>288.20820609999998</v>
      </c>
      <c r="W405" s="6">
        <f>[1]Results!Z112</f>
        <v>305.7593162</v>
      </c>
      <c r="X405" s="6">
        <f>[1]Results!AA112</f>
        <v>322.79506350000003</v>
      </c>
      <c r="Y405" s="6">
        <f>[1]Results!AB112</f>
        <v>339.23670229999999</v>
      </c>
      <c r="Z405" s="6">
        <f>[1]Results!AC112</f>
        <v>355.03154979999999</v>
      </c>
      <c r="AA405" s="6">
        <f>[1]Results!AD112</f>
        <v>370.15268279999998</v>
      </c>
      <c r="AB405" s="6">
        <f>[1]Results!AE112</f>
        <v>384.59897740000002</v>
      </c>
      <c r="AC405" s="6">
        <f>[1]Results!AF112</f>
        <v>398.38318470000002</v>
      </c>
      <c r="AD405" s="6">
        <f>[1]Results!AG112</f>
        <v>411.5278477</v>
      </c>
      <c r="AE405" s="6">
        <f>[1]Results!AH112</f>
        <v>424.07100259999999</v>
      </c>
      <c r="AF405" s="6">
        <f>[1]Results!AI112</f>
        <v>436.0629136</v>
      </c>
      <c r="AG405" s="6">
        <f>[1]Results!AJ112</f>
        <v>447.5544549</v>
      </c>
      <c r="AH405" s="6">
        <f>[1]Results!AK112</f>
        <v>458.58614879999999</v>
      </c>
      <c r="AI405" s="6">
        <f>[1]Results!AL112</f>
        <v>469.19304039999997</v>
      </c>
      <c r="AJ405" s="6">
        <f>[1]Results!AM112</f>
        <v>479.40995229999999</v>
      </c>
      <c r="AK405" s="6">
        <f>[1]Results!AN112</f>
        <v>489.2692093</v>
      </c>
      <c r="AL405" s="6">
        <f>[1]Results!AO112</f>
        <v>498.8020884</v>
      </c>
      <c r="AM405" s="6">
        <f>[1]Results!AP112</f>
        <v>508.16849569999999</v>
      </c>
      <c r="AN405" s="6">
        <f>[1]Results!AQ112</f>
        <v>517.85066830000005</v>
      </c>
      <c r="AO405" s="6">
        <f>[1]Results!AR112</f>
        <v>528.10159469999996</v>
      </c>
      <c r="AP405" s="6">
        <f>[1]Results!AS112</f>
        <v>539.09103579999999</v>
      </c>
      <c r="AQ405" s="6">
        <f>[1]Results!AT112</f>
        <v>550.97577160000003</v>
      </c>
      <c r="AR405" s="6">
        <f>[1]Results!AU112</f>
        <v>563.9213264</v>
      </c>
      <c r="AS405" s="6">
        <f>[1]Results!AV112</f>
        <v>578.09834599999999</v>
      </c>
      <c r="AT405" s="6">
        <f>[1]Results!AW112</f>
        <v>593.66504859999998</v>
      </c>
      <c r="AU405" s="6">
        <f>[1]Results!AX112</f>
        <v>610.76388599999996</v>
      </c>
      <c r="AV405" s="6">
        <f>[1]Results!AY112</f>
        <v>629.50954549999994</v>
      </c>
      <c r="AW405" s="6">
        <f>[1]Results!AZ112</f>
        <v>649.97784920000004</v>
      </c>
      <c r="AX405" s="6">
        <f>[1]Results!BA112</f>
        <v>672.19826069999999</v>
      </c>
      <c r="AY405" s="6">
        <f>[1]Results!BB112</f>
        <v>696.15332799999999</v>
      </c>
      <c r="AZ405" s="6">
        <f>[1]Results!BC112</f>
        <v>721.77803740000002</v>
      </c>
      <c r="BA405" s="6">
        <f>[1]Results!BD112</f>
        <v>748.97518390000005</v>
      </c>
      <c r="BB405" s="6">
        <f>[1]Results!BE112</f>
        <v>777.66543339999998</v>
      </c>
      <c r="BC405" s="6">
        <f>[1]Results!BF112</f>
        <v>807.69529350000005</v>
      </c>
      <c r="BD405" s="6">
        <f>[1]Results!BG112</f>
        <v>838.82710250000002</v>
      </c>
      <c r="BE405" s="6">
        <f>[1]Results!BH112</f>
        <v>870.8539442</v>
      </c>
      <c r="BF405" s="6">
        <f>[1]Results!BI112</f>
        <v>903.59979069999997</v>
      </c>
      <c r="BG405" s="6">
        <f>[1]Results!BJ112</f>
        <v>936.92613970000002</v>
      </c>
      <c r="BH405" s="6">
        <f>[1]Results!BK112</f>
        <v>970.73450130000003</v>
      </c>
      <c r="BI405" s="6">
        <f>[1]Results!BL112</f>
        <v>1004.946851</v>
      </c>
      <c r="BJ405" s="6">
        <f>[1]Results!BM112</f>
        <v>1039.5005289999999</v>
      </c>
      <c r="BK405" s="6">
        <f>[1]Results!BN112</f>
        <v>1074.316973</v>
      </c>
      <c r="BL405" s="6">
        <f>[1]Results!BO112</f>
        <v>1109.3103269999999</v>
      </c>
      <c r="BM405" s="6">
        <f>[1]Results!BP112</f>
        <v>1144.4123529999999</v>
      </c>
      <c r="BN405" s="6">
        <f>[1]Results!BQ112</f>
        <v>1179.5802369999999</v>
      </c>
      <c r="BO405" s="6">
        <f>[1]Results!BR112</f>
        <v>1214.7789849999999</v>
      </c>
      <c r="BP405" s="6">
        <f>[1]Results!BS112</f>
        <v>1249.988265</v>
      </c>
      <c r="BQ405" s="6">
        <f>[1]Results!BT112</f>
        <v>1285.1867099999999</v>
      </c>
      <c r="BR405" s="6">
        <f>[1]Results!BU112</f>
        <v>1320.354499</v>
      </c>
      <c r="BS405" s="6">
        <f>[1]Results!BV112</f>
        <v>1355.4714959999999</v>
      </c>
      <c r="BT405" s="6">
        <f>[1]Results!BW112</f>
        <v>1390.535893</v>
      </c>
      <c r="BU405" s="6">
        <f>[1]Results!BX112</f>
        <v>1425.5552459999999</v>
      </c>
      <c r="BV405" s="6">
        <f>[1]Results!BY112</f>
        <v>1460.5228669999999</v>
      </c>
      <c r="BW405" s="6">
        <f>[1]Results!BZ112</f>
        <v>1495.4126920000001</v>
      </c>
      <c r="BX405" s="6">
        <f>[1]Results!CA112</f>
        <v>1530.1888140000001</v>
      </c>
      <c r="BY405" s="6">
        <f>[1]Results!CB112</f>
        <v>1564.804983</v>
      </c>
      <c r="BZ405" s="6">
        <f>[1]Results!CC112</f>
        <v>1599.217271</v>
      </c>
      <c r="CA405" s="6">
        <f>[1]Results!CD112</f>
        <v>1633.3847579999999</v>
      </c>
      <c r="CB405" s="6">
        <f>[1]Results!CE112</f>
        <v>1667.282391</v>
      </c>
      <c r="CC405" s="6">
        <f>[1]Results!CF112</f>
        <v>1700.071113</v>
      </c>
      <c r="CD405" s="6">
        <f>[1]Results!CG112</f>
        <v>1733.3553879999999</v>
      </c>
      <c r="CE405" s="6">
        <f>[1]Results!CH112</f>
        <v>1766.3661259999999</v>
      </c>
      <c r="CF405" s="6">
        <f>[1]Results!CI112</f>
        <v>1799.0742580000001</v>
      </c>
      <c r="CG405" s="6">
        <f>[1]Results!CJ112</f>
        <v>1831.4368059999999</v>
      </c>
      <c r="CH405" s="6">
        <f>[1]Results!CK112</f>
        <v>1863.4089469999999</v>
      </c>
      <c r="CI405" s="6">
        <f>[1]Results!CL112</f>
        <v>1894.9470180000001</v>
      </c>
      <c r="CJ405" s="6">
        <f>[1]Results!CM112</f>
        <v>1925.999008</v>
      </c>
    </row>
    <row r="406" spans="1:88" x14ac:dyDescent="0.3">
      <c r="B406" t="s">
        <v>40</v>
      </c>
      <c r="C406" s="6">
        <f>[1]Results!F113</f>
        <v>68.80476281</v>
      </c>
      <c r="D406" s="6">
        <f>[1]Results!G113</f>
        <v>74.465405480000001</v>
      </c>
      <c r="E406" s="6">
        <f>[1]Results!H113</f>
        <v>79.219901179999994</v>
      </c>
      <c r="F406" s="6">
        <f>[1]Results!I113</f>
        <v>83.292382050000001</v>
      </c>
      <c r="G406" s="6">
        <f>[1]Results!J113</f>
        <v>87.011464189999998</v>
      </c>
      <c r="H406" s="6">
        <f>[1]Results!K113</f>
        <v>90.523552069999994</v>
      </c>
      <c r="I406" s="6">
        <f>[1]Results!L113</f>
        <v>93.907292060000003</v>
      </c>
      <c r="J406" s="6">
        <f>[1]Results!M113</f>
        <v>97.181952350000003</v>
      </c>
      <c r="K406" s="6">
        <f>[1]Results!N113</f>
        <v>100.53133339999999</v>
      </c>
      <c r="L406" s="6">
        <f>[1]Results!O113</f>
        <v>103.992053</v>
      </c>
      <c r="M406" s="6">
        <f>[1]Results!P113</f>
        <v>107.548828</v>
      </c>
      <c r="N406" s="6">
        <f>[1]Results!Q113</f>
        <v>111.1210227</v>
      </c>
      <c r="O406" s="6">
        <f>[1]Results!R113</f>
        <v>114.59731170000001</v>
      </c>
      <c r="P406" s="6">
        <f>[1]Results!S113</f>
        <v>117.9591672</v>
      </c>
      <c r="Q406" s="6">
        <f>[1]Results!T113</f>
        <v>121.21256940000001</v>
      </c>
      <c r="R406" s="6">
        <f>[1]Results!U113</f>
        <v>124.368492</v>
      </c>
      <c r="S406" s="6">
        <f>[1]Results!V113</f>
        <v>127.4445703</v>
      </c>
      <c r="T406" s="6">
        <f>[1]Results!W113</f>
        <v>130.46150990000001</v>
      </c>
      <c r="U406" s="6">
        <f>[1]Results!X113</f>
        <v>133.41856709999999</v>
      </c>
      <c r="V406" s="6">
        <f>[1]Results!Y113</f>
        <v>136.30760509999999</v>
      </c>
      <c r="W406" s="6">
        <f>[1]Results!Z113</f>
        <v>139.1206602</v>
      </c>
      <c r="X406" s="6">
        <f>[1]Results!AA113</f>
        <v>141.8526718</v>
      </c>
      <c r="Y406" s="6">
        <f>[1]Results!AB113</f>
        <v>144.49858639999999</v>
      </c>
      <c r="Z406" s="6">
        <f>[1]Results!AC113</f>
        <v>147.0529746</v>
      </c>
      <c r="AA406" s="6">
        <f>[1]Results!AD113</f>
        <v>149.51053540000001</v>
      </c>
      <c r="AB406" s="6">
        <f>[1]Results!AE113</f>
        <v>151.86854349999999</v>
      </c>
      <c r="AC406" s="6">
        <f>[1]Results!AF113</f>
        <v>154.12606349999999</v>
      </c>
      <c r="AD406" s="6">
        <f>[1]Results!AG113</f>
        <v>156.2803266</v>
      </c>
      <c r="AE406" s="6">
        <f>[1]Results!AH113</f>
        <v>158.3317016</v>
      </c>
      <c r="AF406" s="6">
        <f>[1]Results!AI113</f>
        <v>160.28331470000001</v>
      </c>
      <c r="AG406" s="6">
        <f>[1]Results!AJ113</f>
        <v>162.1419089</v>
      </c>
      <c r="AH406" s="6">
        <f>[1]Results!AK113</f>
        <v>163.91600869999999</v>
      </c>
      <c r="AI406" s="6">
        <f>[1]Results!AL113</f>
        <v>165.61257259999999</v>
      </c>
      <c r="AJ406" s="6">
        <f>[1]Results!AM113</f>
        <v>167.23753909999999</v>
      </c>
      <c r="AK406" s="6">
        <f>[1]Results!AN113</f>
        <v>168.79624229999999</v>
      </c>
      <c r="AL406" s="6">
        <f>[1]Results!AO113</f>
        <v>170.29370249999999</v>
      </c>
      <c r="AM406" s="6">
        <f>[1]Results!AP113</f>
        <v>171.610131</v>
      </c>
      <c r="AN406" s="6">
        <f>[1]Results!AQ113</f>
        <v>172.83215860000001</v>
      </c>
      <c r="AO406" s="6">
        <f>[1]Results!AR113</f>
        <v>173.89831319999999</v>
      </c>
      <c r="AP406" s="6">
        <f>[1]Results!AS113</f>
        <v>174.7304135</v>
      </c>
      <c r="AQ406" s="6">
        <f>[1]Results!AT113</f>
        <v>175.23736030000001</v>
      </c>
      <c r="AR406" s="6">
        <f>[1]Results!AU113</f>
        <v>175.31907910000001</v>
      </c>
      <c r="AS406" s="6">
        <f>[1]Results!AV113</f>
        <v>174.87353419999999</v>
      </c>
      <c r="AT406" s="6">
        <f>[1]Results!AW113</f>
        <v>173.80779910000001</v>
      </c>
      <c r="AU406" s="6">
        <f>[1]Results!AX113</f>
        <v>172.04304139999999</v>
      </c>
      <c r="AV406" s="6">
        <f>[1]Results!AY113</f>
        <v>169.52309260000001</v>
      </c>
      <c r="AW406" s="6">
        <f>[1]Results!AZ113</f>
        <v>166.25427859999999</v>
      </c>
      <c r="AX406" s="6">
        <f>[1]Results!BA113</f>
        <v>162.2109682</v>
      </c>
      <c r="AY406" s="6">
        <f>[1]Results!BB113</f>
        <v>157.4343557</v>
      </c>
      <c r="AZ406" s="6">
        <f>[1]Results!BC113</f>
        <v>151.99713080000001</v>
      </c>
      <c r="BA406" s="6">
        <f>[1]Results!BD113</f>
        <v>145.99280089999999</v>
      </c>
      <c r="BB406" s="6">
        <f>[1]Results!BE113</f>
        <v>138.3158932</v>
      </c>
      <c r="BC406" s="6">
        <f>[1]Results!BF113</f>
        <v>130.32314439999999</v>
      </c>
      <c r="BD406" s="6">
        <f>[1]Results!BG113</f>
        <v>122.17214509999999</v>
      </c>
      <c r="BE406" s="6">
        <f>[1]Results!BH113</f>
        <v>113.999306</v>
      </c>
      <c r="BF406" s="6">
        <f>[1]Results!BI113</f>
        <v>105.91823410000001</v>
      </c>
      <c r="BG406" s="6">
        <f>[1]Results!BJ113</f>
        <v>98.009476750000005</v>
      </c>
      <c r="BH406" s="6">
        <f>[1]Results!BK113</f>
        <v>90.351195540000006</v>
      </c>
      <c r="BI406" s="6">
        <f>[1]Results!BL113</f>
        <v>82.996967499999997</v>
      </c>
      <c r="BJ406" s="6">
        <f>[1]Results!BM113</f>
        <v>75.988106930000001</v>
      </c>
      <c r="BK406" s="6">
        <f>[1]Results!BN113</f>
        <v>69.359215660000004</v>
      </c>
      <c r="BL406" s="6">
        <f>[1]Results!BO113</f>
        <v>63.135077629999998</v>
      </c>
      <c r="BM406" s="6">
        <f>[1]Results!BP113</f>
        <v>57.328020690000002</v>
      </c>
      <c r="BN406" s="6">
        <f>[1]Results!BQ113</f>
        <v>51.93905908</v>
      </c>
      <c r="BO406" s="6">
        <f>[1]Results!BR113</f>
        <v>46.962554769999997</v>
      </c>
      <c r="BP406" s="6">
        <f>[1]Results!BS113</f>
        <v>42.386735119999997</v>
      </c>
      <c r="BQ406" s="6">
        <f>[1]Results!BT113</f>
        <v>38.196758299999999</v>
      </c>
      <c r="BR406" s="6">
        <f>[1]Results!BU113</f>
        <v>34.374881190000004</v>
      </c>
      <c r="BS406" s="6">
        <f>[1]Results!BV113</f>
        <v>30.901394159999999</v>
      </c>
      <c r="BT406" s="6">
        <f>[1]Results!BW113</f>
        <v>27.75441717</v>
      </c>
      <c r="BU406" s="6">
        <f>[1]Results!BX113</f>
        <v>24.91154474</v>
      </c>
      <c r="BV406" s="6">
        <f>[1]Results!BY113</f>
        <v>22.351110779999999</v>
      </c>
      <c r="BW406" s="6">
        <f>[1]Results!BZ113</f>
        <v>20.052343350000001</v>
      </c>
      <c r="BX406" s="6">
        <f>[1]Results!CA113</f>
        <v>17.994855139999999</v>
      </c>
      <c r="BY406" s="6">
        <f>[1]Results!CB113</f>
        <v>16.158826130000001</v>
      </c>
      <c r="BZ406" s="6">
        <f>[1]Results!CC113</f>
        <v>14.524826790000001</v>
      </c>
      <c r="CA406" s="6">
        <f>[1]Results!CD113</f>
        <v>13.07414369</v>
      </c>
      <c r="CB406" s="6">
        <f>[1]Results!CE113</f>
        <v>11.78884175</v>
      </c>
      <c r="CC406" s="6">
        <f>[1]Results!CF113</f>
        <v>10.51628294</v>
      </c>
      <c r="CD406" s="6">
        <f>[1]Results!CG113</f>
        <v>9.5297839020000001</v>
      </c>
      <c r="CE406" s="6">
        <f>[1]Results!CH113</f>
        <v>8.6599591629999999</v>
      </c>
      <c r="CF406" s="6">
        <f>[1]Results!CI113</f>
        <v>7.8942512520000001</v>
      </c>
      <c r="CG406" s="6">
        <f>[1]Results!CJ113</f>
        <v>7.2213402530000002</v>
      </c>
      <c r="CH406" s="6">
        <f>[1]Results!CK113</f>
        <v>6.6309415500000002</v>
      </c>
      <c r="CI406" s="6">
        <f>[1]Results!CL113</f>
        <v>6.1137176530000001</v>
      </c>
      <c r="CJ406" s="6">
        <f>[1]Results!CM113</f>
        <v>5.661248831</v>
      </c>
    </row>
    <row r="407" spans="1:88" x14ac:dyDescent="0.3">
      <c r="B407" t="s">
        <v>41</v>
      </c>
      <c r="C407" s="6">
        <f>[1]Results!F114</f>
        <v>408.28039699999999</v>
      </c>
      <c r="D407" s="6">
        <f>[1]Results!G114</f>
        <v>421.41286280000003</v>
      </c>
      <c r="E407" s="6">
        <f>[1]Results!H114</f>
        <v>433.46192719999999</v>
      </c>
      <c r="F407" s="6">
        <f>[1]Results!I114</f>
        <v>444.17381130000001</v>
      </c>
      <c r="G407" s="6">
        <f>[1]Results!J114</f>
        <v>454.1408543</v>
      </c>
      <c r="H407" s="6">
        <f>[1]Results!K114</f>
        <v>463.64368489999998</v>
      </c>
      <c r="I407" s="6">
        <f>[1]Results!L114</f>
        <v>472.84318159999998</v>
      </c>
      <c r="J407" s="6">
        <f>[1]Results!M114</f>
        <v>481.76215400000001</v>
      </c>
      <c r="K407" s="6">
        <f>[1]Results!N114</f>
        <v>490.78045830000002</v>
      </c>
      <c r="L407" s="6">
        <f>[1]Results!O114</f>
        <v>499.88945589999997</v>
      </c>
      <c r="M407" s="6">
        <f>[1]Results!P114</f>
        <v>508.95928400000003</v>
      </c>
      <c r="N407" s="6">
        <f>[1]Results!Q114</f>
        <v>517.83516710000004</v>
      </c>
      <c r="O407" s="6">
        <f>[1]Results!R114</f>
        <v>526.4685915</v>
      </c>
      <c r="P407" s="6">
        <f>[1]Results!S114</f>
        <v>534.88905269999998</v>
      </c>
      <c r="Q407" s="6">
        <f>[1]Results!T114</f>
        <v>543.12466380000001</v>
      </c>
      <c r="R407" s="6">
        <f>[1]Results!U114</f>
        <v>551.19760670000005</v>
      </c>
      <c r="S407" s="6">
        <f>[1]Results!V114</f>
        <v>559.12975389999997</v>
      </c>
      <c r="T407" s="6">
        <f>[1]Results!W114</f>
        <v>566.93497219999995</v>
      </c>
      <c r="U407" s="6">
        <f>[1]Results!X114</f>
        <v>574.59986860000004</v>
      </c>
      <c r="V407" s="6">
        <f>[1]Results!Y114</f>
        <v>582.10311039999999</v>
      </c>
      <c r="W407" s="6">
        <f>[1]Results!Z114</f>
        <v>589.42734180000002</v>
      </c>
      <c r="X407" s="6">
        <f>[1]Results!AA114</f>
        <v>596.56305480000003</v>
      </c>
      <c r="Y407" s="6">
        <f>[1]Results!AB114</f>
        <v>603.49959690000003</v>
      </c>
      <c r="Z407" s="6">
        <f>[1]Results!AC114</f>
        <v>610.22389299999998</v>
      </c>
      <c r="AA407" s="6">
        <f>[1]Results!AD114</f>
        <v>616.72175159999995</v>
      </c>
      <c r="AB407" s="6">
        <f>[1]Results!AE114</f>
        <v>622.98495579999997</v>
      </c>
      <c r="AC407" s="6">
        <f>[1]Results!AF114</f>
        <v>629.00944419999996</v>
      </c>
      <c r="AD407" s="6">
        <f>[1]Results!AG114</f>
        <v>634.78560560000005</v>
      </c>
      <c r="AE407" s="6">
        <f>[1]Results!AH114</f>
        <v>640.31331980000004</v>
      </c>
      <c r="AF407" s="6">
        <f>[1]Results!AI114</f>
        <v>645.60064060000002</v>
      </c>
      <c r="AG407" s="6">
        <f>[1]Results!AJ114</f>
        <v>650.66699180000001</v>
      </c>
      <c r="AH407" s="6">
        <f>[1]Results!AK114</f>
        <v>655.53725440000005</v>
      </c>
      <c r="AI407" s="6">
        <f>[1]Results!AL114</f>
        <v>660.23185220000005</v>
      </c>
      <c r="AJ407" s="6">
        <f>[1]Results!AM114</f>
        <v>664.76891820000003</v>
      </c>
      <c r="AK407" s="6">
        <f>[1]Results!AN114</f>
        <v>669.16529009999999</v>
      </c>
      <c r="AL407" s="6">
        <f>[1]Results!AO114</f>
        <v>673.43740339999999</v>
      </c>
      <c r="AM407" s="6">
        <f>[1]Results!AP114</f>
        <v>677.27331730000003</v>
      </c>
      <c r="AN407" s="6">
        <f>[1]Results!AQ114</f>
        <v>681.03182289999995</v>
      </c>
      <c r="AO407" s="6">
        <f>[1]Results!AR114</f>
        <v>684.67519030000005</v>
      </c>
      <c r="AP407" s="6">
        <f>[1]Results!AS114</f>
        <v>688.14690259999998</v>
      </c>
      <c r="AQ407" s="6">
        <f>[1]Results!AT114</f>
        <v>691.38596500000006</v>
      </c>
      <c r="AR407" s="6">
        <f>[1]Results!AU114</f>
        <v>694.32818529999997</v>
      </c>
      <c r="AS407" s="6">
        <f>[1]Results!AV114</f>
        <v>696.9094758</v>
      </c>
      <c r="AT407" s="6">
        <f>[1]Results!AW114</f>
        <v>699.06986459999996</v>
      </c>
      <c r="AU407" s="6">
        <f>[1]Results!AX114</f>
        <v>700.75327219999997</v>
      </c>
      <c r="AV407" s="6">
        <f>[1]Results!AY114</f>
        <v>701.90851339999995</v>
      </c>
      <c r="AW407" s="6">
        <f>[1]Results!AZ114</f>
        <v>702.58155690000001</v>
      </c>
      <c r="AX407" s="6">
        <f>[1]Results!BA114</f>
        <v>702.64456370000005</v>
      </c>
      <c r="AY407" s="6">
        <f>[1]Results!BB114</f>
        <v>702.06848090000005</v>
      </c>
      <c r="AZ407" s="6">
        <f>[1]Results!BC114</f>
        <v>700.83433539999999</v>
      </c>
      <c r="BA407" s="6">
        <f>[1]Results!BD114</f>
        <v>698.93140449999999</v>
      </c>
      <c r="BB407" s="6">
        <f>[1]Results!BE114</f>
        <v>693.00861650000002</v>
      </c>
      <c r="BC407" s="6">
        <f>[1]Results!BF114</f>
        <v>686.39519600000006</v>
      </c>
      <c r="BD407" s="6">
        <f>[1]Results!BG114</f>
        <v>679.12799010000003</v>
      </c>
      <c r="BE407" s="6">
        <f>[1]Results!BH114</f>
        <v>671.23985319999997</v>
      </c>
      <c r="BF407" s="6">
        <f>[1]Results!BI114</f>
        <v>662.76197190000005</v>
      </c>
      <c r="BG407" s="6">
        <f>[1]Results!BJ114</f>
        <v>653.69194379999999</v>
      </c>
      <c r="BH407" s="6">
        <f>[1]Results!BK114</f>
        <v>644.07329200000004</v>
      </c>
      <c r="BI407" s="6">
        <f>[1]Results!BL114</f>
        <v>633.91949980000004</v>
      </c>
      <c r="BJ407" s="6">
        <f>[1]Results!BM114</f>
        <v>623.24278140000001</v>
      </c>
      <c r="BK407" s="6">
        <f>[1]Results!BN114</f>
        <v>612.06974149999996</v>
      </c>
      <c r="BL407" s="6">
        <f>[1]Results!BO114</f>
        <v>600.43882559999997</v>
      </c>
      <c r="BM407" s="6">
        <f>[1]Results!BP114</f>
        <v>588.38579430000004</v>
      </c>
      <c r="BN407" s="6">
        <f>[1]Results!BQ114</f>
        <v>575.9390697</v>
      </c>
      <c r="BO407" s="6">
        <f>[1]Results!BR114</f>
        <v>563.12669549999998</v>
      </c>
      <c r="BP407" s="6">
        <f>[1]Results!BS114</f>
        <v>549.97239930000001</v>
      </c>
      <c r="BQ407" s="6">
        <f>[1]Results!BT114</f>
        <v>536.50235310000005</v>
      </c>
      <c r="BR407" s="6">
        <f>[1]Results!BU114</f>
        <v>522.74469520000002</v>
      </c>
      <c r="BS407" s="6">
        <f>[1]Results!BV114</f>
        <v>508.72955100000001</v>
      </c>
      <c r="BT407" s="6">
        <f>[1]Results!BW114</f>
        <v>494.47743839999998</v>
      </c>
      <c r="BU407" s="6">
        <f>[1]Results!BX114</f>
        <v>480.0032602</v>
      </c>
      <c r="BV407" s="6">
        <f>[1]Results!BY114</f>
        <v>465.33077530000003</v>
      </c>
      <c r="BW407" s="6">
        <f>[1]Results!BZ114</f>
        <v>450.49471779999999</v>
      </c>
      <c r="BX407" s="6">
        <f>[1]Results!CA114</f>
        <v>435.5360738</v>
      </c>
      <c r="BY407" s="6">
        <f>[1]Results!CB114</f>
        <v>420.50144749999998</v>
      </c>
      <c r="BZ407" s="6">
        <f>[1]Results!CC114</f>
        <v>405.4364554</v>
      </c>
      <c r="CA407" s="6">
        <f>[1]Results!CD114</f>
        <v>390.38452430000001</v>
      </c>
      <c r="CB407" s="6">
        <f>[1]Results!CE114</f>
        <v>375.37917060000001</v>
      </c>
      <c r="CC407" s="6">
        <f>[1]Results!CF114</f>
        <v>360.37727719999998</v>
      </c>
      <c r="CD407" s="6">
        <f>[1]Results!CG114</f>
        <v>345.55085430000003</v>
      </c>
      <c r="CE407" s="6">
        <f>[1]Results!CH114</f>
        <v>330.8280881</v>
      </c>
      <c r="CF407" s="6">
        <f>[1]Results!CI114</f>
        <v>316.24022780000001</v>
      </c>
      <c r="CG407" s="6">
        <f>[1]Results!CJ114</f>
        <v>301.82540410000001</v>
      </c>
      <c r="CH407" s="6">
        <f>[1]Results!CK114</f>
        <v>287.62173860000001</v>
      </c>
      <c r="CI407" s="6">
        <f>[1]Results!CL114</f>
        <v>273.66507339999998</v>
      </c>
      <c r="CJ407" s="6">
        <f>[1]Results!CM114</f>
        <v>259.99482449999999</v>
      </c>
    </row>
    <row r="408" spans="1:88" x14ac:dyDescent="0.3">
      <c r="B408" t="s">
        <v>42</v>
      </c>
      <c r="C408" s="6">
        <f>[1]Results!F115</f>
        <v>954.38155940000001</v>
      </c>
      <c r="D408" s="6">
        <f>[1]Results!G115</f>
        <v>950.80038990000003</v>
      </c>
      <c r="E408" s="6">
        <f>[1]Results!H115</f>
        <v>948.68562450000002</v>
      </c>
      <c r="F408" s="6">
        <f>[1]Results!I115</f>
        <v>947.21612170000003</v>
      </c>
      <c r="G408" s="6">
        <f>[1]Results!J115</f>
        <v>946.09010060000003</v>
      </c>
      <c r="H408" s="6">
        <f>[1]Results!K115</f>
        <v>944.86829969999997</v>
      </c>
      <c r="I408" s="6">
        <f>[1]Results!L115</f>
        <v>943.4716975</v>
      </c>
      <c r="J408" s="6">
        <f>[1]Results!M115</f>
        <v>942.34530429999995</v>
      </c>
      <c r="K408" s="6">
        <f>[1]Results!N115</f>
        <v>945.09182859999999</v>
      </c>
      <c r="L408" s="6">
        <f>[1]Results!O115</f>
        <v>953.77298640000004</v>
      </c>
      <c r="M408" s="6">
        <f>[1]Results!P115</f>
        <v>968.85932400000002</v>
      </c>
      <c r="N408" s="6">
        <f>[1]Results!Q115</f>
        <v>988.20923579999999</v>
      </c>
      <c r="O408" s="6">
        <f>[1]Results!R115</f>
        <v>1007.590167</v>
      </c>
      <c r="P408" s="6">
        <f>[1]Results!S115</f>
        <v>1025.3021550000001</v>
      </c>
      <c r="Q408" s="6">
        <f>[1]Results!T115</f>
        <v>1040.8887910000001</v>
      </c>
      <c r="R408" s="6">
        <f>[1]Results!U115</f>
        <v>1054.4007770000001</v>
      </c>
      <c r="S408" s="6">
        <f>[1]Results!V115</f>
        <v>1066.284435</v>
      </c>
      <c r="T408" s="6">
        <f>[1]Results!W115</f>
        <v>1077.428306</v>
      </c>
      <c r="U408" s="6">
        <f>[1]Results!X115</f>
        <v>1088.0214860000001</v>
      </c>
      <c r="V408" s="6">
        <f>[1]Results!Y115</f>
        <v>1098.029896</v>
      </c>
      <c r="W408" s="6">
        <f>[1]Results!Z115</f>
        <v>1107.3754289999999</v>
      </c>
      <c r="X408" s="6">
        <f>[1]Results!AA115</f>
        <v>1115.996885</v>
      </c>
      <c r="Y408" s="6">
        <f>[1]Results!AB115</f>
        <v>1123.854607</v>
      </c>
      <c r="Z408" s="6">
        <f>[1]Results!AC115</f>
        <v>1130.9399229999999</v>
      </c>
      <c r="AA408" s="6">
        <f>[1]Results!AD115</f>
        <v>1137.273516</v>
      </c>
      <c r="AB408" s="6">
        <f>[1]Results!AE115</f>
        <v>1142.894391</v>
      </c>
      <c r="AC408" s="6">
        <f>[1]Results!AF115</f>
        <v>1147.8468439999999</v>
      </c>
      <c r="AD408" s="6">
        <f>[1]Results!AG115</f>
        <v>1152.175794</v>
      </c>
      <c r="AE408" s="6">
        <f>[1]Results!AH115</f>
        <v>1155.9302190000001</v>
      </c>
      <c r="AF408" s="6">
        <f>[1]Results!AI115</f>
        <v>1159.1629419999999</v>
      </c>
      <c r="AG408" s="6">
        <f>[1]Results!AJ115</f>
        <v>1161.9213179999999</v>
      </c>
      <c r="AH408" s="6">
        <f>[1]Results!AK115</f>
        <v>1164.2412469999999</v>
      </c>
      <c r="AI408" s="6">
        <f>[1]Results!AL115</f>
        <v>1166.1537949999999</v>
      </c>
      <c r="AJ408" s="6">
        <f>[1]Results!AM115</f>
        <v>1167.688566</v>
      </c>
      <c r="AK408" s="6">
        <f>[1]Results!AN115</f>
        <v>1168.8701390000001</v>
      </c>
      <c r="AL408" s="6">
        <f>[1]Results!AO115</f>
        <v>1169.7158400000001</v>
      </c>
      <c r="AM408" s="6">
        <f>[1]Results!AP115</f>
        <v>1170.302416</v>
      </c>
      <c r="AN408" s="6">
        <f>[1]Results!AQ115</f>
        <v>1170.7544559999999</v>
      </c>
      <c r="AO408" s="6">
        <f>[1]Results!AR115</f>
        <v>1170.95478</v>
      </c>
      <c r="AP408" s="6">
        <f>[1]Results!AS115</f>
        <v>1170.713141</v>
      </c>
      <c r="AQ408" s="6">
        <f>[1]Results!AT115</f>
        <v>1169.8431250000001</v>
      </c>
      <c r="AR408" s="6">
        <f>[1]Results!AU115</f>
        <v>1168.192074</v>
      </c>
      <c r="AS408" s="6">
        <f>[1]Results!AV115</f>
        <v>1165.649694</v>
      </c>
      <c r="AT408" s="6">
        <f>[1]Results!AW115</f>
        <v>1162.1490799999999</v>
      </c>
      <c r="AU408" s="6">
        <f>[1]Results!AX115</f>
        <v>1157.658717</v>
      </c>
      <c r="AV408" s="6">
        <f>[1]Results!AY115</f>
        <v>1152.1745759999999</v>
      </c>
      <c r="AW408" s="6">
        <f>[1]Results!AZ115</f>
        <v>1145.714093</v>
      </c>
      <c r="AX408" s="6">
        <f>[1]Results!BA115</f>
        <v>1138.310618</v>
      </c>
      <c r="AY408" s="6">
        <f>[1]Results!BB115</f>
        <v>1130.0088780000001</v>
      </c>
      <c r="AZ408" s="6">
        <f>[1]Results!BC115</f>
        <v>1120.862449</v>
      </c>
      <c r="BA408" s="6">
        <f>[1]Results!BD115</f>
        <v>1110.9288759999999</v>
      </c>
      <c r="BB408" s="6">
        <f>[1]Results!BE115</f>
        <v>1100.243686</v>
      </c>
      <c r="BC408" s="6">
        <f>[1]Results!BF115</f>
        <v>1088.8526440000001</v>
      </c>
      <c r="BD408" s="6">
        <f>[1]Results!BG115</f>
        <v>1076.8347510000001</v>
      </c>
      <c r="BE408" s="6">
        <f>[1]Results!BH115</f>
        <v>1064.2614819999999</v>
      </c>
      <c r="BF408" s="6">
        <f>[1]Results!BI115</f>
        <v>1051.1955579999999</v>
      </c>
      <c r="BG408" s="6">
        <f>[1]Results!BJ115</f>
        <v>1037.689359</v>
      </c>
      <c r="BH408" s="6">
        <f>[1]Results!BK115</f>
        <v>1023.783245</v>
      </c>
      <c r="BI408" s="6">
        <f>[1]Results!BL115</f>
        <v>1009.512009</v>
      </c>
      <c r="BJ408" s="6">
        <f>[1]Results!BM115</f>
        <v>994.9060025</v>
      </c>
      <c r="BK408" s="6">
        <f>[1]Results!BN115</f>
        <v>980.00114629999996</v>
      </c>
      <c r="BL408" s="6">
        <f>[1]Results!BO115</f>
        <v>964.83645809999996</v>
      </c>
      <c r="BM408" s="6">
        <f>[1]Results!BP115</f>
        <v>949.44669940000006</v>
      </c>
      <c r="BN408" s="6">
        <f>[1]Results!BQ115</f>
        <v>933.85839980000003</v>
      </c>
      <c r="BO408" s="6">
        <f>[1]Results!BR115</f>
        <v>918.09575870000003</v>
      </c>
      <c r="BP408" s="6">
        <f>[1]Results!BS115</f>
        <v>902.17752299999995</v>
      </c>
      <c r="BQ408" s="6">
        <f>[1]Results!BT115</f>
        <v>886.12277270000004</v>
      </c>
      <c r="BR408" s="6">
        <f>[1]Results!BU115</f>
        <v>869.94894729999999</v>
      </c>
      <c r="BS408" s="6">
        <f>[1]Results!BV115</f>
        <v>853.67283989999999</v>
      </c>
      <c r="BT408" s="6">
        <f>[1]Results!BW115</f>
        <v>837.3039814</v>
      </c>
      <c r="BU408" s="6">
        <f>[1]Results!BX115</f>
        <v>820.84789960000001</v>
      </c>
      <c r="BV408" s="6">
        <f>[1]Results!BY115</f>
        <v>804.31399739999995</v>
      </c>
      <c r="BW408" s="6">
        <f>[1]Results!BZ115</f>
        <v>787.71837889999995</v>
      </c>
      <c r="BX408" s="6">
        <f>[1]Results!CA115</f>
        <v>771.07979769999997</v>
      </c>
      <c r="BY408" s="6">
        <f>[1]Results!CB115</f>
        <v>754.42063180000002</v>
      </c>
      <c r="BZ408" s="6">
        <f>[1]Results!CC115</f>
        <v>737.76125549999995</v>
      </c>
      <c r="CA408" s="6">
        <f>[1]Results!CD115</f>
        <v>721.1202462</v>
      </c>
      <c r="CB408" s="6">
        <f>[1]Results!CE115</f>
        <v>704.50930819999996</v>
      </c>
      <c r="CC408" s="6">
        <f>[1]Results!CF115</f>
        <v>687.88548530000003</v>
      </c>
      <c r="CD408" s="6">
        <f>[1]Results!CG115</f>
        <v>671.35447639999995</v>
      </c>
      <c r="CE408" s="6">
        <f>[1]Results!CH115</f>
        <v>654.85609490000002</v>
      </c>
      <c r="CF408" s="6">
        <f>[1]Results!CI115</f>
        <v>638.40155809999999</v>
      </c>
      <c r="CG408" s="6">
        <f>[1]Results!CJ115</f>
        <v>622.00778790000004</v>
      </c>
      <c r="CH408" s="6">
        <f>[1]Results!CK115</f>
        <v>605.6924467</v>
      </c>
      <c r="CI408" s="6">
        <f>[1]Results!CL115</f>
        <v>589.47325769999998</v>
      </c>
      <c r="CJ408" s="6">
        <f>[1]Results!CM115</f>
        <v>573.37169089999998</v>
      </c>
    </row>
    <row r="409" spans="1:88" x14ac:dyDescent="0.3">
      <c r="B409" t="s">
        <v>43</v>
      </c>
      <c r="C409" s="6">
        <f>[1]Results!F116</f>
        <v>878.79999729999997</v>
      </c>
      <c r="D409" s="6">
        <f>[1]Results!G116</f>
        <v>868.49175349999996</v>
      </c>
      <c r="E409" s="6">
        <f>[1]Results!H116</f>
        <v>859.59416309999995</v>
      </c>
      <c r="F409" s="6">
        <f>[1]Results!I116</f>
        <v>851.50701149999998</v>
      </c>
      <c r="G409" s="6">
        <f>[1]Results!J116</f>
        <v>843.74965250000002</v>
      </c>
      <c r="H409" s="6">
        <f>[1]Results!K116</f>
        <v>836.64830559999996</v>
      </c>
      <c r="I409" s="6">
        <f>[1]Results!L116</f>
        <v>830.05565820000004</v>
      </c>
      <c r="J409" s="6">
        <f>[1]Results!M116</f>
        <v>822.98063119999995</v>
      </c>
      <c r="K409" s="6">
        <f>[1]Results!N116</f>
        <v>808.43858560000001</v>
      </c>
      <c r="L409" s="6">
        <f>[1]Results!O116</f>
        <v>782.7723876</v>
      </c>
      <c r="M409" s="6">
        <f>[1]Results!P116</f>
        <v>745.04000410000003</v>
      </c>
      <c r="N409" s="6">
        <f>[1]Results!Q116</f>
        <v>699.00364969999998</v>
      </c>
      <c r="O409" s="6">
        <f>[1]Results!R116</f>
        <v>652.8303631</v>
      </c>
      <c r="P409" s="6">
        <f>[1]Results!S116</f>
        <v>609.76153980000004</v>
      </c>
      <c r="Q409" s="6">
        <f>[1]Results!T116</f>
        <v>570.70751770000004</v>
      </c>
      <c r="R409" s="6">
        <f>[1]Results!U116</f>
        <v>535.62242040000001</v>
      </c>
      <c r="S409" s="6">
        <f>[1]Results!V116</f>
        <v>503.67126739999998</v>
      </c>
      <c r="T409" s="6">
        <f>[1]Results!W116</f>
        <v>473.09923020000002</v>
      </c>
      <c r="U409" s="6">
        <f>[1]Results!X116</f>
        <v>443.50358979999999</v>
      </c>
      <c r="V409" s="6">
        <f>[1]Results!Y116</f>
        <v>414.94058719999998</v>
      </c>
      <c r="W409" s="6">
        <f>[1]Results!Z116</f>
        <v>387.57633420000002</v>
      </c>
      <c r="X409" s="6">
        <f>[1]Results!AA116</f>
        <v>361.55755490000001</v>
      </c>
      <c r="Y409" s="6">
        <f>[1]Results!AB116</f>
        <v>336.99727109999998</v>
      </c>
      <c r="Z409" s="6">
        <f>[1]Results!AC116</f>
        <v>313.94981799999999</v>
      </c>
      <c r="AA409" s="6">
        <f>[1]Results!AD116</f>
        <v>292.41339299999999</v>
      </c>
      <c r="AB409" s="6">
        <f>[1]Results!AE116</f>
        <v>272.34212000000002</v>
      </c>
      <c r="AC409" s="6">
        <f>[1]Results!AF116</f>
        <v>253.67129489999999</v>
      </c>
      <c r="AD409" s="6">
        <f>[1]Results!AG116</f>
        <v>236.32648029999999</v>
      </c>
      <c r="AE409" s="6">
        <f>[1]Results!AH116</f>
        <v>220.21579850000001</v>
      </c>
      <c r="AF409" s="6">
        <f>[1]Results!AI116</f>
        <v>205.23274910000001</v>
      </c>
      <c r="AG409" s="6">
        <f>[1]Results!AJ116</f>
        <v>191.2775226</v>
      </c>
      <c r="AH409" s="6">
        <f>[1]Results!AK116</f>
        <v>178.2728008</v>
      </c>
      <c r="AI409" s="6">
        <f>[1]Results!AL116</f>
        <v>166.15155379999999</v>
      </c>
      <c r="AJ409" s="6">
        <f>[1]Results!AM116</f>
        <v>154.84901869999999</v>
      </c>
      <c r="AK409" s="6">
        <f>[1]Results!AN116</f>
        <v>144.3084413</v>
      </c>
      <c r="AL409" s="6">
        <f>[1]Results!AO116</f>
        <v>134.48197930000001</v>
      </c>
      <c r="AM409" s="6">
        <f>[1]Results!AP116</f>
        <v>125.1407416</v>
      </c>
      <c r="AN409" s="6">
        <f>[1]Results!AQ116</f>
        <v>115.7603189</v>
      </c>
      <c r="AO409" s="6">
        <f>[1]Results!AR116</f>
        <v>106.31677999999999</v>
      </c>
      <c r="AP409" s="6">
        <f>[1]Results!AS116</f>
        <v>96.967185970000003</v>
      </c>
      <c r="AQ409" s="6">
        <f>[1]Results!AT116</f>
        <v>87.897728049999998</v>
      </c>
      <c r="AR409" s="6">
        <f>[1]Results!AU116</f>
        <v>79.26418717</v>
      </c>
      <c r="AS409" s="6">
        <f>[1]Results!AV116</f>
        <v>71.176124560000005</v>
      </c>
      <c r="AT409" s="6">
        <f>[1]Results!AW116</f>
        <v>63.697923150000001</v>
      </c>
      <c r="AU409" s="6">
        <f>[1]Results!AX116</f>
        <v>56.855502289999997</v>
      </c>
      <c r="AV409" s="6">
        <f>[1]Results!AY116</f>
        <v>50.646633870000002</v>
      </c>
      <c r="AW409" s="6">
        <f>[1]Results!AZ116</f>
        <v>45.050108180000002</v>
      </c>
      <c r="AX409" s="6">
        <f>[1]Results!BA116</f>
        <v>40.032715639999999</v>
      </c>
      <c r="AY409" s="6">
        <f>[1]Results!BB116</f>
        <v>35.554373409999997</v>
      </c>
      <c r="AZ409" s="6">
        <f>[1]Results!BC116</f>
        <v>31.571891820000001</v>
      </c>
      <c r="BA409" s="6">
        <f>[1]Results!BD116</f>
        <v>28.041320249999998</v>
      </c>
      <c r="BB409" s="6">
        <f>[1]Results!BE116</f>
        <v>24.918468140000002</v>
      </c>
      <c r="BC409" s="6">
        <f>[1]Results!BF116</f>
        <v>22.16146891</v>
      </c>
      <c r="BD409" s="6">
        <f>[1]Results!BG116</f>
        <v>19.732577540000001</v>
      </c>
      <c r="BE409" s="6">
        <f>[1]Results!BH116</f>
        <v>17.596196719999998</v>
      </c>
      <c r="BF409" s="6">
        <f>[1]Results!BI116</f>
        <v>15.71958171</v>
      </c>
      <c r="BG409" s="6">
        <f>[1]Results!BJ116</f>
        <v>14.072822629999999</v>
      </c>
      <c r="BH409" s="6">
        <f>[1]Results!BK116</f>
        <v>12.62891007</v>
      </c>
      <c r="BI409" s="6">
        <f>[1]Results!BL116</f>
        <v>11.363598570000001</v>
      </c>
      <c r="BJ409" s="6">
        <f>[1]Results!BM116</f>
        <v>10.255243220000001</v>
      </c>
      <c r="BK409" s="6">
        <f>[1]Results!BN116</f>
        <v>9.2847374079999998</v>
      </c>
      <c r="BL409" s="6">
        <f>[1]Results!BO116</f>
        <v>8.4352631739999993</v>
      </c>
      <c r="BM409" s="6">
        <f>[1]Results!BP116</f>
        <v>7.6918825179999999</v>
      </c>
      <c r="BN409" s="6">
        <f>[1]Results!BQ116</f>
        <v>7.0413957060000003</v>
      </c>
      <c r="BO409" s="6">
        <f>[1]Results!BR116</f>
        <v>6.472157341</v>
      </c>
      <c r="BP409" s="6">
        <f>[1]Results!BS116</f>
        <v>5.973932735</v>
      </c>
      <c r="BQ409" s="6">
        <f>[1]Results!BT116</f>
        <v>5.5377121599999999</v>
      </c>
      <c r="BR409" s="6">
        <f>[1]Results!BU116</f>
        <v>5.1556420149999997</v>
      </c>
      <c r="BS409" s="6">
        <f>[1]Results!BV116</f>
        <v>4.8208633860000001</v>
      </c>
      <c r="BT409" s="6">
        <f>[1]Results!BW116</f>
        <v>4.5273345899999997</v>
      </c>
      <c r="BU409" s="6">
        <f>[1]Results!BX116</f>
        <v>4.2697084939999996</v>
      </c>
      <c r="BV409" s="6">
        <f>[1]Results!BY116</f>
        <v>4.043346874</v>
      </c>
      <c r="BW409" s="6">
        <f>[1]Results!BZ116</f>
        <v>3.84418674</v>
      </c>
      <c r="BX409" s="6">
        <f>[1]Results!CA116</f>
        <v>3.668710108</v>
      </c>
      <c r="BY409" s="6">
        <f>[1]Results!CB116</f>
        <v>3.5138462860000002</v>
      </c>
      <c r="BZ409" s="6">
        <f>[1]Results!CC116</f>
        <v>3.376961224</v>
      </c>
      <c r="CA409" s="6">
        <f>[1]Results!CD116</f>
        <v>3.2557780869999999</v>
      </c>
      <c r="CB409" s="6">
        <f>[1]Results!CE116</f>
        <v>3.1483061069999998</v>
      </c>
      <c r="CC409" s="6">
        <f>[1]Results!CF116</f>
        <v>3.0245265629999998</v>
      </c>
      <c r="CD409" s="6">
        <f>[1]Results!CG116</f>
        <v>2.942924681</v>
      </c>
      <c r="CE409" s="6">
        <f>[1]Results!CH116</f>
        <v>2.8701393550000001</v>
      </c>
      <c r="CF409" s="6">
        <f>[1]Results!CI116</f>
        <v>2.804967193</v>
      </c>
      <c r="CG409" s="6">
        <f>[1]Results!CJ116</f>
        <v>2.746389534</v>
      </c>
      <c r="CH409" s="6">
        <f>[1]Results!CK116</f>
        <v>2.6935298560000001</v>
      </c>
      <c r="CI409" s="6">
        <f>[1]Results!CL116</f>
        <v>2.6456086860000001</v>
      </c>
      <c r="CJ409" s="6">
        <f>[1]Results!CM116</f>
        <v>2.6019978940000001</v>
      </c>
    </row>
    <row r="410" spans="1:88" x14ac:dyDescent="0.3">
      <c r="B410" t="s">
        <v>44</v>
      </c>
      <c r="C410" s="6">
        <f>[1]Results!F117</f>
        <v>139.85209269999999</v>
      </c>
      <c r="D410" s="6">
        <f>[1]Results!G117</f>
        <v>137.98275269999999</v>
      </c>
      <c r="E410" s="6">
        <f>[1]Results!H117</f>
        <v>136.16968349999999</v>
      </c>
      <c r="F410" s="6">
        <f>[1]Results!I117</f>
        <v>134.42053709999999</v>
      </c>
      <c r="G410" s="6">
        <f>[1]Results!J117</f>
        <v>132.7365284</v>
      </c>
      <c r="H410" s="6">
        <f>[1]Results!K117</f>
        <v>131.09744130000001</v>
      </c>
      <c r="I410" s="6">
        <f>[1]Results!L117</f>
        <v>129.4987873</v>
      </c>
      <c r="J410" s="6">
        <f>[1]Results!M117</f>
        <v>127.9604574</v>
      </c>
      <c r="K410" s="6">
        <f>[1]Results!N117</f>
        <v>126.51759060000001</v>
      </c>
      <c r="L410" s="6">
        <f>[1]Results!O117</f>
        <v>125.13648689999999</v>
      </c>
      <c r="M410" s="6">
        <f>[1]Results!P117</f>
        <v>123.7858013</v>
      </c>
      <c r="N410" s="6">
        <f>[1]Results!Q117</f>
        <v>122.4394186</v>
      </c>
      <c r="O410" s="6">
        <f>[1]Results!R117</f>
        <v>121.0695984</v>
      </c>
      <c r="P410" s="6">
        <f>[1]Results!S117</f>
        <v>119.67190600000001</v>
      </c>
      <c r="Q410" s="6">
        <f>[1]Results!T117</f>
        <v>118.2521354</v>
      </c>
      <c r="R410" s="6">
        <f>[1]Results!U117</f>
        <v>116.81898339999999</v>
      </c>
      <c r="S410" s="6">
        <f>[1]Results!V117</f>
        <v>115.3806958</v>
      </c>
      <c r="T410" s="6">
        <f>[1]Results!W117</f>
        <v>113.9434091</v>
      </c>
      <c r="U410" s="6">
        <f>[1]Results!X117</f>
        <v>112.5104061</v>
      </c>
      <c r="V410" s="6">
        <f>[1]Results!Y117</f>
        <v>111.0831431</v>
      </c>
      <c r="W410" s="6">
        <f>[1]Results!Z117</f>
        <v>109.6629995</v>
      </c>
      <c r="X410" s="6">
        <f>[1]Results!AA117</f>
        <v>108.2514334</v>
      </c>
      <c r="Y410" s="6">
        <f>[1]Results!AB117</f>
        <v>106.84978390000001</v>
      </c>
      <c r="Z410" s="6">
        <f>[1]Results!AC117</f>
        <v>105.458676</v>
      </c>
      <c r="AA410" s="6">
        <f>[1]Results!AD117</f>
        <v>104.0784192</v>
      </c>
      <c r="AB410" s="6">
        <f>[1]Results!AE117</f>
        <v>102.70901120000001</v>
      </c>
      <c r="AC410" s="6">
        <f>[1]Results!AF117</f>
        <v>101.3502294</v>
      </c>
      <c r="AD410" s="6">
        <f>[1]Results!AG117</f>
        <v>100.0014268</v>
      </c>
      <c r="AE410" s="6">
        <f>[1]Results!AH117</f>
        <v>98.660895800000006</v>
      </c>
      <c r="AF410" s="6">
        <f>[1]Results!AI117</f>
        <v>97.326810449999996</v>
      </c>
      <c r="AG410" s="6">
        <f>[1]Results!AJ117</f>
        <v>95.996626320000004</v>
      </c>
      <c r="AH410" s="6">
        <f>[1]Results!AK117</f>
        <v>94.667455939999996</v>
      </c>
      <c r="AI410" s="6">
        <f>[1]Results!AL117</f>
        <v>93.33665895</v>
      </c>
      <c r="AJ410" s="6">
        <f>[1]Results!AM117</f>
        <v>92.001570970000003</v>
      </c>
      <c r="AK410" s="6">
        <f>[1]Results!AN117</f>
        <v>90.659451140000002</v>
      </c>
      <c r="AL410" s="6">
        <f>[1]Results!AO117</f>
        <v>89.307508369999994</v>
      </c>
      <c r="AM410" s="6">
        <f>[1]Results!AP117</f>
        <v>87.950616969999999</v>
      </c>
      <c r="AN410" s="6">
        <f>[1]Results!AQ117</f>
        <v>86.610406810000001</v>
      </c>
      <c r="AO410" s="6">
        <f>[1]Results!AR117</f>
        <v>85.292608180000002</v>
      </c>
      <c r="AP410" s="6">
        <f>[1]Results!AS117</f>
        <v>83.995495450000007</v>
      </c>
      <c r="AQ410" s="6">
        <f>[1]Results!AT117</f>
        <v>82.714822179999999</v>
      </c>
      <c r="AR410" s="6">
        <f>[1]Results!AU117</f>
        <v>81.446405690000006</v>
      </c>
      <c r="AS410" s="6">
        <f>[1]Results!AV117</f>
        <v>80.186622999999997</v>
      </c>
      <c r="AT410" s="6">
        <f>[1]Results!AW117</f>
        <v>78.932804410000003</v>
      </c>
      <c r="AU410" s="6">
        <f>[1]Results!AX117</f>
        <v>77.683099499999997</v>
      </c>
      <c r="AV410" s="6">
        <f>[1]Results!AY117</f>
        <v>76.436497759999995</v>
      </c>
      <c r="AW410" s="6">
        <f>[1]Results!AZ117</f>
        <v>75.192719109999999</v>
      </c>
      <c r="AX410" s="6">
        <f>[1]Results!BA117</f>
        <v>73.952026369999999</v>
      </c>
      <c r="AY410" s="6">
        <f>[1]Results!BB117</f>
        <v>72.715097229999998</v>
      </c>
      <c r="AZ410" s="6">
        <f>[1]Results!BC117</f>
        <v>71.482847969999995</v>
      </c>
      <c r="BA410" s="6">
        <f>[1]Results!BD117</f>
        <v>70.256113630000002</v>
      </c>
      <c r="BB410" s="6">
        <f>[1]Results!BE117</f>
        <v>69.03491803</v>
      </c>
      <c r="BC410" s="6">
        <f>[1]Results!BF117</f>
        <v>67.819966390000005</v>
      </c>
      <c r="BD410" s="6">
        <f>[1]Results!BG117</f>
        <v>66.613200239999998</v>
      </c>
      <c r="BE410" s="6">
        <f>[1]Results!BH117</f>
        <v>65.416368869999999</v>
      </c>
      <c r="BF410" s="6">
        <f>[1]Results!BI117</f>
        <v>64.23072311</v>
      </c>
      <c r="BG410" s="6">
        <f>[1]Results!BJ117</f>
        <v>63.057172960000003</v>
      </c>
      <c r="BH410" s="6">
        <f>[1]Results!BK117</f>
        <v>61.896163610000002</v>
      </c>
      <c r="BI410" s="6">
        <f>[1]Results!BL117</f>
        <v>60.748122860000002</v>
      </c>
      <c r="BJ410" s="6">
        <f>[1]Results!BM117</f>
        <v>59.61348666</v>
      </c>
      <c r="BK410" s="6">
        <f>[1]Results!BN117</f>
        <v>58.492807110000001</v>
      </c>
      <c r="BL410" s="6">
        <f>[1]Results!BO117</f>
        <v>57.386523830000002</v>
      </c>
      <c r="BM410" s="6">
        <f>[1]Results!BP117</f>
        <v>56.294976409999997</v>
      </c>
      <c r="BN410" s="6">
        <f>[1]Results!BQ117</f>
        <v>55.218232989999997</v>
      </c>
      <c r="BO410" s="6">
        <f>[1]Results!BR117</f>
        <v>54.156345479999999</v>
      </c>
      <c r="BP410" s="6">
        <f>[1]Results!BS117</f>
        <v>53.109201030000001</v>
      </c>
      <c r="BQ410" s="6">
        <f>[1]Results!BT117</f>
        <v>52.076783030000001</v>
      </c>
      <c r="BR410" s="6">
        <f>[1]Results!BU117</f>
        <v>51.058951960000002</v>
      </c>
      <c r="BS410" s="6">
        <f>[1]Results!BV117</f>
        <v>50.055514559999999</v>
      </c>
      <c r="BT410" s="6">
        <f>[1]Results!BW117</f>
        <v>49.066173569999997</v>
      </c>
      <c r="BU410" s="6">
        <f>[1]Results!BX117</f>
        <v>48.090710780000002</v>
      </c>
      <c r="BV410" s="6">
        <f>[1]Results!BY117</f>
        <v>47.128974190000001</v>
      </c>
      <c r="BW410" s="6">
        <f>[1]Results!BZ117</f>
        <v>46.181036310000003</v>
      </c>
      <c r="BX410" s="6">
        <f>[1]Results!CA117</f>
        <v>45.246980299999997</v>
      </c>
      <c r="BY410" s="6">
        <f>[1]Results!CB117</f>
        <v>44.326975210000001</v>
      </c>
      <c r="BZ410" s="6">
        <f>[1]Results!CC117</f>
        <v>43.421034630000001</v>
      </c>
      <c r="CA410" s="6">
        <f>[1]Results!CD117</f>
        <v>42.529076430000003</v>
      </c>
      <c r="CB410" s="6">
        <f>[1]Results!CE117</f>
        <v>41.650877119999997</v>
      </c>
      <c r="CC410" s="6">
        <f>[1]Results!CF117</f>
        <v>40.77549999</v>
      </c>
      <c r="CD410" s="6">
        <f>[1]Results!CG117</f>
        <v>39.923318119999998</v>
      </c>
      <c r="CE410" s="6">
        <f>[1]Results!CH117</f>
        <v>39.084128479999997</v>
      </c>
      <c r="CF410" s="6">
        <f>[1]Results!CI117</f>
        <v>38.257527250000003</v>
      </c>
      <c r="CG410" s="6">
        <f>[1]Results!CJ117</f>
        <v>37.443401020000003</v>
      </c>
      <c r="CH410" s="6">
        <f>[1]Results!CK117</f>
        <v>36.641766609999998</v>
      </c>
      <c r="CI410" s="6">
        <f>[1]Results!CL117</f>
        <v>35.852754060000002</v>
      </c>
      <c r="CJ410" s="6">
        <f>[1]Results!CM117</f>
        <v>35.076496239999997</v>
      </c>
    </row>
    <row r="411" spans="1:88" x14ac:dyDescent="0.3">
      <c r="B411" t="s">
        <v>45</v>
      </c>
      <c r="C411" s="6">
        <f>[1]Results!F118</f>
        <v>3.874567114</v>
      </c>
      <c r="D411" s="6">
        <f>[1]Results!G118</f>
        <v>3.7262924860000002</v>
      </c>
      <c r="E411" s="6">
        <f>[1]Results!H118</f>
        <v>3.5860563440000002</v>
      </c>
      <c r="F411" s="6">
        <f>[1]Results!I118</f>
        <v>3.4539455459999999</v>
      </c>
      <c r="G411" s="6">
        <f>[1]Results!J118</f>
        <v>3.3296799369999999</v>
      </c>
      <c r="H411" s="6">
        <f>[1]Results!K118</f>
        <v>3.211529767</v>
      </c>
      <c r="I411" s="6">
        <f>[1]Results!L118</f>
        <v>3.0989091339999999</v>
      </c>
      <c r="J411" s="6">
        <f>[1]Results!M118</f>
        <v>2.9926948210000002</v>
      </c>
      <c r="K411" s="6">
        <f>[1]Results!N118</f>
        <v>2.8953563670000002</v>
      </c>
      <c r="L411" s="6">
        <f>[1]Results!O118</f>
        <v>2.8043887779999999</v>
      </c>
      <c r="M411" s="6">
        <f>[1]Results!P118</f>
        <v>2.7177557000000001</v>
      </c>
      <c r="N411" s="6">
        <f>[1]Results!Q118</f>
        <v>2.6337952979999999</v>
      </c>
      <c r="O411" s="6">
        <f>[1]Results!R118</f>
        <v>2.5504430309999999</v>
      </c>
      <c r="P411" s="6">
        <f>[1]Results!S118</f>
        <v>2.4675641050000001</v>
      </c>
      <c r="Q411" s="6">
        <f>[1]Results!T118</f>
        <v>2.3857292920000002</v>
      </c>
      <c r="R411" s="6">
        <f>[1]Results!U118</f>
        <v>2.3056024609999999</v>
      </c>
      <c r="S411" s="6">
        <f>[1]Results!V118</f>
        <v>2.2278012839999999</v>
      </c>
      <c r="T411" s="6">
        <f>[1]Results!W118</f>
        <v>2.152904559</v>
      </c>
      <c r="U411" s="6">
        <f>[1]Results!X118</f>
        <v>2.081075743</v>
      </c>
      <c r="V411" s="6">
        <f>[1]Results!Y118</f>
        <v>2.0122650169999998</v>
      </c>
      <c r="W411" s="6">
        <f>[1]Results!Z118</f>
        <v>1.946378919</v>
      </c>
      <c r="X411" s="6">
        <f>[1]Results!AA118</f>
        <v>1.883315917</v>
      </c>
      <c r="Y411" s="6">
        <f>[1]Results!AB118</f>
        <v>1.822969278</v>
      </c>
      <c r="Z411" s="6">
        <f>[1]Results!AC118</f>
        <v>1.765202417</v>
      </c>
      <c r="AA411" s="6">
        <f>[1]Results!AD118</f>
        <v>1.70987782</v>
      </c>
      <c r="AB411" s="6">
        <f>[1]Results!AE118</f>
        <v>1.656854813</v>
      </c>
      <c r="AC411" s="6">
        <f>[1]Results!AF118</f>
        <v>1.605993295</v>
      </c>
      <c r="AD411" s="6">
        <f>[1]Results!AG118</f>
        <v>1.557143234</v>
      </c>
      <c r="AE411" s="6">
        <f>[1]Results!AH118</f>
        <v>1.5101192569999999</v>
      </c>
      <c r="AF411" s="6">
        <f>[1]Results!AI118</f>
        <v>1.4647487889999999</v>
      </c>
      <c r="AG411" s="6">
        <f>[1]Results!AJ118</f>
        <v>1.4208427610000001</v>
      </c>
      <c r="AH411" s="6">
        <f>[1]Results!AK118</f>
        <v>1.3782141240000001</v>
      </c>
      <c r="AI411" s="6">
        <f>[1]Results!AL118</f>
        <v>1.336705609</v>
      </c>
      <c r="AJ411" s="6">
        <f>[1]Results!AM118</f>
        <v>1.2961756639999999</v>
      </c>
      <c r="AK411" s="6">
        <f>[1]Results!AN118</f>
        <v>1.2564935349999999</v>
      </c>
      <c r="AL411" s="6">
        <f>[1]Results!AO118</f>
        <v>1.2175370219999999</v>
      </c>
      <c r="AM411" s="6">
        <f>[1]Results!AP118</f>
        <v>1.1794384410000001</v>
      </c>
      <c r="AN411" s="6">
        <f>[1]Results!AQ118</f>
        <v>1.1428486760000001</v>
      </c>
      <c r="AO411" s="6">
        <f>[1]Results!AR118</f>
        <v>1.1078636239999999</v>
      </c>
      <c r="AP411" s="6">
        <f>[1]Results!AS118</f>
        <v>1.0743420400000001</v>
      </c>
      <c r="AQ411" s="6">
        <f>[1]Results!AT118</f>
        <v>1.0420782719999999</v>
      </c>
      <c r="AR411" s="6">
        <f>[1]Results!AU118</f>
        <v>1.010886355</v>
      </c>
      <c r="AS411" s="6">
        <f>[1]Results!AV118</f>
        <v>0.98060985280000001</v>
      </c>
      <c r="AT411" s="6">
        <f>[1]Results!AW118</f>
        <v>0.95113190950000004</v>
      </c>
      <c r="AU411" s="6">
        <f>[1]Results!AX118</f>
        <v>0.92236894840000005</v>
      </c>
      <c r="AV411" s="6">
        <f>[1]Results!AY118</f>
        <v>0.89426824930000004</v>
      </c>
      <c r="AW411" s="6">
        <f>[1]Results!AZ118</f>
        <v>0.86680195260000004</v>
      </c>
      <c r="AX411" s="6">
        <f>[1]Results!BA118</f>
        <v>0.8399593554</v>
      </c>
      <c r="AY411" s="6">
        <f>[1]Results!BB118</f>
        <v>0.81374155039999996</v>
      </c>
      <c r="AZ411" s="6">
        <f>[1]Results!BC118</f>
        <v>0.78815481939999998</v>
      </c>
      <c r="BA411" s="6">
        <f>[1]Results!BD118</f>
        <v>0.76320140970000006</v>
      </c>
      <c r="BB411" s="6">
        <f>[1]Results!BE118</f>
        <v>0.73886385600000004</v>
      </c>
      <c r="BC411" s="6">
        <f>[1]Results!BF118</f>
        <v>0.71514297660000004</v>
      </c>
      <c r="BD411" s="6">
        <f>[1]Results!BG118</f>
        <v>0.69206749960000002</v>
      </c>
      <c r="BE411" s="6">
        <f>[1]Results!BH118</f>
        <v>0.66966046749999997</v>
      </c>
      <c r="BF411" s="6">
        <f>[1]Results!BI118</f>
        <v>0.64792973480000005</v>
      </c>
      <c r="BG411" s="6">
        <f>[1]Results!BJ118</f>
        <v>0.62687438269999995</v>
      </c>
      <c r="BH411" s="6">
        <f>[1]Results!BK118</f>
        <v>0.60648201160000004</v>
      </c>
      <c r="BI411" s="6">
        <f>[1]Results!BL118</f>
        <v>0.58674075069999998</v>
      </c>
      <c r="BJ411" s="6">
        <f>[1]Results!BM118</f>
        <v>0.56763942040000004</v>
      </c>
      <c r="BK411" s="6">
        <f>[1]Results!BN118</f>
        <v>0.54916837799999996</v>
      </c>
      <c r="BL411" s="6">
        <f>[1]Results!BO118</f>
        <v>0.53131440480000003</v>
      </c>
      <c r="BM411" s="6">
        <f>[1]Results!BP118</f>
        <v>0.51406323600000003</v>
      </c>
      <c r="BN411" s="6">
        <f>[1]Results!BQ118</f>
        <v>0.49739554229999999</v>
      </c>
      <c r="BO411" s="6">
        <f>[1]Results!BR118</f>
        <v>0.48129276050000003</v>
      </c>
      <c r="BP411" s="6">
        <f>[1]Results!BS118</f>
        <v>0.46573376389999999</v>
      </c>
      <c r="BQ411" s="6">
        <f>[1]Results!BT118</f>
        <v>0.45070053110000002</v>
      </c>
      <c r="BR411" s="6">
        <f>[1]Results!BU118</f>
        <v>0.43617281590000001</v>
      </c>
      <c r="BS411" s="6">
        <f>[1]Results!BV118</f>
        <v>0.42213007340000003</v>
      </c>
      <c r="BT411" s="6">
        <f>[1]Results!BW118</f>
        <v>0.40855147650000001</v>
      </c>
      <c r="BU411" s="6">
        <f>[1]Results!BX118</f>
        <v>0.3954194311</v>
      </c>
      <c r="BV411" s="6">
        <f>[1]Results!BY118</f>
        <v>0.38271767420000002</v>
      </c>
      <c r="BW411" s="6">
        <f>[1]Results!BZ118</f>
        <v>0.3704345242</v>
      </c>
      <c r="BX411" s="6">
        <f>[1]Results!CA118</f>
        <v>0.3585584014</v>
      </c>
      <c r="BY411" s="6">
        <f>[1]Results!CB118</f>
        <v>0.34707957090000002</v>
      </c>
      <c r="BZ411" s="6">
        <f>[1]Results!CC118</f>
        <v>0.3359854887</v>
      </c>
      <c r="CA411" s="6">
        <f>[1]Results!CD118</f>
        <v>0.32526236670000003</v>
      </c>
      <c r="CB411" s="6">
        <f>[1]Results!CE118</f>
        <v>0.31489497379999998</v>
      </c>
      <c r="CC411" s="6">
        <f>[1]Results!CF118</f>
        <v>0.29576999819999999</v>
      </c>
      <c r="CD411" s="6">
        <f>[1]Results!CG118</f>
        <v>0.2892097019</v>
      </c>
      <c r="CE411" s="6">
        <f>[1]Results!CH118</f>
        <v>0.28141862039999999</v>
      </c>
      <c r="CF411" s="6">
        <f>[1]Results!CI118</f>
        <v>0.27316511160000001</v>
      </c>
      <c r="CG411" s="6">
        <f>[1]Results!CJ118</f>
        <v>0.26482637819999999</v>
      </c>
      <c r="CH411" s="6">
        <f>[1]Results!CK118</f>
        <v>0.25658416969999998</v>
      </c>
      <c r="CI411" s="6">
        <f>[1]Results!CL118</f>
        <v>0.2485251554</v>
      </c>
      <c r="CJ411" s="6">
        <f>[1]Results!CM118</f>
        <v>0.24068808080000001</v>
      </c>
    </row>
    <row r="413" spans="1:88" x14ac:dyDescent="0.3">
      <c r="A413" s="12" t="s">
        <v>66</v>
      </c>
      <c r="B413" s="6" t="str">
        <f>[1]Emissions!A830</f>
        <v>ems_ci_co2_sagr_2</v>
      </c>
      <c r="C413" s="6">
        <f>[1]Emissions!B830</f>
        <v>11.642629210000001</v>
      </c>
      <c r="D413" s="6">
        <f>[1]Emissions!C830</f>
        <v>11.385383750000001</v>
      </c>
      <c r="E413" s="6">
        <f>[1]Emissions!D830</f>
        <v>11.14108066</v>
      </c>
      <c r="F413" s="6">
        <f>[1]Emissions!E830</f>
        <v>10.93017663</v>
      </c>
      <c r="G413" s="6">
        <f>[1]Emissions!F830</f>
        <v>10.830358459999999</v>
      </c>
      <c r="H413" s="6">
        <f>[1]Emissions!G830</f>
        <v>10.821628909999999</v>
      </c>
      <c r="I413" s="6">
        <f>[1]Emissions!H830</f>
        <v>10.831649049999999</v>
      </c>
      <c r="J413" s="6">
        <f>[1]Emissions!I830</f>
        <v>10.83479327</v>
      </c>
      <c r="K413" s="6">
        <f>[1]Emissions!J830</f>
        <v>10.80315849</v>
      </c>
      <c r="L413" s="6">
        <f>[1]Emissions!K830</f>
        <v>10.72858323</v>
      </c>
      <c r="M413" s="6">
        <f>[1]Emissions!L830</f>
        <v>10.61174714</v>
      </c>
      <c r="N413" s="6">
        <f>[1]Emissions!M830</f>
        <v>10.486537309999999</v>
      </c>
      <c r="O413" s="6">
        <f>[1]Emissions!N830</f>
        <v>10.31409698</v>
      </c>
      <c r="P413" s="6">
        <f>[1]Emissions!O830</f>
        <v>10.118425780000001</v>
      </c>
      <c r="Q413" s="6">
        <f>[1]Emissions!P830</f>
        <v>9.911351883</v>
      </c>
      <c r="R413" s="6">
        <f>[1]Emissions!Q830</f>
        <v>9.7024064340000002</v>
      </c>
      <c r="S413" s="6">
        <f>[1]Emissions!R830</f>
        <v>9.5240404230000006</v>
      </c>
      <c r="T413" s="6">
        <f>[1]Emissions!S830</f>
        <v>9.3824533589999994</v>
      </c>
      <c r="U413" s="6">
        <f>[1]Emissions!T830</f>
        <v>9.3004784110000003</v>
      </c>
      <c r="V413" s="6">
        <f>[1]Emissions!U830</f>
        <v>9.2342548870000005</v>
      </c>
      <c r="W413" s="6">
        <f>[1]Emissions!V830</f>
        <v>9.1902502580000007</v>
      </c>
      <c r="X413" s="6">
        <f>[1]Emissions!W830</f>
        <v>9.1635803500000002</v>
      </c>
      <c r="Y413" s="6">
        <f>[1]Emissions!X830</f>
        <v>9.1714377099999993</v>
      </c>
      <c r="Z413" s="6">
        <f>[1]Emissions!Y830</f>
        <v>9.1712169499999998</v>
      </c>
      <c r="AA413" s="6">
        <f>[1]Emissions!Z830</f>
        <v>9.1714729780000006</v>
      </c>
      <c r="AB413" s="6">
        <f>[1]Emissions!AA830</f>
        <v>9.1711743380000001</v>
      </c>
      <c r="AC413" s="6">
        <f>[1]Emissions!AB830</f>
        <v>9.1689105190000006</v>
      </c>
      <c r="AD413" s="6">
        <f>[1]Emissions!AC830</f>
        <v>9.186074563</v>
      </c>
      <c r="AE413" s="6">
        <f>[1]Emissions!AD830</f>
        <v>9.1849115000000001</v>
      </c>
      <c r="AF413" s="6">
        <f>[1]Emissions!AE830</f>
        <v>9.1767583649999995</v>
      </c>
      <c r="AG413" s="6">
        <f>[1]Emissions!AF830</f>
        <v>9.1843342420000003</v>
      </c>
      <c r="AH413" s="6">
        <f>[1]Emissions!AG830</f>
        <v>9.1712782970000006</v>
      </c>
      <c r="AI413" s="6">
        <f>[1]Emissions!AH830</f>
        <v>9.1501957869999995</v>
      </c>
      <c r="AJ413" s="6">
        <f>[1]Emissions!AI830</f>
        <v>9.1234067499999991</v>
      </c>
      <c r="AK413" s="6">
        <f>[1]Emissions!AJ830</f>
        <v>9.1130378109999999</v>
      </c>
      <c r="AL413" s="6">
        <f>[1]Emissions!AK830</f>
        <v>9.0843332290000003</v>
      </c>
      <c r="AM413" s="6">
        <f>[1]Emissions!AL830</f>
        <v>9.0788973520000003</v>
      </c>
      <c r="AN413" s="6">
        <f>[1]Emissions!AM830</f>
        <v>9.0837048879999998</v>
      </c>
      <c r="AO413" s="6">
        <f>[1]Emissions!AN830</f>
        <v>9.094434712</v>
      </c>
      <c r="AP413" s="6">
        <f>[1]Emissions!AO830</f>
        <v>9.1081149099999994</v>
      </c>
      <c r="AQ413" s="6">
        <f>[1]Emissions!AP830</f>
        <v>9.1026225239999992</v>
      </c>
      <c r="AR413" s="6">
        <f>[1]Emissions!AQ830</f>
        <v>9.1109741040000003</v>
      </c>
      <c r="AS413" s="6">
        <f>[1]Emissions!AR830</f>
        <v>9.1212080160000006</v>
      </c>
      <c r="AT413" s="6">
        <f>[1]Emissions!AS830</f>
        <v>9.1315836160000003</v>
      </c>
      <c r="AU413" s="6">
        <f>[1]Emissions!AT830</f>
        <v>9.1415630799999992</v>
      </c>
      <c r="AV413" s="6">
        <f>[1]Emissions!AU830</f>
        <v>9.1701296150000005</v>
      </c>
      <c r="AW413" s="6">
        <f>[1]Emissions!AV830</f>
        <v>9.1828784470000002</v>
      </c>
      <c r="AX413" s="6">
        <f>[1]Emissions!AW830</f>
        <v>9.1913471159999993</v>
      </c>
      <c r="AY413" s="6">
        <f>[1]Emissions!AX830</f>
        <v>9.1970923110000005</v>
      </c>
      <c r="AZ413" s="6">
        <f>[1]Emissions!AY830</f>
        <v>9.2197008950000008</v>
      </c>
      <c r="BA413" s="6">
        <f>[1]Emissions!AZ830</f>
        <v>9.2267870090000006</v>
      </c>
      <c r="BB413" s="6">
        <f>[1]Emissions!BA830</f>
        <v>9.2257239579999997</v>
      </c>
      <c r="BC413" s="6">
        <f>[1]Emissions!BB830</f>
        <v>9.2194553389999996</v>
      </c>
      <c r="BD413" s="6">
        <f>[1]Emissions!BC830</f>
        <v>9.2096148939999996</v>
      </c>
      <c r="BE413" s="6">
        <f>[1]Emissions!BD830</f>
        <v>9.2157597229999997</v>
      </c>
      <c r="BF413" s="6">
        <f>[1]Emissions!BE830</f>
        <v>9.2067694380000002</v>
      </c>
      <c r="BG413" s="6">
        <f>[1]Emissions!BF830</f>
        <v>9.2126350400000003</v>
      </c>
      <c r="BH413" s="6">
        <f>[1]Emissions!BG830</f>
        <v>9.2035979040000004</v>
      </c>
      <c r="BI413" s="6">
        <f>[1]Emissions!BH830</f>
        <v>9.209357035</v>
      </c>
      <c r="BJ413" s="6">
        <f>[1]Emissions!BI830</f>
        <v>9.2004629359999992</v>
      </c>
      <c r="BK413" s="6">
        <f>[1]Emissions!BJ830</f>
        <v>9.2063270639999999</v>
      </c>
      <c r="BL413" s="6">
        <f>[1]Emissions!BK830</f>
        <v>9.1975900359999994</v>
      </c>
      <c r="BM413" s="6">
        <f>[1]Emissions!BL830</f>
        <v>9.2035861489999995</v>
      </c>
      <c r="BN413" s="6">
        <f>[1]Emissions!BM830</f>
        <v>9.1954917189999996</v>
      </c>
      <c r="BO413" s="6">
        <f>[1]Emissions!BN830</f>
        <v>9.2021389849999995</v>
      </c>
      <c r="BP413" s="6">
        <f>[1]Emissions!BO830</f>
        <v>9.1949182220000001</v>
      </c>
      <c r="BQ413" s="6">
        <f>[1]Emissions!BP830</f>
        <v>9.2018266010000005</v>
      </c>
      <c r="BR413" s="6">
        <f>[1]Emissions!BQ830</f>
        <v>9.2117890629999994</v>
      </c>
      <c r="BS413" s="6">
        <f>[1]Emissions!BR830</f>
        <v>9.2227676289999998</v>
      </c>
      <c r="BT413" s="6">
        <f>[1]Emissions!BS830</f>
        <v>9.2171098039999997</v>
      </c>
      <c r="BU413" s="6">
        <f>[1]Emissions!BT830</f>
        <v>9.2242574719999997</v>
      </c>
      <c r="BV413" s="6">
        <f>[1]Emissions!BU830</f>
        <v>9.2331231789999997</v>
      </c>
      <c r="BW413" s="6">
        <f>[1]Emissions!BV830</f>
        <v>9.2424081569999998</v>
      </c>
      <c r="BX413" s="6">
        <f>[1]Emissions!BW830</f>
        <v>9.2352910149999996</v>
      </c>
      <c r="BY413" s="6">
        <f>[1]Emissions!BX830</f>
        <v>9.2410570730000003</v>
      </c>
      <c r="BZ413" s="6">
        <f>[1]Emissions!BY830</f>
        <v>9.2492320980000002</v>
      </c>
      <c r="CA413" s="6">
        <f>[1]Emissions!BZ830</f>
        <v>9.2579603820000003</v>
      </c>
      <c r="CB413" s="6">
        <f>[1]Emissions!CA830</f>
        <v>9.2670977840000006</v>
      </c>
      <c r="CC413" s="6">
        <f>[1]Emissions!CB830</f>
        <v>9.2763317220000001</v>
      </c>
      <c r="CD413" s="6">
        <f>[1]Emissions!CC830</f>
        <v>9.2854203230000003</v>
      </c>
      <c r="CE413" s="6">
        <f>[1]Emissions!CD830</f>
        <v>9.2942310189999997</v>
      </c>
      <c r="CF413" s="6">
        <f>[1]Emissions!CE830</f>
        <v>9.3027661829999992</v>
      </c>
      <c r="CG413" s="6">
        <f>[1]Emissions!CF830</f>
        <v>9.3110452969999997</v>
      </c>
      <c r="CH413" s="6">
        <f>[1]Emissions!CG830</f>
        <v>9.3191557130000007</v>
      </c>
      <c r="CI413" s="6">
        <f>[1]Emissions!CH830</f>
        <v>9.3272025139999997</v>
      </c>
      <c r="CJ413" s="6">
        <f>[1]Emissions!CI830</f>
        <v>9.3352862010000006</v>
      </c>
    </row>
    <row r="414" spans="1:88" x14ac:dyDescent="0.3">
      <c r="A414" t="s">
        <v>27</v>
      </c>
      <c r="B414" s="6" t="str">
        <f>[1]Emissions!A831</f>
        <v>ems_y_co2_sagr_2</v>
      </c>
      <c r="C414" s="6">
        <f>[1]Emissions!B831</f>
        <v>2.3016442129999999</v>
      </c>
      <c r="D414" s="6">
        <f>[1]Emissions!C831</f>
        <v>2.2835513989999998</v>
      </c>
      <c r="E414" s="6">
        <f>[1]Emissions!D831</f>
        <v>2.2782097060000002</v>
      </c>
      <c r="F414" s="6">
        <f>[1]Emissions!E831</f>
        <v>2.2878274059999999</v>
      </c>
      <c r="G414" s="6">
        <f>[1]Emissions!F831</f>
        <v>2.3095193740000002</v>
      </c>
      <c r="H414" s="6">
        <f>[1]Emissions!G831</f>
        <v>2.3397973419999998</v>
      </c>
      <c r="I414" s="6">
        <f>[1]Emissions!H831</f>
        <v>2.374409306</v>
      </c>
      <c r="J414" s="6">
        <f>[1]Emissions!I831</f>
        <v>2.4086104349999999</v>
      </c>
      <c r="K414" s="6">
        <f>[1]Emissions!J831</f>
        <v>2.4390694979999998</v>
      </c>
      <c r="L414" s="6">
        <f>[1]Emissions!K831</f>
        <v>2.4634892750000001</v>
      </c>
      <c r="M414" s="6">
        <f>[1]Emissions!L831</f>
        <v>2.480888582</v>
      </c>
      <c r="N414" s="6">
        <f>[1]Emissions!M831</f>
        <v>2.4980680510000002</v>
      </c>
      <c r="O414" s="6">
        <f>[1]Emissions!N831</f>
        <v>2.5033236529999998</v>
      </c>
      <c r="P414" s="6">
        <f>[1]Emissions!O831</f>
        <v>2.5033061870000002</v>
      </c>
      <c r="Q414" s="6">
        <f>[1]Emissions!P831</f>
        <v>2.4999090609999999</v>
      </c>
      <c r="R414" s="6">
        <f>[1]Emissions!Q831</f>
        <v>2.4949116689999999</v>
      </c>
      <c r="S414" s="6">
        <f>[1]Emissions!R831</f>
        <v>2.4893990220000002</v>
      </c>
      <c r="T414" s="6">
        <f>[1]Emissions!S831</f>
        <v>2.4848892920000001</v>
      </c>
      <c r="U414" s="6">
        <f>[1]Emissions!T831</f>
        <v>2.4884500539999999</v>
      </c>
      <c r="V414" s="6">
        <f>[1]Emissions!U831</f>
        <v>2.4879488909999998</v>
      </c>
      <c r="W414" s="6">
        <f>[1]Emissions!V831</f>
        <v>2.488291845</v>
      </c>
      <c r="X414" s="6">
        <f>[1]Emissions!W831</f>
        <v>2.4893573020000002</v>
      </c>
      <c r="Y414" s="6">
        <f>[1]Emissions!X831</f>
        <v>2.4972340719999999</v>
      </c>
      <c r="Z414" s="6">
        <f>[1]Emissions!Y831</f>
        <v>2.4996002220000002</v>
      </c>
      <c r="AA414" s="6">
        <f>[1]Emissions!Z831</f>
        <v>2.5012364200000001</v>
      </c>
      <c r="AB414" s="6">
        <f>[1]Emissions!AA831</f>
        <v>2.502183874</v>
      </c>
      <c r="AC414" s="6">
        <f>[1]Emissions!AB831</f>
        <v>2.5026317260000002</v>
      </c>
      <c r="AD414" s="6">
        <f>[1]Emissions!AC831</f>
        <v>2.5088210860000002</v>
      </c>
      <c r="AE414" s="6">
        <f>[1]Emissions!AD831</f>
        <v>2.5090527950000001</v>
      </c>
      <c r="AF414" s="6">
        <f>[1]Emissions!AE831</f>
        <v>2.5084752199999998</v>
      </c>
      <c r="AG414" s="6">
        <f>[1]Emissions!AF831</f>
        <v>2.5135351730000002</v>
      </c>
      <c r="AH414" s="6">
        <f>[1]Emissions!AG831</f>
        <v>2.5128891489999998</v>
      </c>
      <c r="AI414" s="6">
        <f>[1]Emissions!AH831</f>
        <v>2.5117006810000002</v>
      </c>
      <c r="AJ414" s="6">
        <f>[1]Emissions!AI831</f>
        <v>2.5103407629999999</v>
      </c>
      <c r="AK414" s="6">
        <f>[1]Emissions!AJ831</f>
        <v>2.5150177770000002</v>
      </c>
      <c r="AL414" s="6">
        <f>[1]Emissions!AK831</f>
        <v>2.5144085860000001</v>
      </c>
      <c r="AM414" s="6">
        <f>[1]Emissions!AL831</f>
        <v>2.5195373889999999</v>
      </c>
      <c r="AN414" s="6">
        <f>[1]Emissions!AM831</f>
        <v>2.5248231529999998</v>
      </c>
      <c r="AO414" s="6">
        <f>[1]Emissions!AN831</f>
        <v>2.5298259079999998</v>
      </c>
      <c r="AP414" s="6">
        <f>[1]Emissions!AO831</f>
        <v>2.534251378</v>
      </c>
      <c r="AQ414" s="6">
        <f>[1]Emissions!AP831</f>
        <v>2.5321873309999998</v>
      </c>
      <c r="AR414" s="6">
        <f>[1]Emissions!AQ831</f>
        <v>2.534810244</v>
      </c>
      <c r="AS414" s="6">
        <f>[1]Emissions!AR831</f>
        <v>2.5373110780000001</v>
      </c>
      <c r="AT414" s="6">
        <f>[1]Emissions!AS831</f>
        <v>2.5395761870000002</v>
      </c>
      <c r="AU414" s="6">
        <f>[1]Emissions!AT831</f>
        <v>2.5415434989999999</v>
      </c>
      <c r="AV414" s="6">
        <f>[1]Emissions!AU831</f>
        <v>2.5487813039999998</v>
      </c>
      <c r="AW414" s="6">
        <f>[1]Emissions!AV831</f>
        <v>2.5506220819999998</v>
      </c>
      <c r="AX414" s="6">
        <f>[1]Emissions!AW831</f>
        <v>2.5516464210000001</v>
      </c>
      <c r="AY414" s="6">
        <f>[1]Emissions!AX831</f>
        <v>2.5520914509999999</v>
      </c>
      <c r="AZ414" s="6">
        <f>[1]Emissions!AY831</f>
        <v>2.5576345379999998</v>
      </c>
      <c r="BA414" s="6">
        <f>[1]Emissions!AZ831</f>
        <v>2.5578169850000001</v>
      </c>
      <c r="BB414" s="6">
        <f>[1]Emissions!BA831</f>
        <v>2.556184231</v>
      </c>
      <c r="BC414" s="6">
        <f>[1]Emissions!BB831</f>
        <v>2.5531864249999998</v>
      </c>
      <c r="BD414" s="6">
        <f>[1]Emissions!BC831</f>
        <v>2.5493538500000001</v>
      </c>
      <c r="BE414" s="6">
        <f>[1]Emissions!BD831</f>
        <v>2.550380767</v>
      </c>
      <c r="BF414" s="6">
        <f>[1]Emissions!BE831</f>
        <v>2.5462168190000001</v>
      </c>
      <c r="BG414" s="6">
        <f>[1]Emissions!BF831</f>
        <v>2.5468056950000002</v>
      </c>
      <c r="BH414" s="6">
        <f>[1]Emissions!BG831</f>
        <v>2.5422486200000001</v>
      </c>
      <c r="BI414" s="6">
        <f>[1]Emissions!BH831</f>
        <v>2.54242977</v>
      </c>
      <c r="BJ414" s="6">
        <f>[1]Emissions!BI831</f>
        <v>2.5375828079999998</v>
      </c>
      <c r="BK414" s="6">
        <f>[1]Emissions!BJ831</f>
        <v>2.537493451</v>
      </c>
      <c r="BL414" s="6">
        <f>[1]Emissions!BK831</f>
        <v>2.5325818330000001</v>
      </c>
      <c r="BM414" s="6">
        <f>[1]Emissions!BL831</f>
        <v>2.532437324</v>
      </c>
      <c r="BN414" s="6">
        <f>[1]Emissions!BM831</f>
        <v>2.52749728</v>
      </c>
      <c r="BO414" s="6">
        <f>[1]Emissions!BN831</f>
        <v>2.5272977330000002</v>
      </c>
      <c r="BP414" s="6">
        <f>[1]Emissions!BO831</f>
        <v>2.5223687140000002</v>
      </c>
      <c r="BQ414" s="6">
        <f>[1]Emissions!BP831</f>
        <v>2.5222837669999998</v>
      </c>
      <c r="BR414" s="6">
        <f>[1]Emissions!BQ831</f>
        <v>2.522361954</v>
      </c>
      <c r="BS414" s="6">
        <f>[1]Emissions!BR831</f>
        <v>2.5223023370000002</v>
      </c>
      <c r="BT414" s="6">
        <f>[1]Emissions!BS831</f>
        <v>2.5171095129999999</v>
      </c>
      <c r="BU414" s="6">
        <f>[1]Emissions!BT831</f>
        <v>2.5161856829999998</v>
      </c>
      <c r="BV414" s="6">
        <f>[1]Emissions!BU831</f>
        <v>2.5153556770000001</v>
      </c>
      <c r="BW414" s="6">
        <f>[1]Emissions!BV831</f>
        <v>2.5143797339999998</v>
      </c>
      <c r="BX414" s="6">
        <f>[1]Emissions!BW831</f>
        <v>2.5084886179999999</v>
      </c>
      <c r="BY414" s="6">
        <f>[1]Emissions!BX831</f>
        <v>2.506938474</v>
      </c>
      <c r="BZ414" s="6">
        <f>[1]Emissions!BY831</f>
        <v>2.5055691000000002</v>
      </c>
      <c r="CA414" s="6">
        <f>[1]Emissions!BZ831</f>
        <v>2.5043680529999999</v>
      </c>
      <c r="CB414" s="6">
        <f>[1]Emissions!CA831</f>
        <v>2.5030924259999998</v>
      </c>
      <c r="CC414" s="6">
        <f>[1]Emissions!CB831</f>
        <v>2.5016674339999998</v>
      </c>
      <c r="CD414" s="6">
        <f>[1]Emissions!CC831</f>
        <v>2.5000570120000001</v>
      </c>
      <c r="CE414" s="6">
        <f>[1]Emissions!CD831</f>
        <v>2.4982560469999999</v>
      </c>
      <c r="CF414" s="6">
        <f>[1]Emissions!CE831</f>
        <v>2.4962708650000001</v>
      </c>
      <c r="CG414" s="6">
        <f>[1]Emissions!CF831</f>
        <v>2.494142954</v>
      </c>
      <c r="CH414" s="6">
        <f>[1]Emissions!CG831</f>
        <v>2.4919083190000002</v>
      </c>
      <c r="CI414" s="6">
        <f>[1]Emissions!CH831</f>
        <v>2.4896018139999998</v>
      </c>
      <c r="CJ414" s="6">
        <f>[1]Emissions!CI831</f>
        <v>2.4872532469999999</v>
      </c>
    </row>
    <row r="415" spans="1:88" x14ac:dyDescent="0.3">
      <c r="B415" s="6" t="str">
        <f>[1]Emissions!A832</f>
        <v>ems_mat_co2_sagr_2</v>
      </c>
      <c r="C415" s="6">
        <f>[1]Emissions!B832</f>
        <v>0</v>
      </c>
      <c r="D415" s="6">
        <f>[1]Emissions!C832</f>
        <v>0</v>
      </c>
      <c r="E415" s="6">
        <f>[1]Emissions!D832</f>
        <v>0</v>
      </c>
      <c r="F415" s="6">
        <f>[1]Emissions!E832</f>
        <v>0</v>
      </c>
      <c r="G415" s="6">
        <f>[1]Emissions!F832</f>
        <v>0</v>
      </c>
      <c r="H415" s="6">
        <f>[1]Emissions!G832</f>
        <v>0</v>
      </c>
      <c r="I415" s="6">
        <f>[1]Emissions!H832</f>
        <v>0</v>
      </c>
      <c r="J415" s="6">
        <f>[1]Emissions!I832</f>
        <v>0</v>
      </c>
      <c r="K415" s="6">
        <f>[1]Emissions!J832</f>
        <v>0</v>
      </c>
      <c r="L415" s="6">
        <f>[1]Emissions!K832</f>
        <v>0</v>
      </c>
      <c r="M415" s="6">
        <f>[1]Emissions!L832</f>
        <v>0</v>
      </c>
      <c r="N415" s="6">
        <f>[1]Emissions!M832</f>
        <v>0</v>
      </c>
      <c r="O415" s="6">
        <f>[1]Emissions!N832</f>
        <v>0</v>
      </c>
      <c r="P415" s="6">
        <f>[1]Emissions!O832</f>
        <v>0</v>
      </c>
      <c r="Q415" s="6">
        <f>[1]Emissions!P832</f>
        <v>0</v>
      </c>
      <c r="R415" s="6">
        <f>[1]Emissions!Q832</f>
        <v>0</v>
      </c>
      <c r="S415" s="6">
        <f>[1]Emissions!R832</f>
        <v>0</v>
      </c>
      <c r="T415" s="6">
        <f>[1]Emissions!S832</f>
        <v>0</v>
      </c>
      <c r="U415" s="6">
        <f>[1]Emissions!T832</f>
        <v>0</v>
      </c>
      <c r="V415" s="6">
        <f>[1]Emissions!U832</f>
        <v>0</v>
      </c>
      <c r="W415" s="6">
        <f>[1]Emissions!V832</f>
        <v>0</v>
      </c>
      <c r="X415" s="6">
        <f>[1]Emissions!W832</f>
        <v>0</v>
      </c>
      <c r="Y415" s="6">
        <f>[1]Emissions!X832</f>
        <v>0</v>
      </c>
      <c r="Z415" s="6">
        <f>[1]Emissions!Y832</f>
        <v>0</v>
      </c>
      <c r="AA415" s="6">
        <f>[1]Emissions!Z832</f>
        <v>0</v>
      </c>
      <c r="AB415" s="6">
        <f>[1]Emissions!AA832</f>
        <v>0</v>
      </c>
      <c r="AC415" s="6">
        <f>[1]Emissions!AB832</f>
        <v>0</v>
      </c>
      <c r="AD415" s="6">
        <f>[1]Emissions!AC832</f>
        <v>0</v>
      </c>
      <c r="AE415" s="6">
        <f>[1]Emissions!AD832</f>
        <v>0</v>
      </c>
      <c r="AF415" s="6">
        <f>[1]Emissions!AE832</f>
        <v>0</v>
      </c>
      <c r="AG415" s="6">
        <f>[1]Emissions!AF832</f>
        <v>0</v>
      </c>
      <c r="AH415" s="6">
        <f>[1]Emissions!AG832</f>
        <v>0</v>
      </c>
      <c r="AI415" s="6">
        <f>[1]Emissions!AH832</f>
        <v>0</v>
      </c>
      <c r="AJ415" s="6">
        <f>[1]Emissions!AI832</f>
        <v>0</v>
      </c>
      <c r="AK415" s="6">
        <f>[1]Emissions!AJ832</f>
        <v>0</v>
      </c>
      <c r="AL415" s="6">
        <f>[1]Emissions!AK832</f>
        <v>0</v>
      </c>
      <c r="AM415" s="6">
        <f>[1]Emissions!AL832</f>
        <v>0</v>
      </c>
      <c r="AN415" s="6">
        <f>[1]Emissions!AM832</f>
        <v>0</v>
      </c>
      <c r="AO415" s="6">
        <f>[1]Emissions!AN832</f>
        <v>0</v>
      </c>
      <c r="AP415" s="6">
        <f>[1]Emissions!AO832</f>
        <v>0</v>
      </c>
      <c r="AQ415" s="6">
        <f>[1]Emissions!AP832</f>
        <v>0</v>
      </c>
      <c r="AR415" s="6">
        <f>[1]Emissions!AQ832</f>
        <v>0</v>
      </c>
      <c r="AS415" s="6">
        <f>[1]Emissions!AR832</f>
        <v>0</v>
      </c>
      <c r="AT415" s="6">
        <f>[1]Emissions!AS832</f>
        <v>0</v>
      </c>
      <c r="AU415" s="6">
        <f>[1]Emissions!AT832</f>
        <v>0</v>
      </c>
      <c r="AV415" s="6">
        <f>[1]Emissions!AU832</f>
        <v>0</v>
      </c>
      <c r="AW415" s="6">
        <f>[1]Emissions!AV832</f>
        <v>0</v>
      </c>
      <c r="AX415" s="6">
        <f>[1]Emissions!AW832</f>
        <v>0</v>
      </c>
      <c r="AY415" s="6">
        <f>[1]Emissions!AX832</f>
        <v>0</v>
      </c>
      <c r="AZ415" s="6">
        <f>[1]Emissions!AY832</f>
        <v>0</v>
      </c>
      <c r="BA415" s="6">
        <f>[1]Emissions!AZ832</f>
        <v>0</v>
      </c>
      <c r="BB415" s="6">
        <f>[1]Emissions!BA832</f>
        <v>0</v>
      </c>
      <c r="BC415" s="6">
        <f>[1]Emissions!BB832</f>
        <v>0</v>
      </c>
      <c r="BD415" s="6">
        <f>[1]Emissions!BC832</f>
        <v>0</v>
      </c>
      <c r="BE415" s="6">
        <f>[1]Emissions!BD832</f>
        <v>0</v>
      </c>
      <c r="BF415" s="6">
        <f>[1]Emissions!BE832</f>
        <v>0</v>
      </c>
      <c r="BG415" s="6">
        <f>[1]Emissions!BF832</f>
        <v>0</v>
      </c>
      <c r="BH415" s="6">
        <f>[1]Emissions!BG832</f>
        <v>0</v>
      </c>
      <c r="BI415" s="6">
        <f>[1]Emissions!BH832</f>
        <v>0</v>
      </c>
      <c r="BJ415" s="6">
        <f>[1]Emissions!BI832</f>
        <v>0</v>
      </c>
      <c r="BK415" s="6">
        <f>[1]Emissions!BJ832</f>
        <v>0</v>
      </c>
      <c r="BL415" s="6">
        <f>[1]Emissions!BK832</f>
        <v>0</v>
      </c>
      <c r="BM415" s="6">
        <f>[1]Emissions!BL832</f>
        <v>0</v>
      </c>
      <c r="BN415" s="6">
        <f>[1]Emissions!BM832</f>
        <v>0</v>
      </c>
      <c r="BO415" s="6">
        <f>[1]Emissions!BN832</f>
        <v>0</v>
      </c>
      <c r="BP415" s="6">
        <f>[1]Emissions!BO832</f>
        <v>0</v>
      </c>
      <c r="BQ415" s="6">
        <f>[1]Emissions!BP832</f>
        <v>0</v>
      </c>
      <c r="BR415" s="6">
        <f>[1]Emissions!BQ832</f>
        <v>0</v>
      </c>
      <c r="BS415" s="6">
        <f>[1]Emissions!BR832</f>
        <v>0</v>
      </c>
      <c r="BT415" s="6">
        <f>[1]Emissions!BS832</f>
        <v>0</v>
      </c>
      <c r="BU415" s="6">
        <f>[1]Emissions!BT832</f>
        <v>0</v>
      </c>
      <c r="BV415" s="6">
        <f>[1]Emissions!BU832</f>
        <v>0</v>
      </c>
      <c r="BW415" s="6">
        <f>[1]Emissions!BV832</f>
        <v>0</v>
      </c>
      <c r="BX415" s="6">
        <f>[1]Emissions!BW832</f>
        <v>0</v>
      </c>
      <c r="BY415" s="6">
        <f>[1]Emissions!BX832</f>
        <v>0</v>
      </c>
      <c r="BZ415" s="6">
        <f>[1]Emissions!BY832</f>
        <v>0</v>
      </c>
      <c r="CA415" s="6">
        <f>[1]Emissions!BZ832</f>
        <v>0</v>
      </c>
      <c r="CB415" s="6">
        <f>[1]Emissions!CA832</f>
        <v>0</v>
      </c>
      <c r="CC415" s="6">
        <f>[1]Emissions!CB832</f>
        <v>0</v>
      </c>
      <c r="CD415" s="6">
        <f>[1]Emissions!CC832</f>
        <v>0</v>
      </c>
      <c r="CE415" s="6">
        <f>[1]Emissions!CD832</f>
        <v>0</v>
      </c>
      <c r="CF415" s="6">
        <f>[1]Emissions!CE832</f>
        <v>0</v>
      </c>
      <c r="CG415" s="6">
        <f>[1]Emissions!CF832</f>
        <v>0</v>
      </c>
      <c r="CH415" s="6">
        <f>[1]Emissions!CG832</f>
        <v>0</v>
      </c>
      <c r="CI415" s="6">
        <f>[1]Emissions!CH832</f>
        <v>0</v>
      </c>
      <c r="CJ415" s="6">
        <f>[1]Emissions!CI832</f>
        <v>0</v>
      </c>
    </row>
    <row r="416" spans="1:88" x14ac:dyDescent="0.3">
      <c r="B416" s="6" t="str">
        <f>[1]Emissions!A833</f>
        <v>ems_ci_co2_sfor_2</v>
      </c>
      <c r="C416" s="6">
        <f>[1]Emissions!B833</f>
        <v>0.55129078990000002</v>
      </c>
      <c r="D416" s="6">
        <f>[1]Emissions!C833</f>
        <v>0.52687360000000005</v>
      </c>
      <c r="E416" s="6">
        <f>[1]Emissions!D833</f>
        <v>0.49668105200000001</v>
      </c>
      <c r="F416" s="6">
        <f>[1]Emissions!E833</f>
        <v>0.4664844682</v>
      </c>
      <c r="G416" s="6">
        <f>[1]Emissions!F833</f>
        <v>0.4458169206</v>
      </c>
      <c r="H416" s="6">
        <f>[1]Emissions!G833</f>
        <v>0.4324965771</v>
      </c>
      <c r="I416" s="6">
        <f>[1]Emissions!H833</f>
        <v>0.42290456580000002</v>
      </c>
      <c r="J416" s="6">
        <f>[1]Emissions!I833</f>
        <v>0.41607095290000001</v>
      </c>
      <c r="K416" s="6">
        <f>[1]Emissions!J833</f>
        <v>0.41019547140000001</v>
      </c>
      <c r="L416" s="6">
        <f>[1]Emissions!K833</f>
        <v>0.40483236639999998</v>
      </c>
      <c r="M416" s="6">
        <f>[1]Emissions!L833</f>
        <v>0.39980495659999998</v>
      </c>
      <c r="N416" s="6">
        <f>[1]Emissions!M833</f>
        <v>0.39617481719999997</v>
      </c>
      <c r="O416" s="6">
        <f>[1]Emissions!N833</f>
        <v>0.39209358630000002</v>
      </c>
      <c r="P416" s="6">
        <f>[1]Emissions!O833</f>
        <v>0.3879583627</v>
      </c>
      <c r="Q416" s="6">
        <f>[1]Emissions!P833</f>
        <v>0.38392387160000002</v>
      </c>
      <c r="R416" s="6">
        <f>[1]Emissions!Q833</f>
        <v>0.38006526889999998</v>
      </c>
      <c r="S416" s="6">
        <f>[1]Emissions!R833</f>
        <v>0.37754024000000003</v>
      </c>
      <c r="T416" s="6">
        <f>[1]Emissions!S833</f>
        <v>0.37634504419999998</v>
      </c>
      <c r="U416" s="6">
        <f>[1]Emissions!T833</f>
        <v>0.37729775760000001</v>
      </c>
      <c r="V416" s="6">
        <f>[1]Emissions!U833</f>
        <v>0.37884370210000001</v>
      </c>
      <c r="W416" s="6">
        <f>[1]Emissions!V833</f>
        <v>0.38117197860000002</v>
      </c>
      <c r="X416" s="6">
        <f>[1]Emissions!W833</f>
        <v>0.38420210859999998</v>
      </c>
      <c r="Y416" s="6">
        <f>[1]Emissions!X833</f>
        <v>0.38865702660000001</v>
      </c>
      <c r="Z416" s="6">
        <f>[1]Emissions!Y833</f>
        <v>0.39304143590000001</v>
      </c>
      <c r="AA416" s="6">
        <f>[1]Emissions!Z833</f>
        <v>0.39761920499999998</v>
      </c>
      <c r="AB416" s="6">
        <f>[1]Emissions!AA833</f>
        <v>0.40243494670000002</v>
      </c>
      <c r="AC416" s="6">
        <f>[1]Emissions!AB833</f>
        <v>0.40735637450000001</v>
      </c>
      <c r="AD416" s="6">
        <f>[1]Emissions!AC833</f>
        <v>0.41328958869999999</v>
      </c>
      <c r="AE416" s="6">
        <f>[1]Emissions!AD833</f>
        <v>0.4188377586</v>
      </c>
      <c r="AF416" s="6">
        <f>[1]Emissions!AE833</f>
        <v>0.42428735410000001</v>
      </c>
      <c r="AG416" s="6">
        <f>[1]Emissions!AF833</f>
        <v>0.43056013500000001</v>
      </c>
      <c r="AH416" s="6">
        <f>[1]Emissions!AG833</f>
        <v>0.43621665259999998</v>
      </c>
      <c r="AI416" s="6">
        <f>[1]Emissions!AH833</f>
        <v>0.44163406979999997</v>
      </c>
      <c r="AJ416" s="6">
        <f>[1]Emissions!AI833</f>
        <v>0.44692863249999998</v>
      </c>
      <c r="AK416" s="6">
        <f>[1]Emissions!AJ833</f>
        <v>0.45300197269999998</v>
      </c>
      <c r="AL416" s="6">
        <f>[1]Emissions!AK833</f>
        <v>0.45848606959999999</v>
      </c>
      <c r="AM416" s="6">
        <f>[1]Emissions!AL833</f>
        <v>0.4645534181</v>
      </c>
      <c r="AN416" s="6">
        <f>[1]Emissions!AM833</f>
        <v>0.47132955809999999</v>
      </c>
      <c r="AO416" s="6">
        <f>[1]Emissions!AN833</f>
        <v>0.4786541721</v>
      </c>
      <c r="AP416" s="6">
        <f>[1]Emissions!AO833</f>
        <v>0.48638447019999997</v>
      </c>
      <c r="AQ416" s="6">
        <f>[1]Emissions!AP833</f>
        <v>0.49353274809999997</v>
      </c>
      <c r="AR416" s="6">
        <f>[1]Emissions!AQ833</f>
        <v>0.50133938239999998</v>
      </c>
      <c r="AS416" s="6">
        <f>[1]Emissions!AR833</f>
        <v>0.50949897209999995</v>
      </c>
      <c r="AT416" s="6">
        <f>[1]Emissions!AS833</f>
        <v>0.51787620970000003</v>
      </c>
      <c r="AU416" s="6">
        <f>[1]Emissions!AT833</f>
        <v>0.52642388179999999</v>
      </c>
      <c r="AV416" s="6">
        <f>[1]Emissions!AU833</f>
        <v>0.53602356949999996</v>
      </c>
      <c r="AW416" s="6">
        <f>[1]Emissions!AV833</f>
        <v>0.54486007869999997</v>
      </c>
      <c r="AX416" s="6">
        <f>[1]Emissions!AW833</f>
        <v>0.55357768460000001</v>
      </c>
      <c r="AY416" s="6">
        <f>[1]Emissions!AX833</f>
        <v>0.56234858560000001</v>
      </c>
      <c r="AZ416" s="6">
        <f>[1]Emissions!AY833</f>
        <v>0.57213340079999997</v>
      </c>
      <c r="BA416" s="6">
        <f>[1]Emissions!AZ833</f>
        <v>0.58148551130000004</v>
      </c>
      <c r="BB416" s="6">
        <f>[1]Emissions!BA833</f>
        <v>0.58960051540000002</v>
      </c>
      <c r="BC416" s="6">
        <f>[1]Emissions!BB833</f>
        <v>0.59788918830000004</v>
      </c>
      <c r="BD416" s="6">
        <f>[1]Emissions!BC833</f>
        <v>0.60649170949999998</v>
      </c>
      <c r="BE416" s="6">
        <f>[1]Emissions!BD833</f>
        <v>0.61624390289999997</v>
      </c>
      <c r="BF416" s="6">
        <f>[1]Emissions!BE833</f>
        <v>0.62559375520000005</v>
      </c>
      <c r="BG416" s="6">
        <f>[1]Emissions!BF833</f>
        <v>0.63584749090000003</v>
      </c>
      <c r="BH416" s="6">
        <f>[1]Emissions!BG833</f>
        <v>0.64562273429999995</v>
      </c>
      <c r="BI416" s="6">
        <f>[1]Emissions!BH833</f>
        <v>0.65627042290000004</v>
      </c>
      <c r="BJ416" s="6">
        <f>[1]Emissions!BI833</f>
        <v>0.66642965909999996</v>
      </c>
      <c r="BK416" s="6">
        <f>[1]Emissions!BJ833</f>
        <v>0.67746955379999996</v>
      </c>
      <c r="BL416" s="6">
        <f>[1]Emissions!BK833</f>
        <v>0.68777705479999995</v>
      </c>
      <c r="BM416" s="6">
        <f>[1]Emissions!BL833</f>
        <v>0.69894218129999997</v>
      </c>
      <c r="BN416" s="6">
        <f>[1]Emissions!BM833</f>
        <v>0.70962283960000005</v>
      </c>
      <c r="BO416" s="6">
        <f>[1]Emissions!BN833</f>
        <v>0.72121978350000004</v>
      </c>
      <c r="BP416" s="6">
        <f>[1]Emissions!BO833</f>
        <v>0.73234134610000001</v>
      </c>
      <c r="BQ416" s="6">
        <f>[1]Emissions!BP833</f>
        <v>0.74379865720000005</v>
      </c>
      <c r="BR416" s="6">
        <f>[1]Emissions!BQ833</f>
        <v>0.75567654139999996</v>
      </c>
      <c r="BS416" s="6">
        <f>[1]Emissions!BR833</f>
        <v>0.76789916759999999</v>
      </c>
      <c r="BT416" s="6">
        <f>[1]Emissions!BS833</f>
        <v>0.77941939950000005</v>
      </c>
      <c r="BU416" s="6">
        <f>[1]Emissions!BT833</f>
        <v>0.79180317109999998</v>
      </c>
      <c r="BV416" s="6">
        <f>[1]Emissions!BU833</f>
        <v>0.80427764580000005</v>
      </c>
      <c r="BW416" s="6">
        <f>[1]Emissions!BV833</f>
        <v>0.81700672159999999</v>
      </c>
      <c r="BX416" s="6">
        <f>[1]Emissions!BW833</f>
        <v>0.82897692879999996</v>
      </c>
      <c r="BY416" s="6">
        <f>[1]Emissions!BX833</f>
        <v>0.84180173869999997</v>
      </c>
      <c r="BZ416" s="6">
        <f>[1]Emissions!BY833</f>
        <v>0.85510000340000003</v>
      </c>
      <c r="CA416" s="6">
        <f>[1]Emissions!BZ833</f>
        <v>0.86810042720000002</v>
      </c>
      <c r="CB416" s="6">
        <f>[1]Emissions!CA833</f>
        <v>0.88126627850000006</v>
      </c>
      <c r="CC416" s="6">
        <f>[1]Emissions!CB833</f>
        <v>0.89467466699999998</v>
      </c>
      <c r="CD416" s="6">
        <f>[1]Emissions!CC833</f>
        <v>0.90832775300000002</v>
      </c>
      <c r="CE416" s="6">
        <f>[1]Emissions!CD833</f>
        <v>0.92221564060000005</v>
      </c>
      <c r="CF416" s="6">
        <f>[1]Emissions!CE833</f>
        <v>0.93638514849999999</v>
      </c>
      <c r="CG416" s="6">
        <f>[1]Emissions!CF833</f>
        <v>0.95078476460000005</v>
      </c>
      <c r="CH416" s="6">
        <f>[1]Emissions!CG833</f>
        <v>0.96540415459999995</v>
      </c>
      <c r="CI416" s="6">
        <f>[1]Emissions!CH833</f>
        <v>0.98024383650000002</v>
      </c>
      <c r="CJ416" s="6">
        <f>[1]Emissions!CI833</f>
        <v>0.99530839260000004</v>
      </c>
    </row>
    <row r="417" spans="2:88" x14ac:dyDescent="0.3">
      <c r="B417" s="6" t="str">
        <f>[1]Emissions!A834</f>
        <v>ems_y_co2_sfor_2</v>
      </c>
      <c r="C417" s="6">
        <f>[1]Emissions!B834</f>
        <v>0</v>
      </c>
      <c r="D417" s="6">
        <f>[1]Emissions!C834</f>
        <v>0</v>
      </c>
      <c r="E417" s="6">
        <f>[1]Emissions!D834</f>
        <v>0</v>
      </c>
      <c r="F417" s="6">
        <f>[1]Emissions!E834</f>
        <v>0</v>
      </c>
      <c r="G417" s="6">
        <f>[1]Emissions!F834</f>
        <v>0</v>
      </c>
      <c r="H417" s="6">
        <f>[1]Emissions!G834</f>
        <v>0</v>
      </c>
      <c r="I417" s="6">
        <f>[1]Emissions!H834</f>
        <v>0</v>
      </c>
      <c r="J417" s="6">
        <f>[1]Emissions!I834</f>
        <v>0</v>
      </c>
      <c r="K417" s="6">
        <f>[1]Emissions!J834</f>
        <v>0</v>
      </c>
      <c r="L417" s="6">
        <f>[1]Emissions!K834</f>
        <v>0</v>
      </c>
      <c r="M417" s="6">
        <f>[1]Emissions!L834</f>
        <v>0</v>
      </c>
      <c r="N417" s="6">
        <f>[1]Emissions!M834</f>
        <v>0</v>
      </c>
      <c r="O417" s="6">
        <f>[1]Emissions!N834</f>
        <v>0</v>
      </c>
      <c r="P417" s="6">
        <f>[1]Emissions!O834</f>
        <v>0</v>
      </c>
      <c r="Q417" s="6">
        <f>[1]Emissions!P834</f>
        <v>0</v>
      </c>
      <c r="R417" s="6">
        <f>[1]Emissions!Q834</f>
        <v>0</v>
      </c>
      <c r="S417" s="6">
        <f>[1]Emissions!R834</f>
        <v>0</v>
      </c>
      <c r="T417" s="6">
        <f>[1]Emissions!S834</f>
        <v>0</v>
      </c>
      <c r="U417" s="6">
        <f>[1]Emissions!T834</f>
        <v>0</v>
      </c>
      <c r="V417" s="6">
        <f>[1]Emissions!U834</f>
        <v>0</v>
      </c>
      <c r="W417" s="6">
        <f>[1]Emissions!V834</f>
        <v>0</v>
      </c>
      <c r="X417" s="6">
        <f>[1]Emissions!W834</f>
        <v>0</v>
      </c>
      <c r="Y417" s="6">
        <f>[1]Emissions!X834</f>
        <v>0</v>
      </c>
      <c r="Z417" s="6">
        <f>[1]Emissions!Y834</f>
        <v>0</v>
      </c>
      <c r="AA417" s="6">
        <f>[1]Emissions!Z834</f>
        <v>0</v>
      </c>
      <c r="AB417" s="6">
        <f>[1]Emissions!AA834</f>
        <v>0</v>
      </c>
      <c r="AC417" s="6">
        <f>[1]Emissions!AB834</f>
        <v>0</v>
      </c>
      <c r="AD417" s="6">
        <f>[1]Emissions!AC834</f>
        <v>0</v>
      </c>
      <c r="AE417" s="6">
        <f>[1]Emissions!AD834</f>
        <v>0</v>
      </c>
      <c r="AF417" s="6">
        <f>[1]Emissions!AE834</f>
        <v>0</v>
      </c>
      <c r="AG417" s="6">
        <f>[1]Emissions!AF834</f>
        <v>0</v>
      </c>
      <c r="AH417" s="6">
        <f>[1]Emissions!AG834</f>
        <v>0</v>
      </c>
      <c r="AI417" s="6">
        <f>[1]Emissions!AH834</f>
        <v>0</v>
      </c>
      <c r="AJ417" s="6">
        <f>[1]Emissions!AI834</f>
        <v>0</v>
      </c>
      <c r="AK417" s="6">
        <f>[1]Emissions!AJ834</f>
        <v>0</v>
      </c>
      <c r="AL417" s="6">
        <f>[1]Emissions!AK834</f>
        <v>0</v>
      </c>
      <c r="AM417" s="6">
        <f>[1]Emissions!AL834</f>
        <v>0</v>
      </c>
      <c r="AN417" s="6">
        <f>[1]Emissions!AM834</f>
        <v>0</v>
      </c>
      <c r="AO417" s="6">
        <f>[1]Emissions!AN834</f>
        <v>0</v>
      </c>
      <c r="AP417" s="6">
        <f>[1]Emissions!AO834</f>
        <v>0</v>
      </c>
      <c r="AQ417" s="6">
        <f>[1]Emissions!AP834</f>
        <v>0</v>
      </c>
      <c r="AR417" s="6">
        <f>[1]Emissions!AQ834</f>
        <v>0</v>
      </c>
      <c r="AS417" s="6">
        <f>[1]Emissions!AR834</f>
        <v>0</v>
      </c>
      <c r="AT417" s="6">
        <f>[1]Emissions!AS834</f>
        <v>0</v>
      </c>
      <c r="AU417" s="6">
        <f>[1]Emissions!AT834</f>
        <v>0</v>
      </c>
      <c r="AV417" s="6">
        <f>[1]Emissions!AU834</f>
        <v>0</v>
      </c>
      <c r="AW417" s="6">
        <f>[1]Emissions!AV834</f>
        <v>0</v>
      </c>
      <c r="AX417" s="6">
        <f>[1]Emissions!AW834</f>
        <v>0</v>
      </c>
      <c r="AY417" s="6">
        <f>[1]Emissions!AX834</f>
        <v>0</v>
      </c>
      <c r="AZ417" s="6">
        <f>[1]Emissions!AY834</f>
        <v>0</v>
      </c>
      <c r="BA417" s="6">
        <f>[1]Emissions!AZ834</f>
        <v>0</v>
      </c>
      <c r="BB417" s="6">
        <f>[1]Emissions!BA834</f>
        <v>0</v>
      </c>
      <c r="BC417" s="6">
        <f>[1]Emissions!BB834</f>
        <v>0</v>
      </c>
      <c r="BD417" s="6">
        <f>[1]Emissions!BC834</f>
        <v>0</v>
      </c>
      <c r="BE417" s="6">
        <f>[1]Emissions!BD834</f>
        <v>0</v>
      </c>
      <c r="BF417" s="6">
        <f>[1]Emissions!BE834</f>
        <v>0</v>
      </c>
      <c r="BG417" s="6">
        <f>[1]Emissions!BF834</f>
        <v>0</v>
      </c>
      <c r="BH417" s="6">
        <f>[1]Emissions!BG834</f>
        <v>0</v>
      </c>
      <c r="BI417" s="6">
        <f>[1]Emissions!BH834</f>
        <v>0</v>
      </c>
      <c r="BJ417" s="6">
        <f>[1]Emissions!BI834</f>
        <v>0</v>
      </c>
      <c r="BK417" s="6">
        <f>[1]Emissions!BJ834</f>
        <v>0</v>
      </c>
      <c r="BL417" s="6">
        <f>[1]Emissions!BK834</f>
        <v>0</v>
      </c>
      <c r="BM417" s="6">
        <f>[1]Emissions!BL834</f>
        <v>0</v>
      </c>
      <c r="BN417" s="6">
        <f>[1]Emissions!BM834</f>
        <v>0</v>
      </c>
      <c r="BO417" s="6">
        <f>[1]Emissions!BN834</f>
        <v>0</v>
      </c>
      <c r="BP417" s="6">
        <f>[1]Emissions!BO834</f>
        <v>0</v>
      </c>
      <c r="BQ417" s="6">
        <f>[1]Emissions!BP834</f>
        <v>0</v>
      </c>
      <c r="BR417" s="6">
        <f>[1]Emissions!BQ834</f>
        <v>0</v>
      </c>
      <c r="BS417" s="6">
        <f>[1]Emissions!BR834</f>
        <v>0</v>
      </c>
      <c r="BT417" s="6">
        <f>[1]Emissions!BS834</f>
        <v>0</v>
      </c>
      <c r="BU417" s="6">
        <f>[1]Emissions!BT834</f>
        <v>0</v>
      </c>
      <c r="BV417" s="6">
        <f>[1]Emissions!BU834</f>
        <v>0</v>
      </c>
      <c r="BW417" s="6">
        <f>[1]Emissions!BV834</f>
        <v>0</v>
      </c>
      <c r="BX417" s="6">
        <f>[1]Emissions!BW834</f>
        <v>0</v>
      </c>
      <c r="BY417" s="6">
        <f>[1]Emissions!BX834</f>
        <v>0</v>
      </c>
      <c r="BZ417" s="6">
        <f>[1]Emissions!BY834</f>
        <v>0</v>
      </c>
      <c r="CA417" s="6">
        <f>[1]Emissions!BZ834</f>
        <v>0</v>
      </c>
      <c r="CB417" s="6">
        <f>[1]Emissions!CA834</f>
        <v>0</v>
      </c>
      <c r="CC417" s="6">
        <f>[1]Emissions!CB834</f>
        <v>0</v>
      </c>
      <c r="CD417" s="6">
        <f>[1]Emissions!CC834</f>
        <v>0</v>
      </c>
      <c r="CE417" s="6">
        <f>[1]Emissions!CD834</f>
        <v>0</v>
      </c>
      <c r="CF417" s="6">
        <f>[1]Emissions!CE834</f>
        <v>0</v>
      </c>
      <c r="CG417" s="6">
        <f>[1]Emissions!CF834</f>
        <v>0</v>
      </c>
      <c r="CH417" s="6">
        <f>[1]Emissions!CG834</f>
        <v>0</v>
      </c>
      <c r="CI417" s="6">
        <f>[1]Emissions!CH834</f>
        <v>0</v>
      </c>
      <c r="CJ417" s="6">
        <f>[1]Emissions!CI834</f>
        <v>0</v>
      </c>
    </row>
    <row r="418" spans="2:88" x14ac:dyDescent="0.3">
      <c r="B418" s="6" t="str">
        <f>[1]Emissions!A835</f>
        <v>ems_mat_co2_sfor_2</v>
      </c>
      <c r="C418" s="6">
        <f>[1]Emissions!B835</f>
        <v>0</v>
      </c>
      <c r="D418" s="6">
        <f>[1]Emissions!C835</f>
        <v>0</v>
      </c>
      <c r="E418" s="6">
        <f>[1]Emissions!D835</f>
        <v>0</v>
      </c>
      <c r="F418" s="6">
        <f>[1]Emissions!E835</f>
        <v>0</v>
      </c>
      <c r="G418" s="6">
        <f>[1]Emissions!F835</f>
        <v>0</v>
      </c>
      <c r="H418" s="6">
        <f>[1]Emissions!G835</f>
        <v>0</v>
      </c>
      <c r="I418" s="6">
        <f>[1]Emissions!H835</f>
        <v>0</v>
      </c>
      <c r="J418" s="6">
        <f>[1]Emissions!I835</f>
        <v>0</v>
      </c>
      <c r="K418" s="6">
        <f>[1]Emissions!J835</f>
        <v>0</v>
      </c>
      <c r="L418" s="6">
        <f>[1]Emissions!K835</f>
        <v>0</v>
      </c>
      <c r="M418" s="6">
        <f>[1]Emissions!L835</f>
        <v>0</v>
      </c>
      <c r="N418" s="6">
        <f>[1]Emissions!M835</f>
        <v>0</v>
      </c>
      <c r="O418" s="6">
        <f>[1]Emissions!N835</f>
        <v>0</v>
      </c>
      <c r="P418" s="6">
        <f>[1]Emissions!O835</f>
        <v>0</v>
      </c>
      <c r="Q418" s="6">
        <f>[1]Emissions!P835</f>
        <v>0</v>
      </c>
      <c r="R418" s="6">
        <f>[1]Emissions!Q835</f>
        <v>0</v>
      </c>
      <c r="S418" s="6">
        <f>[1]Emissions!R835</f>
        <v>0</v>
      </c>
      <c r="T418" s="6">
        <f>[1]Emissions!S835</f>
        <v>0</v>
      </c>
      <c r="U418" s="6">
        <f>[1]Emissions!T835</f>
        <v>0</v>
      </c>
      <c r="V418" s="6">
        <f>[1]Emissions!U835</f>
        <v>0</v>
      </c>
      <c r="W418" s="6">
        <f>[1]Emissions!V835</f>
        <v>0</v>
      </c>
      <c r="X418" s="6">
        <f>[1]Emissions!W835</f>
        <v>0</v>
      </c>
      <c r="Y418" s="6">
        <f>[1]Emissions!X835</f>
        <v>0</v>
      </c>
      <c r="Z418" s="6">
        <f>[1]Emissions!Y835</f>
        <v>0</v>
      </c>
      <c r="AA418" s="6">
        <f>[1]Emissions!Z835</f>
        <v>0</v>
      </c>
      <c r="AB418" s="6">
        <f>[1]Emissions!AA835</f>
        <v>0</v>
      </c>
      <c r="AC418" s="6">
        <f>[1]Emissions!AB835</f>
        <v>0</v>
      </c>
      <c r="AD418" s="6">
        <f>[1]Emissions!AC835</f>
        <v>0</v>
      </c>
      <c r="AE418" s="6">
        <f>[1]Emissions!AD835</f>
        <v>0</v>
      </c>
      <c r="AF418" s="6">
        <f>[1]Emissions!AE835</f>
        <v>0</v>
      </c>
      <c r="AG418" s="6">
        <f>[1]Emissions!AF835</f>
        <v>0</v>
      </c>
      <c r="AH418" s="6">
        <f>[1]Emissions!AG835</f>
        <v>0</v>
      </c>
      <c r="AI418" s="6">
        <f>[1]Emissions!AH835</f>
        <v>0</v>
      </c>
      <c r="AJ418" s="6">
        <f>[1]Emissions!AI835</f>
        <v>0</v>
      </c>
      <c r="AK418" s="6">
        <f>[1]Emissions!AJ835</f>
        <v>0</v>
      </c>
      <c r="AL418" s="6">
        <f>[1]Emissions!AK835</f>
        <v>0</v>
      </c>
      <c r="AM418" s="6">
        <f>[1]Emissions!AL835</f>
        <v>0</v>
      </c>
      <c r="AN418" s="6">
        <f>[1]Emissions!AM835</f>
        <v>0</v>
      </c>
      <c r="AO418" s="6">
        <f>[1]Emissions!AN835</f>
        <v>0</v>
      </c>
      <c r="AP418" s="6">
        <f>[1]Emissions!AO835</f>
        <v>0</v>
      </c>
      <c r="AQ418" s="6">
        <f>[1]Emissions!AP835</f>
        <v>0</v>
      </c>
      <c r="AR418" s="6">
        <f>[1]Emissions!AQ835</f>
        <v>0</v>
      </c>
      <c r="AS418" s="6">
        <f>[1]Emissions!AR835</f>
        <v>0</v>
      </c>
      <c r="AT418" s="6">
        <f>[1]Emissions!AS835</f>
        <v>0</v>
      </c>
      <c r="AU418" s="6">
        <f>[1]Emissions!AT835</f>
        <v>0</v>
      </c>
      <c r="AV418" s="6">
        <f>[1]Emissions!AU835</f>
        <v>0</v>
      </c>
      <c r="AW418" s="6">
        <f>[1]Emissions!AV835</f>
        <v>0</v>
      </c>
      <c r="AX418" s="6">
        <f>[1]Emissions!AW835</f>
        <v>0</v>
      </c>
      <c r="AY418" s="6">
        <f>[1]Emissions!AX835</f>
        <v>0</v>
      </c>
      <c r="AZ418" s="6">
        <f>[1]Emissions!AY835</f>
        <v>0</v>
      </c>
      <c r="BA418" s="6">
        <f>[1]Emissions!AZ835</f>
        <v>0</v>
      </c>
      <c r="BB418" s="6">
        <f>[1]Emissions!BA835</f>
        <v>0</v>
      </c>
      <c r="BC418" s="6">
        <f>[1]Emissions!BB835</f>
        <v>0</v>
      </c>
      <c r="BD418" s="6">
        <f>[1]Emissions!BC835</f>
        <v>0</v>
      </c>
      <c r="BE418" s="6">
        <f>[1]Emissions!BD835</f>
        <v>0</v>
      </c>
      <c r="BF418" s="6">
        <f>[1]Emissions!BE835</f>
        <v>0</v>
      </c>
      <c r="BG418" s="6">
        <f>[1]Emissions!BF835</f>
        <v>0</v>
      </c>
      <c r="BH418" s="6">
        <f>[1]Emissions!BG835</f>
        <v>0</v>
      </c>
      <c r="BI418" s="6">
        <f>[1]Emissions!BH835</f>
        <v>0</v>
      </c>
      <c r="BJ418" s="6">
        <f>[1]Emissions!BI835</f>
        <v>0</v>
      </c>
      <c r="BK418" s="6">
        <f>[1]Emissions!BJ835</f>
        <v>0</v>
      </c>
      <c r="BL418" s="6">
        <f>[1]Emissions!BK835</f>
        <v>0</v>
      </c>
      <c r="BM418" s="6">
        <f>[1]Emissions!BL835</f>
        <v>0</v>
      </c>
      <c r="BN418" s="6">
        <f>[1]Emissions!BM835</f>
        <v>0</v>
      </c>
      <c r="BO418" s="6">
        <f>[1]Emissions!BN835</f>
        <v>0</v>
      </c>
      <c r="BP418" s="6">
        <f>[1]Emissions!BO835</f>
        <v>0</v>
      </c>
      <c r="BQ418" s="6">
        <f>[1]Emissions!BP835</f>
        <v>0</v>
      </c>
      <c r="BR418" s="6">
        <f>[1]Emissions!BQ835</f>
        <v>0</v>
      </c>
      <c r="BS418" s="6">
        <f>[1]Emissions!BR835</f>
        <v>0</v>
      </c>
      <c r="BT418" s="6">
        <f>[1]Emissions!BS835</f>
        <v>0</v>
      </c>
      <c r="BU418" s="6">
        <f>[1]Emissions!BT835</f>
        <v>0</v>
      </c>
      <c r="BV418" s="6">
        <f>[1]Emissions!BU835</f>
        <v>0</v>
      </c>
      <c r="BW418" s="6">
        <f>[1]Emissions!BV835</f>
        <v>0</v>
      </c>
      <c r="BX418" s="6">
        <f>[1]Emissions!BW835</f>
        <v>0</v>
      </c>
      <c r="BY418" s="6">
        <f>[1]Emissions!BX835</f>
        <v>0</v>
      </c>
      <c r="BZ418" s="6">
        <f>[1]Emissions!BY835</f>
        <v>0</v>
      </c>
      <c r="CA418" s="6">
        <f>[1]Emissions!BZ835</f>
        <v>0</v>
      </c>
      <c r="CB418" s="6">
        <f>[1]Emissions!CA835</f>
        <v>0</v>
      </c>
      <c r="CC418" s="6">
        <f>[1]Emissions!CB835</f>
        <v>0</v>
      </c>
      <c r="CD418" s="6">
        <f>[1]Emissions!CC835</f>
        <v>0</v>
      </c>
      <c r="CE418" s="6">
        <f>[1]Emissions!CD835</f>
        <v>0</v>
      </c>
      <c r="CF418" s="6">
        <f>[1]Emissions!CE835</f>
        <v>0</v>
      </c>
      <c r="CG418" s="6">
        <f>[1]Emissions!CF835</f>
        <v>0</v>
      </c>
      <c r="CH418" s="6">
        <f>[1]Emissions!CG835</f>
        <v>0</v>
      </c>
      <c r="CI418" s="6">
        <f>[1]Emissions!CH835</f>
        <v>0</v>
      </c>
      <c r="CJ418" s="6">
        <f>[1]Emissions!CI835</f>
        <v>0</v>
      </c>
    </row>
    <row r="419" spans="2:88" x14ac:dyDescent="0.3">
      <c r="B419" s="6" t="str">
        <f>[1]Emissions!A836</f>
        <v>ems_ci_co2_sfoo_2</v>
      </c>
      <c r="C419" s="6">
        <f>[1]Emissions!B836</f>
        <v>9.6501682310000003</v>
      </c>
      <c r="D419" s="6">
        <f>[1]Emissions!C836</f>
        <v>9.5200648270000006</v>
      </c>
      <c r="E419" s="6">
        <f>[1]Emissions!D836</f>
        <v>9.3798216169999993</v>
      </c>
      <c r="F419" s="6">
        <f>[1]Emissions!E836</f>
        <v>9.2289891260000001</v>
      </c>
      <c r="G419" s="6">
        <f>[1]Emissions!F836</f>
        <v>9.1440847900000009</v>
      </c>
      <c r="H419" s="6">
        <f>[1]Emissions!G836</f>
        <v>9.1119262630000009</v>
      </c>
      <c r="I419" s="6">
        <f>[1]Emissions!H836</f>
        <v>9.0950372670000004</v>
      </c>
      <c r="J419" s="6">
        <f>[1]Emissions!I836</f>
        <v>9.0815979410000001</v>
      </c>
      <c r="K419" s="6">
        <f>[1]Emissions!J836</f>
        <v>9.0530463220000001</v>
      </c>
      <c r="L419" s="6">
        <f>[1]Emissions!K836</f>
        <v>9.006279245</v>
      </c>
      <c r="M419" s="6">
        <f>[1]Emissions!L836</f>
        <v>8.9419242879999992</v>
      </c>
      <c r="N419" s="6">
        <f>[1]Emissions!M836</f>
        <v>8.8792400469999997</v>
      </c>
      <c r="O419" s="6">
        <f>[1]Emissions!N836</f>
        <v>8.7916691369999995</v>
      </c>
      <c r="P419" s="6">
        <f>[1]Emissions!O836</f>
        <v>8.6929614100000006</v>
      </c>
      <c r="Q419" s="6">
        <f>[1]Emissions!P836</f>
        <v>8.5885505280000007</v>
      </c>
      <c r="R419" s="6">
        <f>[1]Emissions!Q836</f>
        <v>8.4825656790000004</v>
      </c>
      <c r="S419" s="6">
        <f>[1]Emissions!R836</f>
        <v>8.393833442</v>
      </c>
      <c r="T419" s="6">
        <f>[1]Emissions!S836</f>
        <v>8.3272540300000006</v>
      </c>
      <c r="U419" s="6">
        <f>[1]Emissions!T836</f>
        <v>8.2968044840000008</v>
      </c>
      <c r="V419" s="6">
        <f>[1]Emissions!U836</f>
        <v>8.2729327779999995</v>
      </c>
      <c r="W419" s="6">
        <f>[1]Emissions!V836</f>
        <v>8.2600647340000002</v>
      </c>
      <c r="X419" s="6">
        <f>[1]Emissions!W836</f>
        <v>8.2552581719999996</v>
      </c>
      <c r="Y419" s="6">
        <f>[1]Emissions!X836</f>
        <v>8.2697016380000008</v>
      </c>
      <c r="Z419" s="6">
        <f>[1]Emissions!Y836</f>
        <v>8.2756212859999998</v>
      </c>
      <c r="AA419" s="6">
        <f>[1]Emissions!Z836</f>
        <v>8.2794498809999997</v>
      </c>
      <c r="AB419" s="6">
        <f>[1]Emissions!AA836</f>
        <v>8.2809582200000005</v>
      </c>
      <c r="AC419" s="6">
        <f>[1]Emissions!AB836</f>
        <v>8.2798690389999994</v>
      </c>
      <c r="AD419" s="6">
        <f>[1]Emissions!AC836</f>
        <v>8.289748715</v>
      </c>
      <c r="AE419" s="6">
        <f>[1]Emissions!AD836</f>
        <v>8.2860405010000004</v>
      </c>
      <c r="AF419" s="6">
        <f>[1]Emissions!AE836</f>
        <v>8.2770469690000006</v>
      </c>
      <c r="AG419" s="6">
        <f>[1]Emissions!AF836</f>
        <v>8.2777130139999997</v>
      </c>
      <c r="AH419" s="6">
        <f>[1]Emissions!AG836</f>
        <v>8.2647198809999995</v>
      </c>
      <c r="AI419" s="6">
        <f>[1]Emissions!AH836</f>
        <v>8.2468432709999995</v>
      </c>
      <c r="AJ419" s="6">
        <f>[1]Emissions!AI836</f>
        <v>8.2257695670000004</v>
      </c>
      <c r="AK419" s="6">
        <f>[1]Emissions!AJ836</f>
        <v>8.2155459789999998</v>
      </c>
      <c r="AL419" s="6">
        <f>[1]Emissions!AK836</f>
        <v>8.1933762510000001</v>
      </c>
      <c r="AM419" s="6">
        <f>[1]Emissions!AL836</f>
        <v>8.1852079149999994</v>
      </c>
      <c r="AN419" s="6">
        <f>[1]Emissions!AM836</f>
        <v>8.1817529039999997</v>
      </c>
      <c r="AO419" s="6">
        <f>[1]Emissions!AN836</f>
        <v>8.1808500950000003</v>
      </c>
      <c r="AP419" s="6">
        <f>[1]Emissions!AO836</f>
        <v>8.1811648209999994</v>
      </c>
      <c r="AQ419" s="6">
        <f>[1]Emissions!AP836</f>
        <v>8.1690545500000002</v>
      </c>
      <c r="AR419" s="6">
        <f>[1]Emissions!AQ836</f>
        <v>8.1665216619999992</v>
      </c>
      <c r="AS419" s="6">
        <f>[1]Emissions!AR836</f>
        <v>8.165206886</v>
      </c>
      <c r="AT419" s="6">
        <f>[1]Emissions!AS836</f>
        <v>8.1638796429999996</v>
      </c>
      <c r="AU419" s="6">
        <f>[1]Emissions!AT836</f>
        <v>8.1622041500000009</v>
      </c>
      <c r="AV419" s="6">
        <f>[1]Emissions!AU836</f>
        <v>8.1722460839999993</v>
      </c>
      <c r="AW419" s="6">
        <f>[1]Emissions!AV836</f>
        <v>8.1724901770000002</v>
      </c>
      <c r="AX419" s="6">
        <f>[1]Emissions!AW836</f>
        <v>8.1703807980000001</v>
      </c>
      <c r="AY419" s="6">
        <f>[1]Emissions!AX836</f>
        <v>8.1669628789999997</v>
      </c>
      <c r="AZ419" s="6">
        <f>[1]Emissions!AY836</f>
        <v>8.1745595879999993</v>
      </c>
      <c r="BA419" s="6">
        <f>[1]Emissions!AZ836</f>
        <v>8.1720295420000006</v>
      </c>
      <c r="BB419" s="6">
        <f>[1]Emissions!BA836</f>
        <v>8.1634825539999998</v>
      </c>
      <c r="BC419" s="6">
        <f>[1]Emissions!BB836</f>
        <v>8.1509859079999991</v>
      </c>
      <c r="BD419" s="6">
        <f>[1]Emissions!BC836</f>
        <v>8.1360080339999996</v>
      </c>
      <c r="BE419" s="6">
        <f>[1]Emissions!BD836</f>
        <v>8.1310586869999995</v>
      </c>
      <c r="BF419" s="6">
        <f>[1]Emissions!BE836</f>
        <v>8.1158371379999998</v>
      </c>
      <c r="BG419" s="6">
        <f>[1]Emissions!BF836</f>
        <v>8.1097930720000004</v>
      </c>
      <c r="BH419" s="6">
        <f>[1]Emissions!BG836</f>
        <v>8.0935977609999998</v>
      </c>
      <c r="BI419" s="6">
        <f>[1]Emissions!BH836</f>
        <v>8.0866948260000004</v>
      </c>
      <c r="BJ419" s="6">
        <f>[1]Emissions!BI836</f>
        <v>8.0700013570000007</v>
      </c>
      <c r="BK419" s="6">
        <f>[1]Emissions!BJ836</f>
        <v>8.0628112979999997</v>
      </c>
      <c r="BL419" s="6">
        <f>[1]Emissions!BK836</f>
        <v>8.0464062779999992</v>
      </c>
      <c r="BM419" s="6">
        <f>[1]Emissions!BL836</f>
        <v>8.0397067250000003</v>
      </c>
      <c r="BN419" s="6">
        <f>[1]Emissions!BM836</f>
        <v>8.0239109549999998</v>
      </c>
      <c r="BO419" s="6">
        <f>[1]Emissions!BN836</f>
        <v>8.0177999480000004</v>
      </c>
      <c r="BP419" s="6">
        <f>[1]Emissions!BO836</f>
        <v>8.0026794189999997</v>
      </c>
      <c r="BQ419" s="6">
        <f>[1]Emissions!BP836</f>
        <v>7.997454533</v>
      </c>
      <c r="BR419" s="6">
        <f>[1]Emissions!BQ836</f>
        <v>7.9939639490000003</v>
      </c>
      <c r="BS419" s="6">
        <f>[1]Emissions!BR836</f>
        <v>7.9908380699999997</v>
      </c>
      <c r="BT419" s="6">
        <f>[1]Emissions!BS836</f>
        <v>7.9769459789999999</v>
      </c>
      <c r="BU419" s="6">
        <f>[1]Emissions!BT836</f>
        <v>7.9714773890000004</v>
      </c>
      <c r="BV419" s="6">
        <f>[1]Emissions!BU836</f>
        <v>7.9672187320000001</v>
      </c>
      <c r="BW419" s="6">
        <f>[1]Emissions!BV836</f>
        <v>7.9629706220000003</v>
      </c>
      <c r="BX419" s="6">
        <f>[1]Emissions!BW836</f>
        <v>7.9480721259999996</v>
      </c>
      <c r="BY419" s="6">
        <f>[1]Emissions!BX836</f>
        <v>7.9415869810000004</v>
      </c>
      <c r="BZ419" s="6">
        <f>[1]Emissions!BY836</f>
        <v>7.936313213</v>
      </c>
      <c r="CA419" s="6">
        <f>[1]Emissions!BZ836</f>
        <v>7.9316296709999996</v>
      </c>
      <c r="CB419" s="6">
        <f>[1]Emissions!CA836</f>
        <v>7.9270516979999996</v>
      </c>
      <c r="CC419" s="6">
        <f>[1]Emissions!CB836</f>
        <v>7.9224054160000001</v>
      </c>
      <c r="CD419" s="6">
        <f>[1]Emissions!CC836</f>
        <v>7.9175793150000002</v>
      </c>
      <c r="CE419" s="6">
        <f>[1]Emissions!CD836</f>
        <v>7.9125018520000001</v>
      </c>
      <c r="CF419" s="6">
        <f>[1]Emissions!CE836</f>
        <v>7.9071132869999996</v>
      </c>
      <c r="CG419" s="6">
        <f>[1]Emissions!CF836</f>
        <v>7.9014328850000002</v>
      </c>
      <c r="CH419" s="6">
        <f>[1]Emissions!CG836</f>
        <v>7.8954856659999999</v>
      </c>
      <c r="CI419" s="6">
        <f>[1]Emissions!CH836</f>
        <v>7.8893102270000002</v>
      </c>
      <c r="CJ419" s="6">
        <f>[1]Emissions!CI836</f>
        <v>7.8829529090000001</v>
      </c>
    </row>
    <row r="420" spans="2:88" x14ac:dyDescent="0.3">
      <c r="B420" s="6" t="str">
        <f>[1]Emissions!A837</f>
        <v>ems_y_co2_sfoo_2</v>
      </c>
      <c r="C420" s="6">
        <f>[1]Emissions!B837</f>
        <v>0</v>
      </c>
      <c r="D420" s="6">
        <f>[1]Emissions!C837</f>
        <v>0</v>
      </c>
      <c r="E420" s="6">
        <f>[1]Emissions!D837</f>
        <v>0</v>
      </c>
      <c r="F420" s="6">
        <f>[1]Emissions!E837</f>
        <v>0</v>
      </c>
      <c r="G420" s="6">
        <f>[1]Emissions!F837</f>
        <v>0</v>
      </c>
      <c r="H420" s="6">
        <f>[1]Emissions!G837</f>
        <v>0</v>
      </c>
      <c r="I420" s="6">
        <f>[1]Emissions!H837</f>
        <v>0</v>
      </c>
      <c r="J420" s="6">
        <f>[1]Emissions!I837</f>
        <v>0</v>
      </c>
      <c r="K420" s="6">
        <f>[1]Emissions!J837</f>
        <v>0</v>
      </c>
      <c r="L420" s="6">
        <f>[1]Emissions!K837</f>
        <v>0</v>
      </c>
      <c r="M420" s="6">
        <f>[1]Emissions!L837</f>
        <v>0</v>
      </c>
      <c r="N420" s="6">
        <f>[1]Emissions!M837</f>
        <v>0</v>
      </c>
      <c r="O420" s="6">
        <f>[1]Emissions!N837</f>
        <v>0</v>
      </c>
      <c r="P420" s="6">
        <f>[1]Emissions!O837</f>
        <v>0</v>
      </c>
      <c r="Q420" s="6">
        <f>[1]Emissions!P837</f>
        <v>0</v>
      </c>
      <c r="R420" s="6">
        <f>[1]Emissions!Q837</f>
        <v>0</v>
      </c>
      <c r="S420" s="6">
        <f>[1]Emissions!R837</f>
        <v>0</v>
      </c>
      <c r="T420" s="6">
        <f>[1]Emissions!S837</f>
        <v>0</v>
      </c>
      <c r="U420" s="6">
        <f>[1]Emissions!T837</f>
        <v>0</v>
      </c>
      <c r="V420" s="6">
        <f>[1]Emissions!U837</f>
        <v>0</v>
      </c>
      <c r="W420" s="6">
        <f>[1]Emissions!V837</f>
        <v>0</v>
      </c>
      <c r="X420" s="6">
        <f>[1]Emissions!W837</f>
        <v>0</v>
      </c>
      <c r="Y420" s="6">
        <f>[1]Emissions!X837</f>
        <v>0</v>
      </c>
      <c r="Z420" s="6">
        <f>[1]Emissions!Y837</f>
        <v>0</v>
      </c>
      <c r="AA420" s="6">
        <f>[1]Emissions!Z837</f>
        <v>0</v>
      </c>
      <c r="AB420" s="6">
        <f>[1]Emissions!AA837</f>
        <v>0</v>
      </c>
      <c r="AC420" s="6">
        <f>[1]Emissions!AB837</f>
        <v>0</v>
      </c>
      <c r="AD420" s="6">
        <f>[1]Emissions!AC837</f>
        <v>0</v>
      </c>
      <c r="AE420" s="6">
        <f>[1]Emissions!AD837</f>
        <v>0</v>
      </c>
      <c r="AF420" s="6">
        <f>[1]Emissions!AE837</f>
        <v>0</v>
      </c>
      <c r="AG420" s="6">
        <f>[1]Emissions!AF837</f>
        <v>0</v>
      </c>
      <c r="AH420" s="6">
        <f>[1]Emissions!AG837</f>
        <v>0</v>
      </c>
      <c r="AI420" s="6">
        <f>[1]Emissions!AH837</f>
        <v>0</v>
      </c>
      <c r="AJ420" s="6">
        <f>[1]Emissions!AI837</f>
        <v>0</v>
      </c>
      <c r="AK420" s="6">
        <f>[1]Emissions!AJ837</f>
        <v>0</v>
      </c>
      <c r="AL420" s="6">
        <f>[1]Emissions!AK837</f>
        <v>0</v>
      </c>
      <c r="AM420" s="6">
        <f>[1]Emissions!AL837</f>
        <v>0</v>
      </c>
      <c r="AN420" s="6">
        <f>[1]Emissions!AM837</f>
        <v>0</v>
      </c>
      <c r="AO420" s="6">
        <f>[1]Emissions!AN837</f>
        <v>0</v>
      </c>
      <c r="AP420" s="6">
        <f>[1]Emissions!AO837</f>
        <v>0</v>
      </c>
      <c r="AQ420" s="6">
        <f>[1]Emissions!AP837</f>
        <v>0</v>
      </c>
      <c r="AR420" s="6">
        <f>[1]Emissions!AQ837</f>
        <v>0</v>
      </c>
      <c r="AS420" s="6">
        <f>[1]Emissions!AR837</f>
        <v>0</v>
      </c>
      <c r="AT420" s="6">
        <f>[1]Emissions!AS837</f>
        <v>0</v>
      </c>
      <c r="AU420" s="6">
        <f>[1]Emissions!AT837</f>
        <v>0</v>
      </c>
      <c r="AV420" s="6">
        <f>[1]Emissions!AU837</f>
        <v>0</v>
      </c>
      <c r="AW420" s="6">
        <f>[1]Emissions!AV837</f>
        <v>0</v>
      </c>
      <c r="AX420" s="6">
        <f>[1]Emissions!AW837</f>
        <v>0</v>
      </c>
      <c r="AY420" s="6">
        <f>[1]Emissions!AX837</f>
        <v>0</v>
      </c>
      <c r="AZ420" s="6">
        <f>[1]Emissions!AY837</f>
        <v>0</v>
      </c>
      <c r="BA420" s="6">
        <f>[1]Emissions!AZ837</f>
        <v>0</v>
      </c>
      <c r="BB420" s="6">
        <f>[1]Emissions!BA837</f>
        <v>0</v>
      </c>
      <c r="BC420" s="6">
        <f>[1]Emissions!BB837</f>
        <v>0</v>
      </c>
      <c r="BD420" s="6">
        <f>[1]Emissions!BC837</f>
        <v>0</v>
      </c>
      <c r="BE420" s="6">
        <f>[1]Emissions!BD837</f>
        <v>0</v>
      </c>
      <c r="BF420" s="6">
        <f>[1]Emissions!BE837</f>
        <v>0</v>
      </c>
      <c r="BG420" s="6">
        <f>[1]Emissions!BF837</f>
        <v>0</v>
      </c>
      <c r="BH420" s="6">
        <f>[1]Emissions!BG837</f>
        <v>0</v>
      </c>
      <c r="BI420" s="6">
        <f>[1]Emissions!BH837</f>
        <v>0</v>
      </c>
      <c r="BJ420" s="6">
        <f>[1]Emissions!BI837</f>
        <v>0</v>
      </c>
      <c r="BK420" s="6">
        <f>[1]Emissions!BJ837</f>
        <v>0</v>
      </c>
      <c r="BL420" s="6">
        <f>[1]Emissions!BK837</f>
        <v>0</v>
      </c>
      <c r="BM420" s="6">
        <f>[1]Emissions!BL837</f>
        <v>0</v>
      </c>
      <c r="BN420" s="6">
        <f>[1]Emissions!BM837</f>
        <v>0</v>
      </c>
      <c r="BO420" s="6">
        <f>[1]Emissions!BN837</f>
        <v>0</v>
      </c>
      <c r="BP420" s="6">
        <f>[1]Emissions!BO837</f>
        <v>0</v>
      </c>
      <c r="BQ420" s="6">
        <f>[1]Emissions!BP837</f>
        <v>0</v>
      </c>
      <c r="BR420" s="6">
        <f>[1]Emissions!BQ837</f>
        <v>0</v>
      </c>
      <c r="BS420" s="6">
        <f>[1]Emissions!BR837</f>
        <v>0</v>
      </c>
      <c r="BT420" s="6">
        <f>[1]Emissions!BS837</f>
        <v>0</v>
      </c>
      <c r="BU420" s="6">
        <f>[1]Emissions!BT837</f>
        <v>0</v>
      </c>
      <c r="BV420" s="6">
        <f>[1]Emissions!BU837</f>
        <v>0</v>
      </c>
      <c r="BW420" s="6">
        <f>[1]Emissions!BV837</f>
        <v>0</v>
      </c>
      <c r="BX420" s="6">
        <f>[1]Emissions!BW837</f>
        <v>0</v>
      </c>
      <c r="BY420" s="6">
        <f>[1]Emissions!BX837</f>
        <v>0</v>
      </c>
      <c r="BZ420" s="6">
        <f>[1]Emissions!BY837</f>
        <v>0</v>
      </c>
      <c r="CA420" s="6">
        <f>[1]Emissions!BZ837</f>
        <v>0</v>
      </c>
      <c r="CB420" s="6">
        <f>[1]Emissions!CA837</f>
        <v>0</v>
      </c>
      <c r="CC420" s="6">
        <f>[1]Emissions!CB837</f>
        <v>0</v>
      </c>
      <c r="CD420" s="6">
        <f>[1]Emissions!CC837</f>
        <v>0</v>
      </c>
      <c r="CE420" s="6">
        <f>[1]Emissions!CD837</f>
        <v>0</v>
      </c>
      <c r="CF420" s="6">
        <f>[1]Emissions!CE837</f>
        <v>0</v>
      </c>
      <c r="CG420" s="6">
        <f>[1]Emissions!CF837</f>
        <v>0</v>
      </c>
      <c r="CH420" s="6">
        <f>[1]Emissions!CG837</f>
        <v>0</v>
      </c>
      <c r="CI420" s="6">
        <f>[1]Emissions!CH837</f>
        <v>0</v>
      </c>
      <c r="CJ420" s="6">
        <f>[1]Emissions!CI837</f>
        <v>0</v>
      </c>
    </row>
    <row r="421" spans="2:88" x14ac:dyDescent="0.3">
      <c r="B421" s="6" t="str">
        <f>[1]Emissions!A838</f>
        <v>ems_mat_co2_sfoo_2</v>
      </c>
      <c r="C421" s="6">
        <f>[1]Emissions!B838</f>
        <v>0</v>
      </c>
      <c r="D421" s="6">
        <f>[1]Emissions!C838</f>
        <v>0</v>
      </c>
      <c r="E421" s="6">
        <f>[1]Emissions!D838</f>
        <v>0</v>
      </c>
      <c r="F421" s="6">
        <f>[1]Emissions!E838</f>
        <v>0</v>
      </c>
      <c r="G421" s="6">
        <f>[1]Emissions!F838</f>
        <v>0</v>
      </c>
      <c r="H421" s="6">
        <f>[1]Emissions!G838</f>
        <v>0</v>
      </c>
      <c r="I421" s="6">
        <f>[1]Emissions!H838</f>
        <v>0</v>
      </c>
      <c r="J421" s="6">
        <f>[1]Emissions!I838</f>
        <v>0</v>
      </c>
      <c r="K421" s="6">
        <f>[1]Emissions!J838</f>
        <v>0</v>
      </c>
      <c r="L421" s="6">
        <f>[1]Emissions!K838</f>
        <v>0</v>
      </c>
      <c r="M421" s="6">
        <f>[1]Emissions!L838</f>
        <v>0</v>
      </c>
      <c r="N421" s="6">
        <f>[1]Emissions!M838</f>
        <v>0</v>
      </c>
      <c r="O421" s="6">
        <f>[1]Emissions!N838</f>
        <v>0</v>
      </c>
      <c r="P421" s="6">
        <f>[1]Emissions!O838</f>
        <v>0</v>
      </c>
      <c r="Q421" s="6">
        <f>[1]Emissions!P838</f>
        <v>0</v>
      </c>
      <c r="R421" s="6">
        <f>[1]Emissions!Q838</f>
        <v>0</v>
      </c>
      <c r="S421" s="6">
        <f>[1]Emissions!R838</f>
        <v>0</v>
      </c>
      <c r="T421" s="6">
        <f>[1]Emissions!S838</f>
        <v>0</v>
      </c>
      <c r="U421" s="6">
        <f>[1]Emissions!T838</f>
        <v>0</v>
      </c>
      <c r="V421" s="6">
        <f>[1]Emissions!U838</f>
        <v>0</v>
      </c>
      <c r="W421" s="6">
        <f>[1]Emissions!V838</f>
        <v>0</v>
      </c>
      <c r="X421" s="6">
        <f>[1]Emissions!W838</f>
        <v>0</v>
      </c>
      <c r="Y421" s="6">
        <f>[1]Emissions!X838</f>
        <v>0</v>
      </c>
      <c r="Z421" s="6">
        <f>[1]Emissions!Y838</f>
        <v>0</v>
      </c>
      <c r="AA421" s="6">
        <f>[1]Emissions!Z838</f>
        <v>0</v>
      </c>
      <c r="AB421" s="6">
        <f>[1]Emissions!AA838</f>
        <v>0</v>
      </c>
      <c r="AC421" s="6">
        <f>[1]Emissions!AB838</f>
        <v>0</v>
      </c>
      <c r="AD421" s="6">
        <f>[1]Emissions!AC838</f>
        <v>0</v>
      </c>
      <c r="AE421" s="6">
        <f>[1]Emissions!AD838</f>
        <v>0</v>
      </c>
      <c r="AF421" s="6">
        <f>[1]Emissions!AE838</f>
        <v>0</v>
      </c>
      <c r="AG421" s="6">
        <f>[1]Emissions!AF838</f>
        <v>0</v>
      </c>
      <c r="AH421" s="6">
        <f>[1]Emissions!AG838</f>
        <v>0</v>
      </c>
      <c r="AI421" s="6">
        <f>[1]Emissions!AH838</f>
        <v>0</v>
      </c>
      <c r="AJ421" s="6">
        <f>[1]Emissions!AI838</f>
        <v>0</v>
      </c>
      <c r="AK421" s="6">
        <f>[1]Emissions!AJ838</f>
        <v>0</v>
      </c>
      <c r="AL421" s="6">
        <f>[1]Emissions!AK838</f>
        <v>0</v>
      </c>
      <c r="AM421" s="6">
        <f>[1]Emissions!AL838</f>
        <v>0</v>
      </c>
      <c r="AN421" s="6">
        <f>[1]Emissions!AM838</f>
        <v>0</v>
      </c>
      <c r="AO421" s="6">
        <f>[1]Emissions!AN838</f>
        <v>0</v>
      </c>
      <c r="AP421" s="6">
        <f>[1]Emissions!AO838</f>
        <v>0</v>
      </c>
      <c r="AQ421" s="6">
        <f>[1]Emissions!AP838</f>
        <v>0</v>
      </c>
      <c r="AR421" s="6">
        <f>[1]Emissions!AQ838</f>
        <v>0</v>
      </c>
      <c r="AS421" s="6">
        <f>[1]Emissions!AR838</f>
        <v>0</v>
      </c>
      <c r="AT421" s="6">
        <f>[1]Emissions!AS838</f>
        <v>0</v>
      </c>
      <c r="AU421" s="6">
        <f>[1]Emissions!AT838</f>
        <v>0</v>
      </c>
      <c r="AV421" s="6">
        <f>[1]Emissions!AU838</f>
        <v>0</v>
      </c>
      <c r="AW421" s="6">
        <f>[1]Emissions!AV838</f>
        <v>0</v>
      </c>
      <c r="AX421" s="6">
        <f>[1]Emissions!AW838</f>
        <v>0</v>
      </c>
      <c r="AY421" s="6">
        <f>[1]Emissions!AX838</f>
        <v>0</v>
      </c>
      <c r="AZ421" s="6">
        <f>[1]Emissions!AY838</f>
        <v>0</v>
      </c>
      <c r="BA421" s="6">
        <f>[1]Emissions!AZ838</f>
        <v>0</v>
      </c>
      <c r="BB421" s="6">
        <f>[1]Emissions!BA838</f>
        <v>0</v>
      </c>
      <c r="BC421" s="6">
        <f>[1]Emissions!BB838</f>
        <v>0</v>
      </c>
      <c r="BD421" s="6">
        <f>[1]Emissions!BC838</f>
        <v>0</v>
      </c>
      <c r="BE421" s="6">
        <f>[1]Emissions!BD838</f>
        <v>0</v>
      </c>
      <c r="BF421" s="6">
        <f>[1]Emissions!BE838</f>
        <v>0</v>
      </c>
      <c r="BG421" s="6">
        <f>[1]Emissions!BF838</f>
        <v>0</v>
      </c>
      <c r="BH421" s="6">
        <f>[1]Emissions!BG838</f>
        <v>0</v>
      </c>
      <c r="BI421" s="6">
        <f>[1]Emissions!BH838</f>
        <v>0</v>
      </c>
      <c r="BJ421" s="6">
        <f>[1]Emissions!BI838</f>
        <v>0</v>
      </c>
      <c r="BK421" s="6">
        <f>[1]Emissions!BJ838</f>
        <v>0</v>
      </c>
      <c r="BL421" s="6">
        <f>[1]Emissions!BK838</f>
        <v>0</v>
      </c>
      <c r="BM421" s="6">
        <f>[1]Emissions!BL838</f>
        <v>0</v>
      </c>
      <c r="BN421" s="6">
        <f>[1]Emissions!BM838</f>
        <v>0</v>
      </c>
      <c r="BO421" s="6">
        <f>[1]Emissions!BN838</f>
        <v>0</v>
      </c>
      <c r="BP421" s="6">
        <f>[1]Emissions!BO838</f>
        <v>0</v>
      </c>
      <c r="BQ421" s="6">
        <f>[1]Emissions!BP838</f>
        <v>0</v>
      </c>
      <c r="BR421" s="6">
        <f>[1]Emissions!BQ838</f>
        <v>0</v>
      </c>
      <c r="BS421" s="6">
        <f>[1]Emissions!BR838</f>
        <v>0</v>
      </c>
      <c r="BT421" s="6">
        <f>[1]Emissions!BS838</f>
        <v>0</v>
      </c>
      <c r="BU421" s="6">
        <f>[1]Emissions!BT838</f>
        <v>0</v>
      </c>
      <c r="BV421" s="6">
        <f>[1]Emissions!BU838</f>
        <v>0</v>
      </c>
      <c r="BW421" s="6">
        <f>[1]Emissions!BV838</f>
        <v>0</v>
      </c>
      <c r="BX421" s="6">
        <f>[1]Emissions!BW838</f>
        <v>0</v>
      </c>
      <c r="BY421" s="6">
        <f>[1]Emissions!BX838</f>
        <v>0</v>
      </c>
      <c r="BZ421" s="6">
        <f>[1]Emissions!BY838</f>
        <v>0</v>
      </c>
      <c r="CA421" s="6">
        <f>[1]Emissions!BZ838</f>
        <v>0</v>
      </c>
      <c r="CB421" s="6">
        <f>[1]Emissions!CA838</f>
        <v>0</v>
      </c>
      <c r="CC421" s="6">
        <f>[1]Emissions!CB838</f>
        <v>0</v>
      </c>
      <c r="CD421" s="6">
        <f>[1]Emissions!CC838</f>
        <v>0</v>
      </c>
      <c r="CE421" s="6">
        <f>[1]Emissions!CD838</f>
        <v>0</v>
      </c>
      <c r="CF421" s="6">
        <f>[1]Emissions!CE838</f>
        <v>0</v>
      </c>
      <c r="CG421" s="6">
        <f>[1]Emissions!CF838</f>
        <v>0</v>
      </c>
      <c r="CH421" s="6">
        <f>[1]Emissions!CG838</f>
        <v>0</v>
      </c>
      <c r="CI421" s="6">
        <f>[1]Emissions!CH838</f>
        <v>0</v>
      </c>
      <c r="CJ421" s="6">
        <f>[1]Emissions!CI838</f>
        <v>0</v>
      </c>
    </row>
    <row r="422" spans="2:88" x14ac:dyDescent="0.3">
      <c r="B422" s="6" t="str">
        <f>[1]Emissions!A839</f>
        <v>ems_ci_co2_sveh_2</v>
      </c>
      <c r="C422" s="6">
        <f>[1]Emissions!B839</f>
        <v>1.1683328559999999</v>
      </c>
      <c r="D422" s="6">
        <f>[1]Emissions!C839</f>
        <v>1.138510989</v>
      </c>
      <c r="E422" s="6">
        <f>[1]Emissions!D839</f>
        <v>1.1120287900000001</v>
      </c>
      <c r="F422" s="6">
        <f>[1]Emissions!E839</f>
        <v>1.0825356829999999</v>
      </c>
      <c r="G422" s="6">
        <f>[1]Emissions!F839</f>
        <v>1.0630709270000001</v>
      </c>
      <c r="H422" s="6">
        <f>[1]Emissions!G839</f>
        <v>1.0520153779999999</v>
      </c>
      <c r="I422" s="6">
        <f>[1]Emissions!H839</f>
        <v>1.0424653509999999</v>
      </c>
      <c r="J422" s="6">
        <f>[1]Emissions!I839</f>
        <v>1.0334476969999999</v>
      </c>
      <c r="K422" s="6">
        <f>[1]Emissions!J839</f>
        <v>1.0225104679999999</v>
      </c>
      <c r="L422" s="6">
        <f>[1]Emissions!K839</f>
        <v>1.0096026789999999</v>
      </c>
      <c r="M422" s="6">
        <f>[1]Emissions!L839</f>
        <v>0.99504794809999997</v>
      </c>
      <c r="N422" s="6">
        <f>[1]Emissions!M839</f>
        <v>0.9848612082</v>
      </c>
      <c r="O422" s="6">
        <f>[1]Emissions!N839</f>
        <v>0.96849299170000003</v>
      </c>
      <c r="P422" s="6">
        <f>[1]Emissions!O839</f>
        <v>0.95056768309999995</v>
      </c>
      <c r="Q422" s="6">
        <f>[1]Emissions!P839</f>
        <v>0.93195947720000005</v>
      </c>
      <c r="R422" s="6">
        <f>[1]Emissions!Q839</f>
        <v>0.91311983630000004</v>
      </c>
      <c r="S422" s="6">
        <f>[1]Emissions!R839</f>
        <v>0.8976342544</v>
      </c>
      <c r="T422" s="6">
        <f>[1]Emissions!S839</f>
        <v>0.88631345750000001</v>
      </c>
      <c r="U422" s="6">
        <f>[1]Emissions!T839</f>
        <v>0.88366941870000004</v>
      </c>
      <c r="V422" s="6">
        <f>[1]Emissions!U839</f>
        <v>0.88038089909999995</v>
      </c>
      <c r="W422" s="6">
        <f>[1]Emissions!V839</f>
        <v>0.87923490780000002</v>
      </c>
      <c r="X422" s="6">
        <f>[1]Emissions!W839</f>
        <v>0.87999542350000004</v>
      </c>
      <c r="Y422" s="6">
        <f>[1]Emissions!X839</f>
        <v>0.88667135699999999</v>
      </c>
      <c r="Z422" s="6">
        <f>[1]Emissions!Y839</f>
        <v>0.8906801285</v>
      </c>
      <c r="AA422" s="6">
        <f>[1]Emissions!Z839</f>
        <v>0.89496192770000005</v>
      </c>
      <c r="AB422" s="6">
        <f>[1]Emissions!AA839</f>
        <v>0.89967208570000001</v>
      </c>
      <c r="AC422" s="6">
        <f>[1]Emissions!AB839</f>
        <v>0.90475262980000004</v>
      </c>
      <c r="AD422" s="6">
        <f>[1]Emissions!AC839</f>
        <v>0.91432731150000002</v>
      </c>
      <c r="AE422" s="6">
        <f>[1]Emissions!AD839</f>
        <v>0.92035740389999998</v>
      </c>
      <c r="AF422" s="6">
        <f>[1]Emissions!AE839</f>
        <v>0.9256988504</v>
      </c>
      <c r="AG422" s="6">
        <f>[1]Emissions!AF839</f>
        <v>0.93477648790000001</v>
      </c>
      <c r="AH422" s="6">
        <f>[1]Emissions!AG839</f>
        <v>0.93980488129999995</v>
      </c>
      <c r="AI422" s="6">
        <f>[1]Emissions!AH839</f>
        <v>0.94373266119999999</v>
      </c>
      <c r="AJ422" s="6">
        <f>[1]Emissions!AI839</f>
        <v>0.94690524860000003</v>
      </c>
      <c r="AK422" s="6">
        <f>[1]Emissions!AJ839</f>
        <v>0.95353451869999994</v>
      </c>
      <c r="AL422" s="6">
        <f>[1]Emissions!AK839</f>
        <v>0.95618128920000001</v>
      </c>
      <c r="AM422" s="6">
        <f>[1]Emissions!AL839</f>
        <v>0.96354140239999997</v>
      </c>
      <c r="AN422" s="6">
        <f>[1]Emissions!AM839</f>
        <v>0.97230819690000003</v>
      </c>
      <c r="AO422" s="6">
        <f>[1]Emissions!AN839</f>
        <v>0.98183459979999999</v>
      </c>
      <c r="AP422" s="6">
        <f>[1]Emissions!AO839</f>
        <v>0.99181905339999998</v>
      </c>
      <c r="AQ422" s="6">
        <f>[1]Emissions!AP839</f>
        <v>0.99807775870000004</v>
      </c>
      <c r="AR422" s="6">
        <f>[1]Emissions!AQ839</f>
        <v>1.0077277339999999</v>
      </c>
      <c r="AS422" s="6">
        <f>[1]Emissions!AR839</f>
        <v>1.0178314310000001</v>
      </c>
      <c r="AT422" s="6">
        <f>[1]Emissions!AS839</f>
        <v>1.028021208</v>
      </c>
      <c r="AU422" s="6">
        <f>[1]Emissions!AT839</f>
        <v>1.0382334520000001</v>
      </c>
      <c r="AV422" s="6">
        <f>[1]Emissions!AU839</f>
        <v>1.052317188</v>
      </c>
      <c r="AW422" s="6">
        <f>[1]Emissions!AV839</f>
        <v>1.0633458920000001</v>
      </c>
      <c r="AX422" s="6">
        <f>[1]Emissions!AW839</f>
        <v>1.0739299529999999</v>
      </c>
      <c r="AY422" s="6">
        <f>[1]Emissions!AX839</f>
        <v>1.084353484</v>
      </c>
      <c r="AZ422" s="6">
        <f>[1]Emissions!AY839</f>
        <v>1.0984750809999999</v>
      </c>
      <c r="BA422" s="6">
        <f>[1]Emissions!AZ839</f>
        <v>1.109384503</v>
      </c>
      <c r="BB422" s="6">
        <f>[1]Emissions!BA839</f>
        <v>1.119836115</v>
      </c>
      <c r="BC422" s="6">
        <f>[1]Emissions!BB839</f>
        <v>1.1301690879999999</v>
      </c>
      <c r="BD422" s="6">
        <f>[1]Emissions!BC839</f>
        <v>1.140404717</v>
      </c>
      <c r="BE422" s="6">
        <f>[1]Emissions!BD839</f>
        <v>1.1542910790000001</v>
      </c>
      <c r="BF422" s="6">
        <f>[1]Emissions!BE839</f>
        <v>1.1650416889999999</v>
      </c>
      <c r="BG422" s="6">
        <f>[1]Emissions!BF839</f>
        <v>1.179076918</v>
      </c>
      <c r="BH422" s="6">
        <f>[1]Emissions!BG839</f>
        <v>1.1899662870000001</v>
      </c>
      <c r="BI422" s="6">
        <f>[1]Emissions!BH839</f>
        <v>1.2041088760000001</v>
      </c>
      <c r="BJ422" s="6">
        <f>[1]Emissions!BI839</f>
        <v>1.215091355</v>
      </c>
      <c r="BK422" s="6">
        <f>[1]Emissions!BJ839</f>
        <v>1.2292705020000001</v>
      </c>
      <c r="BL422" s="6">
        <f>[1]Emissions!BK839</f>
        <v>1.240344769</v>
      </c>
      <c r="BM422" s="6">
        <f>[1]Emissions!BL839</f>
        <v>1.2545941030000001</v>
      </c>
      <c r="BN422" s="6">
        <f>[1]Emissions!BM839</f>
        <v>1.2656849720000001</v>
      </c>
      <c r="BO422" s="6">
        <f>[1]Emissions!BN839</f>
        <v>1.2799201099999999</v>
      </c>
      <c r="BP422" s="6">
        <f>[1]Emissions!BO839</f>
        <v>1.291006323</v>
      </c>
      <c r="BQ422" s="6">
        <f>[1]Emissions!BP839</f>
        <v>1.305365675</v>
      </c>
      <c r="BR422" s="6">
        <f>[1]Emissions!BQ839</f>
        <v>1.3202411469999999</v>
      </c>
      <c r="BS422" s="6">
        <f>[1]Emissions!BR839</f>
        <v>1.3352842090000001</v>
      </c>
      <c r="BT422" s="6">
        <f>[1]Emissions!BS839</f>
        <v>1.346805236</v>
      </c>
      <c r="BU422" s="6">
        <f>[1]Emissions!BT839</f>
        <v>1.3612873000000001</v>
      </c>
      <c r="BV422" s="6">
        <f>[1]Emissions!BU839</f>
        <v>1.3762211150000001</v>
      </c>
      <c r="BW422" s="6">
        <f>[1]Emissions!BV839</f>
        <v>1.391225717</v>
      </c>
      <c r="BX422" s="6">
        <f>[1]Emissions!BW839</f>
        <v>1.4026601839999999</v>
      </c>
      <c r="BY422" s="6">
        <f>[1]Emissions!BX839</f>
        <v>1.4169811370000001</v>
      </c>
      <c r="BZ422" s="6">
        <f>[1]Emissions!BY839</f>
        <v>1.431632346</v>
      </c>
      <c r="CA422" s="6">
        <f>[1]Emissions!BZ839</f>
        <v>1.4464485090000001</v>
      </c>
      <c r="CB422" s="6">
        <f>[1]Emissions!CA839</f>
        <v>1.4612908680000001</v>
      </c>
      <c r="CC422" s="6">
        <f>[1]Emissions!CB839</f>
        <v>1.476120761</v>
      </c>
      <c r="CD422" s="6">
        <f>[1]Emissions!CC839</f>
        <v>1.4909088800000001</v>
      </c>
      <c r="CE422" s="6">
        <f>[1]Emissions!CD839</f>
        <v>1.505631484</v>
      </c>
      <c r="CF422" s="6">
        <f>[1]Emissions!CE839</f>
        <v>1.520261638</v>
      </c>
      <c r="CG422" s="6">
        <f>[1]Emissions!CF839</f>
        <v>1.534798557</v>
      </c>
      <c r="CH422" s="6">
        <f>[1]Emissions!CG839</f>
        <v>1.5492404259999999</v>
      </c>
      <c r="CI422" s="6">
        <f>[1]Emissions!CH839</f>
        <v>1.56358883</v>
      </c>
      <c r="CJ422" s="6">
        <f>[1]Emissions!CI839</f>
        <v>1.5778479860000001</v>
      </c>
    </row>
    <row r="423" spans="2:88" x14ac:dyDescent="0.3">
      <c r="B423" s="6" t="str">
        <f>[1]Emissions!A840</f>
        <v>ems_y_co2_sveh_2</v>
      </c>
      <c r="C423" s="6">
        <f>[1]Emissions!B840</f>
        <v>0</v>
      </c>
      <c r="D423" s="6">
        <f>[1]Emissions!C840</f>
        <v>0</v>
      </c>
      <c r="E423" s="6">
        <f>[1]Emissions!D840</f>
        <v>0</v>
      </c>
      <c r="F423" s="6">
        <f>[1]Emissions!E840</f>
        <v>0</v>
      </c>
      <c r="G423" s="6">
        <f>[1]Emissions!F840</f>
        <v>0</v>
      </c>
      <c r="H423" s="6">
        <f>[1]Emissions!G840</f>
        <v>0</v>
      </c>
      <c r="I423" s="6">
        <f>[1]Emissions!H840</f>
        <v>0</v>
      </c>
      <c r="J423" s="6">
        <f>[1]Emissions!I840</f>
        <v>0</v>
      </c>
      <c r="K423" s="6">
        <f>[1]Emissions!J840</f>
        <v>0</v>
      </c>
      <c r="L423" s="6">
        <f>[1]Emissions!K840</f>
        <v>0</v>
      </c>
      <c r="M423" s="6">
        <f>[1]Emissions!L840</f>
        <v>0</v>
      </c>
      <c r="N423" s="6">
        <f>[1]Emissions!M840</f>
        <v>0</v>
      </c>
      <c r="O423" s="6">
        <f>[1]Emissions!N840</f>
        <v>0</v>
      </c>
      <c r="P423" s="6">
        <f>[1]Emissions!O840</f>
        <v>0</v>
      </c>
      <c r="Q423" s="6">
        <f>[1]Emissions!P840</f>
        <v>0</v>
      </c>
      <c r="R423" s="6">
        <f>[1]Emissions!Q840</f>
        <v>0</v>
      </c>
      <c r="S423" s="6">
        <f>[1]Emissions!R840</f>
        <v>0</v>
      </c>
      <c r="T423" s="6">
        <f>[1]Emissions!S840</f>
        <v>0</v>
      </c>
      <c r="U423" s="6">
        <f>[1]Emissions!T840</f>
        <v>0</v>
      </c>
      <c r="V423" s="6">
        <f>[1]Emissions!U840</f>
        <v>0</v>
      </c>
      <c r="W423" s="6">
        <f>[1]Emissions!V840</f>
        <v>0</v>
      </c>
      <c r="X423" s="6">
        <f>[1]Emissions!W840</f>
        <v>0</v>
      </c>
      <c r="Y423" s="6">
        <f>[1]Emissions!X840</f>
        <v>0</v>
      </c>
      <c r="Z423" s="6">
        <f>[1]Emissions!Y840</f>
        <v>0</v>
      </c>
      <c r="AA423" s="6">
        <f>[1]Emissions!Z840</f>
        <v>0</v>
      </c>
      <c r="AB423" s="6">
        <f>[1]Emissions!AA840</f>
        <v>0</v>
      </c>
      <c r="AC423" s="6">
        <f>[1]Emissions!AB840</f>
        <v>0</v>
      </c>
      <c r="AD423" s="6">
        <f>[1]Emissions!AC840</f>
        <v>0</v>
      </c>
      <c r="AE423" s="6">
        <f>[1]Emissions!AD840</f>
        <v>0</v>
      </c>
      <c r="AF423" s="6">
        <f>[1]Emissions!AE840</f>
        <v>0</v>
      </c>
      <c r="AG423" s="6">
        <f>[1]Emissions!AF840</f>
        <v>0</v>
      </c>
      <c r="AH423" s="6">
        <f>[1]Emissions!AG840</f>
        <v>0</v>
      </c>
      <c r="AI423" s="6">
        <f>[1]Emissions!AH840</f>
        <v>0</v>
      </c>
      <c r="AJ423" s="6">
        <f>[1]Emissions!AI840</f>
        <v>0</v>
      </c>
      <c r="AK423" s="6">
        <f>[1]Emissions!AJ840</f>
        <v>0</v>
      </c>
      <c r="AL423" s="6">
        <f>[1]Emissions!AK840</f>
        <v>0</v>
      </c>
      <c r="AM423" s="6">
        <f>[1]Emissions!AL840</f>
        <v>0</v>
      </c>
      <c r="AN423" s="6">
        <f>[1]Emissions!AM840</f>
        <v>0</v>
      </c>
      <c r="AO423" s="6">
        <f>[1]Emissions!AN840</f>
        <v>0</v>
      </c>
      <c r="AP423" s="6">
        <f>[1]Emissions!AO840</f>
        <v>0</v>
      </c>
      <c r="AQ423" s="6">
        <f>[1]Emissions!AP840</f>
        <v>0</v>
      </c>
      <c r="AR423" s="6">
        <f>[1]Emissions!AQ840</f>
        <v>0</v>
      </c>
      <c r="AS423" s="6">
        <f>[1]Emissions!AR840</f>
        <v>0</v>
      </c>
      <c r="AT423" s="6">
        <f>[1]Emissions!AS840</f>
        <v>0</v>
      </c>
      <c r="AU423" s="6">
        <f>[1]Emissions!AT840</f>
        <v>0</v>
      </c>
      <c r="AV423" s="6">
        <f>[1]Emissions!AU840</f>
        <v>0</v>
      </c>
      <c r="AW423" s="6">
        <f>[1]Emissions!AV840</f>
        <v>0</v>
      </c>
      <c r="AX423" s="6">
        <f>[1]Emissions!AW840</f>
        <v>0</v>
      </c>
      <c r="AY423" s="6">
        <f>[1]Emissions!AX840</f>
        <v>0</v>
      </c>
      <c r="AZ423" s="6">
        <f>[1]Emissions!AY840</f>
        <v>0</v>
      </c>
      <c r="BA423" s="6">
        <f>[1]Emissions!AZ840</f>
        <v>0</v>
      </c>
      <c r="BB423" s="6">
        <f>[1]Emissions!BA840</f>
        <v>0</v>
      </c>
      <c r="BC423" s="6">
        <f>[1]Emissions!BB840</f>
        <v>0</v>
      </c>
      <c r="BD423" s="6">
        <f>[1]Emissions!BC840</f>
        <v>0</v>
      </c>
      <c r="BE423" s="6">
        <f>[1]Emissions!BD840</f>
        <v>0</v>
      </c>
      <c r="BF423" s="6">
        <f>[1]Emissions!BE840</f>
        <v>0</v>
      </c>
      <c r="BG423" s="6">
        <f>[1]Emissions!BF840</f>
        <v>0</v>
      </c>
      <c r="BH423" s="6">
        <f>[1]Emissions!BG840</f>
        <v>0</v>
      </c>
      <c r="BI423" s="6">
        <f>[1]Emissions!BH840</f>
        <v>0</v>
      </c>
      <c r="BJ423" s="6">
        <f>[1]Emissions!BI840</f>
        <v>0</v>
      </c>
      <c r="BK423" s="6">
        <f>[1]Emissions!BJ840</f>
        <v>0</v>
      </c>
      <c r="BL423" s="6">
        <f>[1]Emissions!BK840</f>
        <v>0</v>
      </c>
      <c r="BM423" s="6">
        <f>[1]Emissions!BL840</f>
        <v>0</v>
      </c>
      <c r="BN423" s="6">
        <f>[1]Emissions!BM840</f>
        <v>0</v>
      </c>
      <c r="BO423" s="6">
        <f>[1]Emissions!BN840</f>
        <v>0</v>
      </c>
      <c r="BP423" s="6">
        <f>[1]Emissions!BO840</f>
        <v>0</v>
      </c>
      <c r="BQ423" s="6">
        <f>[1]Emissions!BP840</f>
        <v>0</v>
      </c>
      <c r="BR423" s="6">
        <f>[1]Emissions!BQ840</f>
        <v>0</v>
      </c>
      <c r="BS423" s="6">
        <f>[1]Emissions!BR840</f>
        <v>0</v>
      </c>
      <c r="BT423" s="6">
        <f>[1]Emissions!BS840</f>
        <v>0</v>
      </c>
      <c r="BU423" s="6">
        <f>[1]Emissions!BT840</f>
        <v>0</v>
      </c>
      <c r="BV423" s="6">
        <f>[1]Emissions!BU840</f>
        <v>0</v>
      </c>
      <c r="BW423" s="6">
        <f>[1]Emissions!BV840</f>
        <v>0</v>
      </c>
      <c r="BX423" s="6">
        <f>[1]Emissions!BW840</f>
        <v>0</v>
      </c>
      <c r="BY423" s="6">
        <f>[1]Emissions!BX840</f>
        <v>0</v>
      </c>
      <c r="BZ423" s="6">
        <f>[1]Emissions!BY840</f>
        <v>0</v>
      </c>
      <c r="CA423" s="6">
        <f>[1]Emissions!BZ840</f>
        <v>0</v>
      </c>
      <c r="CB423" s="6">
        <f>[1]Emissions!CA840</f>
        <v>0</v>
      </c>
      <c r="CC423" s="6">
        <f>[1]Emissions!CB840</f>
        <v>0</v>
      </c>
      <c r="CD423" s="6">
        <f>[1]Emissions!CC840</f>
        <v>0</v>
      </c>
      <c r="CE423" s="6">
        <f>[1]Emissions!CD840</f>
        <v>0</v>
      </c>
      <c r="CF423" s="6">
        <f>[1]Emissions!CE840</f>
        <v>0</v>
      </c>
      <c r="CG423" s="6">
        <f>[1]Emissions!CF840</f>
        <v>0</v>
      </c>
      <c r="CH423" s="6">
        <f>[1]Emissions!CG840</f>
        <v>0</v>
      </c>
      <c r="CI423" s="6">
        <f>[1]Emissions!CH840</f>
        <v>0</v>
      </c>
      <c r="CJ423" s="6">
        <f>[1]Emissions!CI840</f>
        <v>0</v>
      </c>
    </row>
    <row r="424" spans="2:88" x14ac:dyDescent="0.3">
      <c r="B424" s="6" t="str">
        <f>[1]Emissions!A841</f>
        <v>ems_mat_co2_sveh_2</v>
      </c>
      <c r="C424" s="6">
        <f>[1]Emissions!B841</f>
        <v>0</v>
      </c>
      <c r="D424" s="6">
        <f>[1]Emissions!C841</f>
        <v>0</v>
      </c>
      <c r="E424" s="6">
        <f>[1]Emissions!D841</f>
        <v>0</v>
      </c>
      <c r="F424" s="6">
        <f>[1]Emissions!E841</f>
        <v>0</v>
      </c>
      <c r="G424" s="6">
        <f>[1]Emissions!F841</f>
        <v>0</v>
      </c>
      <c r="H424" s="6">
        <f>[1]Emissions!G841</f>
        <v>0</v>
      </c>
      <c r="I424" s="6">
        <f>[1]Emissions!H841</f>
        <v>0</v>
      </c>
      <c r="J424" s="6">
        <f>[1]Emissions!I841</f>
        <v>0</v>
      </c>
      <c r="K424" s="6">
        <f>[1]Emissions!J841</f>
        <v>0</v>
      </c>
      <c r="L424" s="6">
        <f>[1]Emissions!K841</f>
        <v>0</v>
      </c>
      <c r="M424" s="6">
        <f>[1]Emissions!L841</f>
        <v>0</v>
      </c>
      <c r="N424" s="6">
        <f>[1]Emissions!M841</f>
        <v>0</v>
      </c>
      <c r="O424" s="6">
        <f>[1]Emissions!N841</f>
        <v>0</v>
      </c>
      <c r="P424" s="6">
        <f>[1]Emissions!O841</f>
        <v>0</v>
      </c>
      <c r="Q424" s="6">
        <f>[1]Emissions!P841</f>
        <v>0</v>
      </c>
      <c r="R424" s="6">
        <f>[1]Emissions!Q841</f>
        <v>0</v>
      </c>
      <c r="S424" s="6">
        <f>[1]Emissions!R841</f>
        <v>0</v>
      </c>
      <c r="T424" s="6">
        <f>[1]Emissions!S841</f>
        <v>0</v>
      </c>
      <c r="U424" s="6">
        <f>[1]Emissions!T841</f>
        <v>0</v>
      </c>
      <c r="V424" s="6">
        <f>[1]Emissions!U841</f>
        <v>0</v>
      </c>
      <c r="W424" s="6">
        <f>[1]Emissions!V841</f>
        <v>0</v>
      </c>
      <c r="X424" s="6">
        <f>[1]Emissions!W841</f>
        <v>0</v>
      </c>
      <c r="Y424" s="6">
        <f>[1]Emissions!X841</f>
        <v>0</v>
      </c>
      <c r="Z424" s="6">
        <f>[1]Emissions!Y841</f>
        <v>0</v>
      </c>
      <c r="AA424" s="6">
        <f>[1]Emissions!Z841</f>
        <v>0</v>
      </c>
      <c r="AB424" s="6">
        <f>[1]Emissions!AA841</f>
        <v>0</v>
      </c>
      <c r="AC424" s="6">
        <f>[1]Emissions!AB841</f>
        <v>0</v>
      </c>
      <c r="AD424" s="6">
        <f>[1]Emissions!AC841</f>
        <v>0</v>
      </c>
      <c r="AE424" s="6">
        <f>[1]Emissions!AD841</f>
        <v>0</v>
      </c>
      <c r="AF424" s="6">
        <f>[1]Emissions!AE841</f>
        <v>0</v>
      </c>
      <c r="AG424" s="6">
        <f>[1]Emissions!AF841</f>
        <v>0</v>
      </c>
      <c r="AH424" s="6">
        <f>[1]Emissions!AG841</f>
        <v>0</v>
      </c>
      <c r="AI424" s="6">
        <f>[1]Emissions!AH841</f>
        <v>0</v>
      </c>
      <c r="AJ424" s="6">
        <f>[1]Emissions!AI841</f>
        <v>0</v>
      </c>
      <c r="AK424" s="6">
        <f>[1]Emissions!AJ841</f>
        <v>0</v>
      </c>
      <c r="AL424" s="6">
        <f>[1]Emissions!AK841</f>
        <v>0</v>
      </c>
      <c r="AM424" s="6">
        <f>[1]Emissions!AL841</f>
        <v>0</v>
      </c>
      <c r="AN424" s="6">
        <f>[1]Emissions!AM841</f>
        <v>0</v>
      </c>
      <c r="AO424" s="6">
        <f>[1]Emissions!AN841</f>
        <v>0</v>
      </c>
      <c r="AP424" s="6">
        <f>[1]Emissions!AO841</f>
        <v>0</v>
      </c>
      <c r="AQ424" s="6">
        <f>[1]Emissions!AP841</f>
        <v>0</v>
      </c>
      <c r="AR424" s="6">
        <f>[1]Emissions!AQ841</f>
        <v>0</v>
      </c>
      <c r="AS424" s="6">
        <f>[1]Emissions!AR841</f>
        <v>0</v>
      </c>
      <c r="AT424" s="6">
        <f>[1]Emissions!AS841</f>
        <v>0</v>
      </c>
      <c r="AU424" s="6">
        <f>[1]Emissions!AT841</f>
        <v>0</v>
      </c>
      <c r="AV424" s="6">
        <f>[1]Emissions!AU841</f>
        <v>0</v>
      </c>
      <c r="AW424" s="6">
        <f>[1]Emissions!AV841</f>
        <v>0</v>
      </c>
      <c r="AX424" s="6">
        <f>[1]Emissions!AW841</f>
        <v>0</v>
      </c>
      <c r="AY424" s="6">
        <f>[1]Emissions!AX841</f>
        <v>0</v>
      </c>
      <c r="AZ424" s="6">
        <f>[1]Emissions!AY841</f>
        <v>0</v>
      </c>
      <c r="BA424" s="6">
        <f>[1]Emissions!AZ841</f>
        <v>0</v>
      </c>
      <c r="BB424" s="6">
        <f>[1]Emissions!BA841</f>
        <v>0</v>
      </c>
      <c r="BC424" s="6">
        <f>[1]Emissions!BB841</f>
        <v>0</v>
      </c>
      <c r="BD424" s="6">
        <f>[1]Emissions!BC841</f>
        <v>0</v>
      </c>
      <c r="BE424" s="6">
        <f>[1]Emissions!BD841</f>
        <v>0</v>
      </c>
      <c r="BF424" s="6">
        <f>[1]Emissions!BE841</f>
        <v>0</v>
      </c>
      <c r="BG424" s="6">
        <f>[1]Emissions!BF841</f>
        <v>0</v>
      </c>
      <c r="BH424" s="6">
        <f>[1]Emissions!BG841</f>
        <v>0</v>
      </c>
      <c r="BI424" s="6">
        <f>[1]Emissions!BH841</f>
        <v>0</v>
      </c>
      <c r="BJ424" s="6">
        <f>[1]Emissions!BI841</f>
        <v>0</v>
      </c>
      <c r="BK424" s="6">
        <f>[1]Emissions!BJ841</f>
        <v>0</v>
      </c>
      <c r="BL424" s="6">
        <f>[1]Emissions!BK841</f>
        <v>0</v>
      </c>
      <c r="BM424" s="6">
        <f>[1]Emissions!BL841</f>
        <v>0</v>
      </c>
      <c r="BN424" s="6">
        <f>[1]Emissions!BM841</f>
        <v>0</v>
      </c>
      <c r="BO424" s="6">
        <f>[1]Emissions!BN841</f>
        <v>0</v>
      </c>
      <c r="BP424" s="6">
        <f>[1]Emissions!BO841</f>
        <v>0</v>
      </c>
      <c r="BQ424" s="6">
        <f>[1]Emissions!BP841</f>
        <v>0</v>
      </c>
      <c r="BR424" s="6">
        <f>[1]Emissions!BQ841</f>
        <v>0</v>
      </c>
      <c r="BS424" s="6">
        <f>[1]Emissions!BR841</f>
        <v>0</v>
      </c>
      <c r="BT424" s="6">
        <f>[1]Emissions!BS841</f>
        <v>0</v>
      </c>
      <c r="BU424" s="6">
        <f>[1]Emissions!BT841</f>
        <v>0</v>
      </c>
      <c r="BV424" s="6">
        <f>[1]Emissions!BU841</f>
        <v>0</v>
      </c>
      <c r="BW424" s="6">
        <f>[1]Emissions!BV841</f>
        <v>0</v>
      </c>
      <c r="BX424" s="6">
        <f>[1]Emissions!BW841</f>
        <v>0</v>
      </c>
      <c r="BY424" s="6">
        <f>[1]Emissions!BX841</f>
        <v>0</v>
      </c>
      <c r="BZ424" s="6">
        <f>[1]Emissions!BY841</f>
        <v>0</v>
      </c>
      <c r="CA424" s="6">
        <f>[1]Emissions!BZ841</f>
        <v>0</v>
      </c>
      <c r="CB424" s="6">
        <f>[1]Emissions!CA841</f>
        <v>0</v>
      </c>
      <c r="CC424" s="6">
        <f>[1]Emissions!CB841</f>
        <v>0</v>
      </c>
      <c r="CD424" s="6">
        <f>[1]Emissions!CC841</f>
        <v>0</v>
      </c>
      <c r="CE424" s="6">
        <f>[1]Emissions!CD841</f>
        <v>0</v>
      </c>
      <c r="CF424" s="6">
        <f>[1]Emissions!CE841</f>
        <v>0</v>
      </c>
      <c r="CG424" s="6">
        <f>[1]Emissions!CF841</f>
        <v>0</v>
      </c>
      <c r="CH424" s="6">
        <f>[1]Emissions!CG841</f>
        <v>0</v>
      </c>
      <c r="CI424" s="6">
        <f>[1]Emissions!CH841</f>
        <v>0</v>
      </c>
      <c r="CJ424" s="6">
        <f>[1]Emissions!CI841</f>
        <v>0</v>
      </c>
    </row>
    <row r="425" spans="2:88" x14ac:dyDescent="0.3">
      <c r="B425" s="6" t="str">
        <f>[1]Emissions!A842</f>
        <v>ems_ci_co2_sgla_2</v>
      </c>
      <c r="C425" s="6">
        <f>[1]Emissions!B842</f>
        <v>5.5908827790000002</v>
      </c>
      <c r="D425" s="6">
        <f>[1]Emissions!C842</f>
        <v>5.7005332309999996</v>
      </c>
      <c r="E425" s="6">
        <f>[1]Emissions!D842</f>
        <v>5.8431229059999996</v>
      </c>
      <c r="F425" s="6">
        <f>[1]Emissions!E842</f>
        <v>5.9185304309999998</v>
      </c>
      <c r="G425" s="6">
        <f>[1]Emissions!F842</f>
        <v>5.9540853240000002</v>
      </c>
      <c r="H425" s="6">
        <f>[1]Emissions!G842</f>
        <v>5.9765777919999996</v>
      </c>
      <c r="I425" s="6">
        <f>[1]Emissions!H842</f>
        <v>5.9884286769999999</v>
      </c>
      <c r="J425" s="6">
        <f>[1]Emissions!I842</f>
        <v>5.9968185869999999</v>
      </c>
      <c r="K425" s="6">
        <f>[1]Emissions!J842</f>
        <v>6.0013310180000001</v>
      </c>
      <c r="L425" s="6">
        <f>[1]Emissions!K842</f>
        <v>6.0034329419999999</v>
      </c>
      <c r="M425" s="6">
        <f>[1]Emissions!L842</f>
        <v>6.0044478850000003</v>
      </c>
      <c r="N425" s="6">
        <f>[1]Emissions!M842</f>
        <v>6.0200110469999997</v>
      </c>
      <c r="O425" s="6">
        <f>[1]Emissions!N842</f>
        <v>6.0254691769999997</v>
      </c>
      <c r="P425" s="6">
        <f>[1]Emissions!O842</f>
        <v>6.0285899389999997</v>
      </c>
      <c r="Q425" s="6">
        <f>[1]Emissions!P842</f>
        <v>6.0315839689999997</v>
      </c>
      <c r="R425" s="6">
        <f>[1]Emissions!Q842</f>
        <v>6.035461272</v>
      </c>
      <c r="S425" s="6">
        <f>[1]Emissions!R842</f>
        <v>6.0505574339999999</v>
      </c>
      <c r="T425" s="6">
        <f>[1]Emissions!S842</f>
        <v>6.077947751</v>
      </c>
      <c r="U425" s="6">
        <f>[1]Emissions!T842</f>
        <v>6.129289172</v>
      </c>
      <c r="V425" s="6">
        <f>[1]Emissions!U842</f>
        <v>6.1797178170000002</v>
      </c>
      <c r="W425" s="6">
        <f>[1]Emissions!V842</f>
        <v>6.233473601</v>
      </c>
      <c r="X425" s="6">
        <f>[1]Emissions!W842</f>
        <v>6.2904999349999997</v>
      </c>
      <c r="Y425" s="6">
        <f>[1]Emissions!X842</f>
        <v>6.3628280850000003</v>
      </c>
      <c r="Z425" s="6">
        <f>[1]Emissions!Y842</f>
        <v>6.4280574479999997</v>
      </c>
      <c r="AA425" s="6">
        <f>[1]Emissions!Z842</f>
        <v>6.4916711820000002</v>
      </c>
      <c r="AB425" s="6">
        <f>[1]Emissions!AA842</f>
        <v>6.5548771889999999</v>
      </c>
      <c r="AC425" s="6">
        <f>[1]Emissions!AB842</f>
        <v>6.618216308</v>
      </c>
      <c r="AD425" s="6">
        <f>[1]Emissions!AC842</f>
        <v>6.6939925340000004</v>
      </c>
      <c r="AE425" s="6">
        <f>[1]Emissions!AD842</f>
        <v>6.7613155669999996</v>
      </c>
      <c r="AF425" s="6">
        <f>[1]Emissions!AE842</f>
        <v>6.8261202399999998</v>
      </c>
      <c r="AG425" s="6">
        <f>[1]Emissions!AF842</f>
        <v>6.9024425230000004</v>
      </c>
      <c r="AH425" s="6">
        <f>[1]Emissions!AG842</f>
        <v>6.9704469180000004</v>
      </c>
      <c r="AI425" s="6">
        <f>[1]Emissions!AH842</f>
        <v>7.0361159539999996</v>
      </c>
      <c r="AJ425" s="6">
        <f>[1]Emissions!AI842</f>
        <v>7.1009699140000002</v>
      </c>
      <c r="AK425" s="6">
        <f>[1]Emissions!AJ842</f>
        <v>7.1776622120000004</v>
      </c>
      <c r="AL425" s="6">
        <f>[1]Emissions!AK842</f>
        <v>7.2461508180000003</v>
      </c>
      <c r="AM425" s="6">
        <f>[1]Emissions!AL842</f>
        <v>7.3223553189999997</v>
      </c>
      <c r="AN425" s="6">
        <f>[1]Emissions!AM842</f>
        <v>7.4094274310000001</v>
      </c>
      <c r="AO425" s="6">
        <f>[1]Emissions!AN842</f>
        <v>7.5043564719999996</v>
      </c>
      <c r="AP425" s="6">
        <f>[1]Emissions!AO842</f>
        <v>7.6038771690000004</v>
      </c>
      <c r="AQ425" s="6">
        <f>[1]Emissions!AP842</f>
        <v>7.6940766979999999</v>
      </c>
      <c r="AR425" s="6">
        <f>[1]Emissions!AQ842</f>
        <v>7.7938403239999996</v>
      </c>
      <c r="AS425" s="6">
        <f>[1]Emissions!AR842</f>
        <v>7.8969346859999998</v>
      </c>
      <c r="AT425" s="6">
        <f>[1]Emissions!AS842</f>
        <v>8.0015661439999999</v>
      </c>
      <c r="AU425" s="6">
        <f>[1]Emissions!AT842</f>
        <v>8.107019309</v>
      </c>
      <c r="AV425" s="6">
        <f>[1]Emissions!AU842</f>
        <v>8.2247144330000008</v>
      </c>
      <c r="AW425" s="6">
        <f>[1]Emissions!AV842</f>
        <v>8.3371170560000003</v>
      </c>
      <c r="AX425" s="6">
        <f>[1]Emissions!AW842</f>
        <v>8.4469308850000004</v>
      </c>
      <c r="AY425" s="6">
        <f>[1]Emissions!AX842</f>
        <v>8.5554735189999995</v>
      </c>
      <c r="AZ425" s="6">
        <f>[1]Emissions!AY842</f>
        <v>8.675217344</v>
      </c>
      <c r="BA425" s="6">
        <f>[1]Emissions!AZ842</f>
        <v>8.7872253180000008</v>
      </c>
      <c r="BB425" s="6">
        <f>[1]Emissions!BA842</f>
        <v>8.8234643039999998</v>
      </c>
      <c r="BC425" s="6">
        <f>[1]Emissions!BB842</f>
        <v>8.8884291659999999</v>
      </c>
      <c r="BD425" s="6">
        <f>[1]Emissions!BC842</f>
        <v>8.9770021920000005</v>
      </c>
      <c r="BE425" s="6">
        <f>[1]Emissions!BD842</f>
        <v>9.087245523</v>
      </c>
      <c r="BF425" s="6">
        <f>[1]Emissions!BE842</f>
        <v>9.1931781180000005</v>
      </c>
      <c r="BG425" s="6">
        <f>[1]Emissions!BF842</f>
        <v>9.3082837289999993</v>
      </c>
      <c r="BH425" s="6">
        <f>[1]Emissions!BG842</f>
        <v>9.4148026869999999</v>
      </c>
      <c r="BI425" s="6">
        <f>[1]Emissions!BH842</f>
        <v>9.5297334730000003</v>
      </c>
      <c r="BJ425" s="6">
        <f>[1]Emissions!BI842</f>
        <v>9.6357442449999997</v>
      </c>
      <c r="BK425" s="6">
        <f>[1]Emissions!BJ842</f>
        <v>9.7500649809999995</v>
      </c>
      <c r="BL425" s="6">
        <f>[1]Emissions!BK842</f>
        <v>9.8557791429999995</v>
      </c>
      <c r="BM425" s="6">
        <f>[1]Emissions!BL842</f>
        <v>9.9699660059999999</v>
      </c>
      <c r="BN425" s="6">
        <f>[1]Emissions!BM842</f>
        <v>10.075593059999999</v>
      </c>
      <c r="BO425" s="6">
        <f>[1]Emissions!BN842</f>
        <v>10.18971097</v>
      </c>
      <c r="BP425" s="6">
        <f>[1]Emissions!BO842</f>
        <v>10.295344780000001</v>
      </c>
      <c r="BQ425" s="6">
        <f>[1]Emissions!BP842</f>
        <v>10.40979637</v>
      </c>
      <c r="BR425" s="6">
        <f>[1]Emissions!BQ842</f>
        <v>10.527071449999999</v>
      </c>
      <c r="BS425" s="6">
        <f>[1]Emissions!BR842</f>
        <v>10.645481159999999</v>
      </c>
      <c r="BT425" s="6">
        <f>[1]Emissions!BS842</f>
        <v>10.753270880000001</v>
      </c>
      <c r="BU425" s="6">
        <f>[1]Emissions!BT842</f>
        <v>10.86856543</v>
      </c>
      <c r="BV425" s="6">
        <f>[1]Emissions!BU842</f>
        <v>10.986326589999999</v>
      </c>
      <c r="BW425" s="6">
        <f>[1]Emissions!BV842</f>
        <v>11.1050203</v>
      </c>
      <c r="BX425" s="6">
        <f>[1]Emissions!BW842</f>
        <v>11.21309896</v>
      </c>
      <c r="BY425" s="6">
        <f>[1]Emissions!BX842</f>
        <v>11.32861904</v>
      </c>
      <c r="BZ425" s="6">
        <f>[1]Emissions!BY842</f>
        <v>11.44642333</v>
      </c>
      <c r="CA425" s="6">
        <f>[1]Emissions!BZ842</f>
        <v>11.56544001</v>
      </c>
      <c r="CB425" s="6">
        <f>[1]Emissions!CA842</f>
        <v>11.684987700000001</v>
      </c>
      <c r="CC425" s="6">
        <f>[1]Emissions!CB842</f>
        <v>11.80481256</v>
      </c>
      <c r="CD425" s="6">
        <f>[1]Emissions!CC842</f>
        <v>11.92479795</v>
      </c>
      <c r="CE425" s="6">
        <f>[1]Emissions!CD842</f>
        <v>12.044888869999999</v>
      </c>
      <c r="CF425" s="6">
        <f>[1]Emissions!CE842</f>
        <v>12.16503876</v>
      </c>
      <c r="CG425" s="6">
        <f>[1]Emissions!CF842</f>
        <v>12.28526003</v>
      </c>
      <c r="CH425" s="6">
        <f>[1]Emissions!CG842</f>
        <v>12.405565429999999</v>
      </c>
      <c r="CI425" s="6">
        <f>[1]Emissions!CH842</f>
        <v>12.52597529</v>
      </c>
      <c r="CJ425" s="6">
        <f>[1]Emissions!CI842</f>
        <v>12.64651636</v>
      </c>
    </row>
    <row r="426" spans="2:88" x14ac:dyDescent="0.3">
      <c r="B426" s="6" t="str">
        <f>[1]Emissions!A843</f>
        <v>ems_y_co2_sgla_2</v>
      </c>
      <c r="C426" s="6">
        <f>[1]Emissions!B843</f>
        <v>0</v>
      </c>
      <c r="D426" s="6">
        <f>[1]Emissions!C843</f>
        <v>0</v>
      </c>
      <c r="E426" s="6">
        <f>[1]Emissions!D843</f>
        <v>0</v>
      </c>
      <c r="F426" s="6">
        <f>[1]Emissions!E843</f>
        <v>0</v>
      </c>
      <c r="G426" s="6">
        <f>[1]Emissions!F843</f>
        <v>0</v>
      </c>
      <c r="H426" s="6">
        <f>[1]Emissions!G843</f>
        <v>0</v>
      </c>
      <c r="I426" s="6">
        <f>[1]Emissions!H843</f>
        <v>0</v>
      </c>
      <c r="J426" s="6">
        <f>[1]Emissions!I843</f>
        <v>0</v>
      </c>
      <c r="K426" s="6">
        <f>[1]Emissions!J843</f>
        <v>0</v>
      </c>
      <c r="L426" s="6">
        <f>[1]Emissions!K843</f>
        <v>0</v>
      </c>
      <c r="M426" s="6">
        <f>[1]Emissions!L843</f>
        <v>0</v>
      </c>
      <c r="N426" s="6">
        <f>[1]Emissions!M843</f>
        <v>0</v>
      </c>
      <c r="O426" s="6">
        <f>[1]Emissions!N843</f>
        <v>0</v>
      </c>
      <c r="P426" s="6">
        <f>[1]Emissions!O843</f>
        <v>0</v>
      </c>
      <c r="Q426" s="6">
        <f>[1]Emissions!P843</f>
        <v>0</v>
      </c>
      <c r="R426" s="6">
        <f>[1]Emissions!Q843</f>
        <v>0</v>
      </c>
      <c r="S426" s="6">
        <f>[1]Emissions!R843</f>
        <v>0</v>
      </c>
      <c r="T426" s="6">
        <f>[1]Emissions!S843</f>
        <v>0</v>
      </c>
      <c r="U426" s="6">
        <f>[1]Emissions!T843</f>
        <v>0</v>
      </c>
      <c r="V426" s="6">
        <f>[1]Emissions!U843</f>
        <v>0</v>
      </c>
      <c r="W426" s="6">
        <f>[1]Emissions!V843</f>
        <v>0</v>
      </c>
      <c r="X426" s="6">
        <f>[1]Emissions!W843</f>
        <v>0</v>
      </c>
      <c r="Y426" s="6">
        <f>[1]Emissions!X843</f>
        <v>0</v>
      </c>
      <c r="Z426" s="6">
        <f>[1]Emissions!Y843</f>
        <v>0</v>
      </c>
      <c r="AA426" s="6">
        <f>[1]Emissions!Z843</f>
        <v>0</v>
      </c>
      <c r="AB426" s="6">
        <f>[1]Emissions!AA843</f>
        <v>0</v>
      </c>
      <c r="AC426" s="6">
        <f>[1]Emissions!AB843</f>
        <v>0</v>
      </c>
      <c r="AD426" s="6">
        <f>[1]Emissions!AC843</f>
        <v>0</v>
      </c>
      <c r="AE426" s="6">
        <f>[1]Emissions!AD843</f>
        <v>0</v>
      </c>
      <c r="AF426" s="6">
        <f>[1]Emissions!AE843</f>
        <v>0</v>
      </c>
      <c r="AG426" s="6">
        <f>[1]Emissions!AF843</f>
        <v>0</v>
      </c>
      <c r="AH426" s="6">
        <f>[1]Emissions!AG843</f>
        <v>0</v>
      </c>
      <c r="AI426" s="6">
        <f>[1]Emissions!AH843</f>
        <v>0</v>
      </c>
      <c r="AJ426" s="6">
        <f>[1]Emissions!AI843</f>
        <v>0</v>
      </c>
      <c r="AK426" s="6">
        <f>[1]Emissions!AJ843</f>
        <v>0</v>
      </c>
      <c r="AL426" s="6">
        <f>[1]Emissions!AK843</f>
        <v>0</v>
      </c>
      <c r="AM426" s="6">
        <f>[1]Emissions!AL843</f>
        <v>0</v>
      </c>
      <c r="AN426" s="6">
        <f>[1]Emissions!AM843</f>
        <v>0</v>
      </c>
      <c r="AO426" s="6">
        <f>[1]Emissions!AN843</f>
        <v>0</v>
      </c>
      <c r="AP426" s="6">
        <f>[1]Emissions!AO843</f>
        <v>0</v>
      </c>
      <c r="AQ426" s="6">
        <f>[1]Emissions!AP843</f>
        <v>0</v>
      </c>
      <c r="AR426" s="6">
        <f>[1]Emissions!AQ843</f>
        <v>0</v>
      </c>
      <c r="AS426" s="6">
        <f>[1]Emissions!AR843</f>
        <v>0</v>
      </c>
      <c r="AT426" s="6">
        <f>[1]Emissions!AS843</f>
        <v>0</v>
      </c>
      <c r="AU426" s="6">
        <f>[1]Emissions!AT843</f>
        <v>0</v>
      </c>
      <c r="AV426" s="6">
        <f>[1]Emissions!AU843</f>
        <v>0</v>
      </c>
      <c r="AW426" s="6">
        <f>[1]Emissions!AV843</f>
        <v>0</v>
      </c>
      <c r="AX426" s="6">
        <f>[1]Emissions!AW843</f>
        <v>0</v>
      </c>
      <c r="AY426" s="6">
        <f>[1]Emissions!AX843</f>
        <v>0</v>
      </c>
      <c r="AZ426" s="6">
        <f>[1]Emissions!AY843</f>
        <v>0</v>
      </c>
      <c r="BA426" s="6">
        <f>[1]Emissions!AZ843</f>
        <v>0</v>
      </c>
      <c r="BB426" s="6">
        <f>[1]Emissions!BA843</f>
        <v>0</v>
      </c>
      <c r="BC426" s="6">
        <f>[1]Emissions!BB843</f>
        <v>0</v>
      </c>
      <c r="BD426" s="6">
        <f>[1]Emissions!BC843</f>
        <v>0</v>
      </c>
      <c r="BE426" s="6">
        <f>[1]Emissions!BD843</f>
        <v>0</v>
      </c>
      <c r="BF426" s="6">
        <f>[1]Emissions!BE843</f>
        <v>0</v>
      </c>
      <c r="BG426" s="6">
        <f>[1]Emissions!BF843</f>
        <v>0</v>
      </c>
      <c r="BH426" s="6">
        <f>[1]Emissions!BG843</f>
        <v>0</v>
      </c>
      <c r="BI426" s="6">
        <f>[1]Emissions!BH843</f>
        <v>0</v>
      </c>
      <c r="BJ426" s="6">
        <f>[1]Emissions!BI843</f>
        <v>0</v>
      </c>
      <c r="BK426" s="6">
        <f>[1]Emissions!BJ843</f>
        <v>0</v>
      </c>
      <c r="BL426" s="6">
        <f>[1]Emissions!BK843</f>
        <v>0</v>
      </c>
      <c r="BM426" s="6">
        <f>[1]Emissions!BL843</f>
        <v>0</v>
      </c>
      <c r="BN426" s="6">
        <f>[1]Emissions!BM843</f>
        <v>0</v>
      </c>
      <c r="BO426" s="6">
        <f>[1]Emissions!BN843</f>
        <v>0</v>
      </c>
      <c r="BP426" s="6">
        <f>[1]Emissions!BO843</f>
        <v>0</v>
      </c>
      <c r="BQ426" s="6">
        <f>[1]Emissions!BP843</f>
        <v>0</v>
      </c>
      <c r="BR426" s="6">
        <f>[1]Emissions!BQ843</f>
        <v>0</v>
      </c>
      <c r="BS426" s="6">
        <f>[1]Emissions!BR843</f>
        <v>0</v>
      </c>
      <c r="BT426" s="6">
        <f>[1]Emissions!BS843</f>
        <v>0</v>
      </c>
      <c r="BU426" s="6">
        <f>[1]Emissions!BT843</f>
        <v>0</v>
      </c>
      <c r="BV426" s="6">
        <f>[1]Emissions!BU843</f>
        <v>0</v>
      </c>
      <c r="BW426" s="6">
        <f>[1]Emissions!BV843</f>
        <v>0</v>
      </c>
      <c r="BX426" s="6">
        <f>[1]Emissions!BW843</f>
        <v>0</v>
      </c>
      <c r="BY426" s="6">
        <f>[1]Emissions!BX843</f>
        <v>0</v>
      </c>
      <c r="BZ426" s="6">
        <f>[1]Emissions!BY843</f>
        <v>0</v>
      </c>
      <c r="CA426" s="6">
        <f>[1]Emissions!BZ843</f>
        <v>0</v>
      </c>
      <c r="CB426" s="6">
        <f>[1]Emissions!CA843</f>
        <v>0</v>
      </c>
      <c r="CC426" s="6">
        <f>[1]Emissions!CB843</f>
        <v>0</v>
      </c>
      <c r="CD426" s="6">
        <f>[1]Emissions!CC843</f>
        <v>0</v>
      </c>
      <c r="CE426" s="6">
        <f>[1]Emissions!CD843</f>
        <v>0</v>
      </c>
      <c r="CF426" s="6">
        <f>[1]Emissions!CE843</f>
        <v>0</v>
      </c>
      <c r="CG426" s="6">
        <f>[1]Emissions!CF843</f>
        <v>0</v>
      </c>
      <c r="CH426" s="6">
        <f>[1]Emissions!CG843</f>
        <v>0</v>
      </c>
      <c r="CI426" s="6">
        <f>[1]Emissions!CH843</f>
        <v>0</v>
      </c>
      <c r="CJ426" s="6">
        <f>[1]Emissions!CI843</f>
        <v>0</v>
      </c>
    </row>
    <row r="427" spans="2:88" x14ac:dyDescent="0.3">
      <c r="B427" s="6" t="str">
        <f>[1]Emissions!A844</f>
        <v>ems_mat_co2_sgla_2</v>
      </c>
      <c r="C427" s="6">
        <f>[1]Emissions!B844</f>
        <v>13.49142711</v>
      </c>
      <c r="D427" s="6">
        <f>[1]Emissions!C844</f>
        <v>13.83696134</v>
      </c>
      <c r="E427" s="6">
        <f>[1]Emissions!D844</f>
        <v>14.285469750000001</v>
      </c>
      <c r="F427" s="6">
        <f>[1]Emissions!E844</f>
        <v>14.59939939</v>
      </c>
      <c r="G427" s="6">
        <f>[1]Emissions!F844</f>
        <v>14.79066609</v>
      </c>
      <c r="H427" s="6">
        <f>[1]Emissions!G844</f>
        <v>14.926521599999999</v>
      </c>
      <c r="I427" s="6">
        <f>[1]Emissions!H844</f>
        <v>15.043527389999999</v>
      </c>
      <c r="J427" s="6">
        <f>[1]Emissions!I844</f>
        <v>15.159120639999999</v>
      </c>
      <c r="K427" s="6">
        <f>[1]Emissions!J844</f>
        <v>15.2778986</v>
      </c>
      <c r="L427" s="6">
        <f>[1]Emissions!K844</f>
        <v>15.400643690000001</v>
      </c>
      <c r="M427" s="6">
        <f>[1]Emissions!L844</f>
        <v>15.527362119999999</v>
      </c>
      <c r="N427" s="6">
        <f>[1]Emissions!M844</f>
        <v>15.695449290000001</v>
      </c>
      <c r="O427" s="6">
        <f>[1]Emissions!N844</f>
        <v>15.838742</v>
      </c>
      <c r="P427" s="6">
        <f>[1]Emissions!O844</f>
        <v>15.975988770000001</v>
      </c>
      <c r="Q427" s="6">
        <f>[1]Emissions!P844</f>
        <v>16.111991010000001</v>
      </c>
      <c r="R427" s="6">
        <f>[1]Emissions!Q844</f>
        <v>16.248667950000002</v>
      </c>
      <c r="S427" s="6">
        <f>[1]Emissions!R844</f>
        <v>16.39355746</v>
      </c>
      <c r="T427" s="6">
        <f>[1]Emissions!S844</f>
        <v>16.549069679999999</v>
      </c>
      <c r="U427" s="6">
        <f>[1]Emissions!T844</f>
        <v>16.74944554</v>
      </c>
      <c r="V427" s="6">
        <f>[1]Emissions!U844</f>
        <v>16.930521299999999</v>
      </c>
      <c r="W427" s="6">
        <f>[1]Emissions!V844</f>
        <v>17.108057219999999</v>
      </c>
      <c r="X427" s="6">
        <f>[1]Emissions!W844</f>
        <v>17.285744510000001</v>
      </c>
      <c r="Y427" s="6">
        <f>[1]Emissions!X844</f>
        <v>17.499240830000002</v>
      </c>
      <c r="Z427" s="6">
        <f>[1]Emissions!Y844</f>
        <v>17.689135060000002</v>
      </c>
      <c r="AA427" s="6">
        <f>[1]Emissions!Z844</f>
        <v>17.872627399999999</v>
      </c>
      <c r="AB427" s="6">
        <f>[1]Emissions!AA844</f>
        <v>18.054685899999999</v>
      </c>
      <c r="AC427" s="6">
        <f>[1]Emissions!AB844</f>
        <v>18.23798661</v>
      </c>
      <c r="AD427" s="6">
        <f>[1]Emissions!AC844</f>
        <v>18.456780559999999</v>
      </c>
      <c r="AE427" s="6">
        <f>[1]Emissions!AD844</f>
        <v>18.653940259999999</v>
      </c>
      <c r="AF427" s="6">
        <f>[1]Emissions!AE844</f>
        <v>18.84684137</v>
      </c>
      <c r="AG427" s="6">
        <f>[1]Emissions!AF844</f>
        <v>19.074469499999999</v>
      </c>
      <c r="AH427" s="6">
        <f>[1]Emissions!AG844</f>
        <v>19.28219532</v>
      </c>
      <c r="AI427" s="6">
        <f>[1]Emissions!AH844</f>
        <v>19.486999919999999</v>
      </c>
      <c r="AJ427" s="6">
        <f>[1]Emissions!AI844</f>
        <v>19.693240800000002</v>
      </c>
      <c r="AK427" s="6">
        <f>[1]Emissions!AJ844</f>
        <v>19.935366049999999</v>
      </c>
      <c r="AL427" s="6">
        <f>[1]Emissions!AK844</f>
        <v>20.157191940000001</v>
      </c>
      <c r="AM427" s="6">
        <f>[1]Emissions!AL844</f>
        <v>20.39564335</v>
      </c>
      <c r="AN427" s="6">
        <f>[1]Emissions!AM844</f>
        <v>20.658887190000002</v>
      </c>
      <c r="AO427" s="6">
        <f>[1]Emissions!AN844</f>
        <v>20.939111560000001</v>
      </c>
      <c r="AP427" s="6">
        <f>[1]Emissions!AO844</f>
        <v>21.22808878</v>
      </c>
      <c r="AQ427" s="6">
        <f>[1]Emissions!AP844</f>
        <v>21.48837481</v>
      </c>
      <c r="AR427" s="6">
        <f>[1]Emissions!AQ844</f>
        <v>21.77369522</v>
      </c>
      <c r="AS427" s="6">
        <f>[1]Emissions!AR844</f>
        <v>22.06683237</v>
      </c>
      <c r="AT427" s="6">
        <f>[1]Emissions!AS844</f>
        <v>22.362900509999999</v>
      </c>
      <c r="AU427" s="6">
        <f>[1]Emissions!AT844</f>
        <v>22.660089280000001</v>
      </c>
      <c r="AV427" s="6">
        <f>[1]Emissions!AU844</f>
        <v>22.990035760000001</v>
      </c>
      <c r="AW427" s="6">
        <f>[1]Emissions!AV844</f>
        <v>23.303771000000001</v>
      </c>
      <c r="AX427" s="6">
        <f>[1]Emissions!AW844</f>
        <v>23.609506339999999</v>
      </c>
      <c r="AY427" s="6">
        <f>[1]Emissions!AX844</f>
        <v>23.911418950000002</v>
      </c>
      <c r="AZ427" s="6">
        <f>[1]Emissions!AY844</f>
        <v>24.244122730000001</v>
      </c>
      <c r="BA427" s="6">
        <f>[1]Emissions!AZ844</f>
        <v>24.554584080000001</v>
      </c>
      <c r="BB427" s="6">
        <f>[1]Emissions!BA844</f>
        <v>24.652994199999998</v>
      </c>
      <c r="BC427" s="6">
        <f>[1]Emissions!BB844</f>
        <v>24.831562529999999</v>
      </c>
      <c r="BD427" s="6">
        <f>[1]Emissions!BC844</f>
        <v>25.076365469999999</v>
      </c>
      <c r="BE427" s="6">
        <f>[1]Emissions!BD844</f>
        <v>25.381740499999999</v>
      </c>
      <c r="BF427" s="6">
        <f>[1]Emissions!BE844</f>
        <v>25.67494159</v>
      </c>
      <c r="BG427" s="6">
        <f>[1]Emissions!BF844</f>
        <v>25.99347513</v>
      </c>
      <c r="BH427" s="6">
        <f>[1]Emissions!BG844</f>
        <v>26.287740939999999</v>
      </c>
      <c r="BI427" s="6">
        <f>[1]Emissions!BH844</f>
        <v>26.605220060000001</v>
      </c>
      <c r="BJ427" s="6">
        <f>[1]Emissions!BI844</f>
        <v>26.897625309999999</v>
      </c>
      <c r="BK427" s="6">
        <f>[1]Emissions!BJ844</f>
        <v>27.213115850000001</v>
      </c>
      <c r="BL427" s="6">
        <f>[1]Emissions!BK844</f>
        <v>27.50457651</v>
      </c>
      <c r="BM427" s="6">
        <f>[1]Emissions!BL844</f>
        <v>27.819702360000001</v>
      </c>
      <c r="BN427" s="6">
        <f>[1]Emissions!BM844</f>
        <v>28.111006540000002</v>
      </c>
      <c r="BO427" s="6">
        <f>[1]Emissions!BN844</f>
        <v>28.426058220000002</v>
      </c>
      <c r="BP427" s="6">
        <f>[1]Emissions!BO844</f>
        <v>28.717525139999999</v>
      </c>
      <c r="BQ427" s="6">
        <f>[1]Emissions!BP844</f>
        <v>29.033691619999999</v>
      </c>
      <c r="BR427" s="6">
        <f>[1]Emissions!BQ844</f>
        <v>29.357369909999999</v>
      </c>
      <c r="BS427" s="6">
        <f>[1]Emissions!BR844</f>
        <v>29.68358937</v>
      </c>
      <c r="BT427" s="6">
        <f>[1]Emissions!BS844</f>
        <v>29.980023360000001</v>
      </c>
      <c r="BU427" s="6">
        <f>[1]Emissions!BT844</f>
        <v>30.297552759999999</v>
      </c>
      <c r="BV427" s="6">
        <f>[1]Emissions!BU844</f>
        <v>30.62185242</v>
      </c>
      <c r="BW427" s="6">
        <f>[1]Emissions!BV844</f>
        <v>30.948445469999999</v>
      </c>
      <c r="BX427" s="6">
        <f>[1]Emissions!BW844</f>
        <v>31.24557227</v>
      </c>
      <c r="BY427" s="6">
        <f>[1]Emissions!BX844</f>
        <v>31.56384834</v>
      </c>
      <c r="BZ427" s="6">
        <f>[1]Emissions!BY844</f>
        <v>31.888551920000001</v>
      </c>
      <c r="CA427" s="6">
        <f>[1]Emissions!BZ844</f>
        <v>32.216473100000002</v>
      </c>
      <c r="CB427" s="6">
        <f>[1]Emissions!CA844</f>
        <v>32.545624689999997</v>
      </c>
      <c r="CC427" s="6">
        <f>[1]Emissions!CB844</f>
        <v>32.875306729999998</v>
      </c>
      <c r="CD427" s="6">
        <f>[1]Emissions!CC844</f>
        <v>33.20525379</v>
      </c>
      <c r="CE427" s="6">
        <f>[1]Emissions!CD844</f>
        <v>33.535388259999998</v>
      </c>
      <c r="CF427" s="6">
        <f>[1]Emissions!CE844</f>
        <v>33.865649910000002</v>
      </c>
      <c r="CG427" s="6">
        <f>[1]Emissions!CF844</f>
        <v>34.196132370000001</v>
      </c>
      <c r="CH427" s="6">
        <f>[1]Emissions!CG844</f>
        <v>34.52691737</v>
      </c>
      <c r="CI427" s="6">
        <f>[1]Emissions!CH844</f>
        <v>34.858095550000002</v>
      </c>
      <c r="CJ427" s="6">
        <f>[1]Emissions!CI844</f>
        <v>35.189765090000002</v>
      </c>
    </row>
    <row r="428" spans="2:88" x14ac:dyDescent="0.3">
      <c r="B428" s="6" t="str">
        <f>[1]Emissions!A845</f>
        <v>ems_ci_co2_spap_2</v>
      </c>
      <c r="C428" s="6">
        <f>[1]Emissions!B845</f>
        <v>2.934145531</v>
      </c>
      <c r="D428" s="6">
        <f>[1]Emissions!C845</f>
        <v>2.9130919949999998</v>
      </c>
      <c r="E428" s="6">
        <f>[1]Emissions!D845</f>
        <v>2.9088227359999999</v>
      </c>
      <c r="F428" s="6">
        <f>[1]Emissions!E845</f>
        <v>2.9145577610000002</v>
      </c>
      <c r="G428" s="6">
        <f>[1]Emissions!F845</f>
        <v>2.933312462</v>
      </c>
      <c r="H428" s="6">
        <f>[1]Emissions!G845</f>
        <v>2.9602970719999999</v>
      </c>
      <c r="I428" s="6">
        <f>[1]Emissions!H845</f>
        <v>2.9888308119999998</v>
      </c>
      <c r="J428" s="6">
        <f>[1]Emissions!I845</f>
        <v>3.017262595</v>
      </c>
      <c r="K428" s="6">
        <f>[1]Emissions!J845</f>
        <v>3.0436169830000002</v>
      </c>
      <c r="L428" s="6">
        <f>[1]Emissions!K845</f>
        <v>3.068189437</v>
      </c>
      <c r="M428" s="6">
        <f>[1]Emissions!L845</f>
        <v>3.0914987040000002</v>
      </c>
      <c r="N428" s="6">
        <f>[1]Emissions!M845</f>
        <v>3.1231602650000001</v>
      </c>
      <c r="O428" s="6">
        <f>[1]Emissions!N845</f>
        <v>3.1467249000000002</v>
      </c>
      <c r="P428" s="6">
        <f>[1]Emissions!O845</f>
        <v>3.1680286099999999</v>
      </c>
      <c r="Q428" s="6">
        <f>[1]Emissions!P845</f>
        <v>3.1885573800000002</v>
      </c>
      <c r="R428" s="6">
        <f>[1]Emissions!Q845</f>
        <v>3.2088597490000001</v>
      </c>
      <c r="S428" s="6">
        <f>[1]Emissions!R845</f>
        <v>3.231883855</v>
      </c>
      <c r="T428" s="6">
        <f>[1]Emissions!S845</f>
        <v>3.2587287649999999</v>
      </c>
      <c r="U428" s="6">
        <f>[1]Emissions!T845</f>
        <v>3.2978156319999998</v>
      </c>
      <c r="V428" s="6">
        <f>[1]Emissions!U845</f>
        <v>3.3329987550000002</v>
      </c>
      <c r="W428" s="6">
        <f>[1]Emissions!V845</f>
        <v>3.3686349760000001</v>
      </c>
      <c r="X428" s="6">
        <f>[1]Emissions!W845</f>
        <v>3.40526157</v>
      </c>
      <c r="Y428" s="6">
        <f>[1]Emissions!X845</f>
        <v>3.4511841809999999</v>
      </c>
      <c r="Z428" s="6">
        <f>[1]Emissions!Y845</f>
        <v>3.491393441</v>
      </c>
      <c r="AA428" s="6">
        <f>[1]Emissions!Z845</f>
        <v>3.5307205110000002</v>
      </c>
      <c r="AB428" s="6">
        <f>[1]Emissions!AA845</f>
        <v>3.570186756</v>
      </c>
      <c r="AC428" s="6">
        <f>[1]Emissions!AB845</f>
        <v>3.6101595949999998</v>
      </c>
      <c r="AD428" s="6">
        <f>[1]Emissions!AC845</f>
        <v>3.6587981310000002</v>
      </c>
      <c r="AE428" s="6">
        <f>[1]Emissions!AD845</f>
        <v>3.7016362100000002</v>
      </c>
      <c r="AF428" s="6">
        <f>[1]Emissions!AE845</f>
        <v>3.7433042319999998</v>
      </c>
      <c r="AG428" s="6">
        <f>[1]Emissions!AF845</f>
        <v>3.7928292899999998</v>
      </c>
      <c r="AH428" s="6">
        <f>[1]Emissions!AG845</f>
        <v>3.836198564</v>
      </c>
      <c r="AI428" s="6">
        <f>[1]Emissions!AH845</f>
        <v>3.8780855349999999</v>
      </c>
      <c r="AJ428" s="6">
        <f>[1]Emissions!AI845</f>
        <v>3.91951903</v>
      </c>
      <c r="AK428" s="6">
        <f>[1]Emissions!AJ845</f>
        <v>3.9687300219999999</v>
      </c>
      <c r="AL428" s="6">
        <f>[1]Emissions!AK845</f>
        <v>4.0117411609999998</v>
      </c>
      <c r="AM428" s="6">
        <f>[1]Emissions!AL845</f>
        <v>4.0635614990000004</v>
      </c>
      <c r="AN428" s="6">
        <f>[1]Emissions!AM845</f>
        <v>4.1178281600000002</v>
      </c>
      <c r="AO428" s="6">
        <f>[1]Emissions!AN845</f>
        <v>4.1731995150000003</v>
      </c>
      <c r="AP428" s="6">
        <f>[1]Emissions!AO845</f>
        <v>4.2292762110000002</v>
      </c>
      <c r="AQ428" s="6">
        <f>[1]Emissions!AP845</f>
        <v>4.2779609919999997</v>
      </c>
      <c r="AR428" s="6">
        <f>[1]Emissions!AQ845</f>
        <v>4.3329285449999997</v>
      </c>
      <c r="AS428" s="6">
        <f>[1]Emissions!AR845</f>
        <v>4.3894394490000002</v>
      </c>
      <c r="AT428" s="6">
        <f>[1]Emissions!AS845</f>
        <v>4.446355112</v>
      </c>
      <c r="AU428" s="6">
        <f>[1]Emissions!AT845</f>
        <v>4.5033297699999997</v>
      </c>
      <c r="AV428" s="6">
        <f>[1]Emissions!AU845</f>
        <v>4.5679628619999999</v>
      </c>
      <c r="AW428" s="6">
        <f>[1]Emissions!AV845</f>
        <v>4.6267895729999999</v>
      </c>
      <c r="AX428" s="6">
        <f>[1]Emissions!AW845</f>
        <v>4.684286341</v>
      </c>
      <c r="AY428" s="6">
        <f>[1]Emissions!AX845</f>
        <v>4.7413977210000002</v>
      </c>
      <c r="AZ428" s="6">
        <f>[1]Emissions!AY845</f>
        <v>4.8059979520000002</v>
      </c>
      <c r="BA428" s="6">
        <f>[1]Emissions!AZ845</f>
        <v>4.864755551</v>
      </c>
      <c r="BB428" s="6">
        <f>[1]Emissions!BA845</f>
        <v>4.9261676530000003</v>
      </c>
      <c r="BC428" s="6">
        <f>[1]Emissions!BB845</f>
        <v>4.9836320729999999</v>
      </c>
      <c r="BD428" s="6">
        <f>[1]Emissions!BC845</f>
        <v>5.0381888259999998</v>
      </c>
      <c r="BE428" s="6">
        <f>[1]Emissions!BD845</f>
        <v>5.0987834540000003</v>
      </c>
      <c r="BF428" s="6">
        <f>[1]Emissions!BE845</f>
        <v>5.1530930000000001</v>
      </c>
      <c r="BG428" s="6">
        <f>[1]Emissions!BF845</f>
        <v>5.2133635199999997</v>
      </c>
      <c r="BH428" s="6">
        <f>[1]Emissions!BG845</f>
        <v>5.2675848570000001</v>
      </c>
      <c r="BI428" s="6">
        <f>[1]Emissions!BH845</f>
        <v>5.3278204560000004</v>
      </c>
      <c r="BJ428" s="6">
        <f>[1]Emissions!BI845</f>
        <v>5.3821318309999997</v>
      </c>
      <c r="BK428" s="6">
        <f>[1]Emissions!BJ845</f>
        <v>5.4424795030000004</v>
      </c>
      <c r="BL428" s="6">
        <f>[1]Emissions!BK845</f>
        <v>5.4971238759999999</v>
      </c>
      <c r="BM428" s="6">
        <f>[1]Emissions!BL845</f>
        <v>5.5578637359999998</v>
      </c>
      <c r="BN428" s="6">
        <f>[1]Emissions!BM845</f>
        <v>5.6128588800000001</v>
      </c>
      <c r="BO428" s="6">
        <f>[1]Emissions!BN845</f>
        <v>5.6739037080000001</v>
      </c>
      <c r="BP428" s="6">
        <f>[1]Emissions!BO845</f>
        <v>5.7292251949999997</v>
      </c>
      <c r="BQ428" s="6">
        <f>[1]Emissions!BP845</f>
        <v>5.7908664319999996</v>
      </c>
      <c r="BR428" s="6">
        <f>[1]Emissions!BQ845</f>
        <v>5.8541818079999999</v>
      </c>
      <c r="BS428" s="6">
        <f>[1]Emissions!BR845</f>
        <v>5.9180801519999999</v>
      </c>
      <c r="BT428" s="6">
        <f>[1]Emissions!BS845</f>
        <v>5.9750240720000001</v>
      </c>
      <c r="BU428" s="6">
        <f>[1]Emissions!BT845</f>
        <v>6.0375355930000003</v>
      </c>
      <c r="BV428" s="6">
        <f>[1]Emissions!BU845</f>
        <v>6.1016158620000001</v>
      </c>
      <c r="BW428" s="6">
        <f>[1]Emissions!BV845</f>
        <v>6.1662071230000004</v>
      </c>
      <c r="BX428" s="6">
        <f>[1]Emissions!BW845</f>
        <v>6.2238772850000004</v>
      </c>
      <c r="BY428" s="6">
        <f>[1]Emissions!BX845</f>
        <v>6.2870635349999997</v>
      </c>
      <c r="BZ428" s="6">
        <f>[1]Emissions!BY845</f>
        <v>6.3516387759999997</v>
      </c>
      <c r="CA428" s="6">
        <f>[1]Emissions!BZ845</f>
        <v>6.41694634</v>
      </c>
      <c r="CB428" s="6">
        <f>[1]Emissions!CA845</f>
        <v>6.48258622</v>
      </c>
      <c r="CC428" s="6">
        <f>[1]Emissions!CB845</f>
        <v>6.5484339890000003</v>
      </c>
      <c r="CD428" s="6">
        <f>[1]Emissions!CC845</f>
        <v>6.6144324509999999</v>
      </c>
      <c r="CE428" s="6">
        <f>[1]Emissions!CD845</f>
        <v>6.6805479769999998</v>
      </c>
      <c r="CF428" s="6">
        <f>[1]Emissions!CE845</f>
        <v>6.7467361229999998</v>
      </c>
      <c r="CG428" s="6">
        <f>[1]Emissions!CF845</f>
        <v>6.8129964110000003</v>
      </c>
      <c r="CH428" s="6">
        <f>[1]Emissions!CG845</f>
        <v>6.8793265369999999</v>
      </c>
      <c r="CI428" s="6">
        <f>[1]Emissions!CH845</f>
        <v>6.9457293680000003</v>
      </c>
      <c r="CJ428" s="6">
        <f>[1]Emissions!CI845</f>
        <v>7.012212828</v>
      </c>
    </row>
    <row r="429" spans="2:88" x14ac:dyDescent="0.3">
      <c r="B429" s="6" t="str">
        <f>[1]Emissions!A846</f>
        <v>ems_y_co2_spap_2</v>
      </c>
      <c r="C429" s="6">
        <f>[1]Emissions!B846</f>
        <v>0</v>
      </c>
      <c r="D429" s="6">
        <f>[1]Emissions!C846</f>
        <v>0</v>
      </c>
      <c r="E429" s="6">
        <f>[1]Emissions!D846</f>
        <v>0</v>
      </c>
      <c r="F429" s="6">
        <f>[1]Emissions!E846</f>
        <v>0</v>
      </c>
      <c r="G429" s="6">
        <f>[1]Emissions!F846</f>
        <v>0</v>
      </c>
      <c r="H429" s="6">
        <f>[1]Emissions!G846</f>
        <v>0</v>
      </c>
      <c r="I429" s="6">
        <f>[1]Emissions!H846</f>
        <v>0</v>
      </c>
      <c r="J429" s="6">
        <f>[1]Emissions!I846</f>
        <v>0</v>
      </c>
      <c r="K429" s="6">
        <f>[1]Emissions!J846</f>
        <v>0</v>
      </c>
      <c r="L429" s="6">
        <f>[1]Emissions!K846</f>
        <v>0</v>
      </c>
      <c r="M429" s="6">
        <f>[1]Emissions!L846</f>
        <v>0</v>
      </c>
      <c r="N429" s="6">
        <f>[1]Emissions!M846</f>
        <v>0</v>
      </c>
      <c r="O429" s="6">
        <f>[1]Emissions!N846</f>
        <v>0</v>
      </c>
      <c r="P429" s="6">
        <f>[1]Emissions!O846</f>
        <v>0</v>
      </c>
      <c r="Q429" s="6">
        <f>[1]Emissions!P846</f>
        <v>0</v>
      </c>
      <c r="R429" s="6">
        <f>[1]Emissions!Q846</f>
        <v>0</v>
      </c>
      <c r="S429" s="6">
        <f>[1]Emissions!R846</f>
        <v>0</v>
      </c>
      <c r="T429" s="6">
        <f>[1]Emissions!S846</f>
        <v>0</v>
      </c>
      <c r="U429" s="6">
        <f>[1]Emissions!T846</f>
        <v>0</v>
      </c>
      <c r="V429" s="6">
        <f>[1]Emissions!U846</f>
        <v>0</v>
      </c>
      <c r="W429" s="6">
        <f>[1]Emissions!V846</f>
        <v>0</v>
      </c>
      <c r="X429" s="6">
        <f>[1]Emissions!W846</f>
        <v>0</v>
      </c>
      <c r="Y429" s="6">
        <f>[1]Emissions!X846</f>
        <v>0</v>
      </c>
      <c r="Z429" s="6">
        <f>[1]Emissions!Y846</f>
        <v>0</v>
      </c>
      <c r="AA429" s="6">
        <f>[1]Emissions!Z846</f>
        <v>0</v>
      </c>
      <c r="AB429" s="6">
        <f>[1]Emissions!AA846</f>
        <v>0</v>
      </c>
      <c r="AC429" s="6">
        <f>[1]Emissions!AB846</f>
        <v>0</v>
      </c>
      <c r="AD429" s="6">
        <f>[1]Emissions!AC846</f>
        <v>0</v>
      </c>
      <c r="AE429" s="6">
        <f>[1]Emissions!AD846</f>
        <v>0</v>
      </c>
      <c r="AF429" s="6">
        <f>[1]Emissions!AE846</f>
        <v>0</v>
      </c>
      <c r="AG429" s="6">
        <f>[1]Emissions!AF846</f>
        <v>0</v>
      </c>
      <c r="AH429" s="6">
        <f>[1]Emissions!AG846</f>
        <v>0</v>
      </c>
      <c r="AI429" s="6">
        <f>[1]Emissions!AH846</f>
        <v>0</v>
      </c>
      <c r="AJ429" s="6">
        <f>[1]Emissions!AI846</f>
        <v>0</v>
      </c>
      <c r="AK429" s="6">
        <f>[1]Emissions!AJ846</f>
        <v>0</v>
      </c>
      <c r="AL429" s="6">
        <f>[1]Emissions!AK846</f>
        <v>0</v>
      </c>
      <c r="AM429" s="6">
        <f>[1]Emissions!AL846</f>
        <v>0</v>
      </c>
      <c r="AN429" s="6">
        <f>[1]Emissions!AM846</f>
        <v>0</v>
      </c>
      <c r="AO429" s="6">
        <f>[1]Emissions!AN846</f>
        <v>0</v>
      </c>
      <c r="AP429" s="6">
        <f>[1]Emissions!AO846</f>
        <v>0</v>
      </c>
      <c r="AQ429" s="6">
        <f>[1]Emissions!AP846</f>
        <v>0</v>
      </c>
      <c r="AR429" s="6">
        <f>[1]Emissions!AQ846</f>
        <v>0</v>
      </c>
      <c r="AS429" s="6">
        <f>[1]Emissions!AR846</f>
        <v>0</v>
      </c>
      <c r="AT429" s="6">
        <f>[1]Emissions!AS846</f>
        <v>0</v>
      </c>
      <c r="AU429" s="6">
        <f>[1]Emissions!AT846</f>
        <v>0</v>
      </c>
      <c r="AV429" s="6">
        <f>[1]Emissions!AU846</f>
        <v>0</v>
      </c>
      <c r="AW429" s="6">
        <f>[1]Emissions!AV846</f>
        <v>0</v>
      </c>
      <c r="AX429" s="6">
        <f>[1]Emissions!AW846</f>
        <v>0</v>
      </c>
      <c r="AY429" s="6">
        <f>[1]Emissions!AX846</f>
        <v>0</v>
      </c>
      <c r="AZ429" s="6">
        <f>[1]Emissions!AY846</f>
        <v>0</v>
      </c>
      <c r="BA429" s="6">
        <f>[1]Emissions!AZ846</f>
        <v>0</v>
      </c>
      <c r="BB429" s="6">
        <f>[1]Emissions!BA846</f>
        <v>0</v>
      </c>
      <c r="BC429" s="6">
        <f>[1]Emissions!BB846</f>
        <v>0</v>
      </c>
      <c r="BD429" s="6">
        <f>[1]Emissions!BC846</f>
        <v>0</v>
      </c>
      <c r="BE429" s="6">
        <f>[1]Emissions!BD846</f>
        <v>0</v>
      </c>
      <c r="BF429" s="6">
        <f>[1]Emissions!BE846</f>
        <v>0</v>
      </c>
      <c r="BG429" s="6">
        <f>[1]Emissions!BF846</f>
        <v>0</v>
      </c>
      <c r="BH429" s="6">
        <f>[1]Emissions!BG846</f>
        <v>0</v>
      </c>
      <c r="BI429" s="6">
        <f>[1]Emissions!BH846</f>
        <v>0</v>
      </c>
      <c r="BJ429" s="6">
        <f>[1]Emissions!BI846</f>
        <v>0</v>
      </c>
      <c r="BK429" s="6">
        <f>[1]Emissions!BJ846</f>
        <v>0</v>
      </c>
      <c r="BL429" s="6">
        <f>[1]Emissions!BK846</f>
        <v>0</v>
      </c>
      <c r="BM429" s="6">
        <f>[1]Emissions!BL846</f>
        <v>0</v>
      </c>
      <c r="BN429" s="6">
        <f>[1]Emissions!BM846</f>
        <v>0</v>
      </c>
      <c r="BO429" s="6">
        <f>[1]Emissions!BN846</f>
        <v>0</v>
      </c>
      <c r="BP429" s="6">
        <f>[1]Emissions!BO846</f>
        <v>0</v>
      </c>
      <c r="BQ429" s="6">
        <f>[1]Emissions!BP846</f>
        <v>0</v>
      </c>
      <c r="BR429" s="6">
        <f>[1]Emissions!BQ846</f>
        <v>0</v>
      </c>
      <c r="BS429" s="6">
        <f>[1]Emissions!BR846</f>
        <v>0</v>
      </c>
      <c r="BT429" s="6">
        <f>[1]Emissions!BS846</f>
        <v>0</v>
      </c>
      <c r="BU429" s="6">
        <f>[1]Emissions!BT846</f>
        <v>0</v>
      </c>
      <c r="BV429" s="6">
        <f>[1]Emissions!BU846</f>
        <v>0</v>
      </c>
      <c r="BW429" s="6">
        <f>[1]Emissions!BV846</f>
        <v>0</v>
      </c>
      <c r="BX429" s="6">
        <f>[1]Emissions!BW846</f>
        <v>0</v>
      </c>
      <c r="BY429" s="6">
        <f>[1]Emissions!BX846</f>
        <v>0</v>
      </c>
      <c r="BZ429" s="6">
        <f>[1]Emissions!BY846</f>
        <v>0</v>
      </c>
      <c r="CA429" s="6">
        <f>[1]Emissions!BZ846</f>
        <v>0</v>
      </c>
      <c r="CB429" s="6">
        <f>[1]Emissions!CA846</f>
        <v>0</v>
      </c>
      <c r="CC429" s="6">
        <f>[1]Emissions!CB846</f>
        <v>0</v>
      </c>
      <c r="CD429" s="6">
        <f>[1]Emissions!CC846</f>
        <v>0</v>
      </c>
      <c r="CE429" s="6">
        <f>[1]Emissions!CD846</f>
        <v>0</v>
      </c>
      <c r="CF429" s="6">
        <f>[1]Emissions!CE846</f>
        <v>0</v>
      </c>
      <c r="CG429" s="6">
        <f>[1]Emissions!CF846</f>
        <v>0</v>
      </c>
      <c r="CH429" s="6">
        <f>[1]Emissions!CG846</f>
        <v>0</v>
      </c>
      <c r="CI429" s="6">
        <f>[1]Emissions!CH846</f>
        <v>0</v>
      </c>
      <c r="CJ429" s="6">
        <f>[1]Emissions!CI846</f>
        <v>0</v>
      </c>
    </row>
    <row r="430" spans="2:88" x14ac:dyDescent="0.3">
      <c r="B430" s="6" t="str">
        <f>[1]Emissions!A847</f>
        <v>ems_mat_co2_spap_2</v>
      </c>
      <c r="C430" s="6">
        <f>[1]Emissions!B847</f>
        <v>0</v>
      </c>
      <c r="D430" s="6">
        <f>[1]Emissions!C847</f>
        <v>0</v>
      </c>
      <c r="E430" s="6">
        <f>[1]Emissions!D847</f>
        <v>0</v>
      </c>
      <c r="F430" s="6">
        <f>[1]Emissions!E847</f>
        <v>0</v>
      </c>
      <c r="G430" s="6">
        <f>[1]Emissions!F847</f>
        <v>0</v>
      </c>
      <c r="H430" s="6">
        <f>[1]Emissions!G847</f>
        <v>0</v>
      </c>
      <c r="I430" s="6">
        <f>[1]Emissions!H847</f>
        <v>0</v>
      </c>
      <c r="J430" s="6">
        <f>[1]Emissions!I847</f>
        <v>0</v>
      </c>
      <c r="K430" s="6">
        <f>[1]Emissions!J847</f>
        <v>0</v>
      </c>
      <c r="L430" s="6">
        <f>[1]Emissions!K847</f>
        <v>0</v>
      </c>
      <c r="M430" s="6">
        <f>[1]Emissions!L847</f>
        <v>0</v>
      </c>
      <c r="N430" s="6">
        <f>[1]Emissions!M847</f>
        <v>0</v>
      </c>
      <c r="O430" s="6">
        <f>[1]Emissions!N847</f>
        <v>0</v>
      </c>
      <c r="P430" s="6">
        <f>[1]Emissions!O847</f>
        <v>0</v>
      </c>
      <c r="Q430" s="6">
        <f>[1]Emissions!P847</f>
        <v>0</v>
      </c>
      <c r="R430" s="6">
        <f>[1]Emissions!Q847</f>
        <v>0</v>
      </c>
      <c r="S430" s="6">
        <f>[1]Emissions!R847</f>
        <v>0</v>
      </c>
      <c r="T430" s="6">
        <f>[1]Emissions!S847</f>
        <v>0</v>
      </c>
      <c r="U430" s="6">
        <f>[1]Emissions!T847</f>
        <v>0</v>
      </c>
      <c r="V430" s="6">
        <f>[1]Emissions!U847</f>
        <v>0</v>
      </c>
      <c r="W430" s="6">
        <f>[1]Emissions!V847</f>
        <v>0</v>
      </c>
      <c r="X430" s="6">
        <f>[1]Emissions!W847</f>
        <v>0</v>
      </c>
      <c r="Y430" s="6">
        <f>[1]Emissions!X847</f>
        <v>0</v>
      </c>
      <c r="Z430" s="6">
        <f>[1]Emissions!Y847</f>
        <v>0</v>
      </c>
      <c r="AA430" s="6">
        <f>[1]Emissions!Z847</f>
        <v>0</v>
      </c>
      <c r="AB430" s="6">
        <f>[1]Emissions!AA847</f>
        <v>0</v>
      </c>
      <c r="AC430" s="6">
        <f>[1]Emissions!AB847</f>
        <v>0</v>
      </c>
      <c r="AD430" s="6">
        <f>[1]Emissions!AC847</f>
        <v>0</v>
      </c>
      <c r="AE430" s="6">
        <f>[1]Emissions!AD847</f>
        <v>0</v>
      </c>
      <c r="AF430" s="6">
        <f>[1]Emissions!AE847</f>
        <v>0</v>
      </c>
      <c r="AG430" s="6">
        <f>[1]Emissions!AF847</f>
        <v>0</v>
      </c>
      <c r="AH430" s="6">
        <f>[1]Emissions!AG847</f>
        <v>0</v>
      </c>
      <c r="AI430" s="6">
        <f>[1]Emissions!AH847</f>
        <v>0</v>
      </c>
      <c r="AJ430" s="6">
        <f>[1]Emissions!AI847</f>
        <v>0</v>
      </c>
      <c r="AK430" s="6">
        <f>[1]Emissions!AJ847</f>
        <v>0</v>
      </c>
      <c r="AL430" s="6">
        <f>[1]Emissions!AK847</f>
        <v>0</v>
      </c>
      <c r="AM430" s="6">
        <f>[1]Emissions!AL847</f>
        <v>0</v>
      </c>
      <c r="AN430" s="6">
        <f>[1]Emissions!AM847</f>
        <v>0</v>
      </c>
      <c r="AO430" s="6">
        <f>[1]Emissions!AN847</f>
        <v>0</v>
      </c>
      <c r="AP430" s="6">
        <f>[1]Emissions!AO847</f>
        <v>0</v>
      </c>
      <c r="AQ430" s="6">
        <f>[1]Emissions!AP847</f>
        <v>0</v>
      </c>
      <c r="AR430" s="6">
        <f>[1]Emissions!AQ847</f>
        <v>0</v>
      </c>
      <c r="AS430" s="6">
        <f>[1]Emissions!AR847</f>
        <v>0</v>
      </c>
      <c r="AT430" s="6">
        <f>[1]Emissions!AS847</f>
        <v>0</v>
      </c>
      <c r="AU430" s="6">
        <f>[1]Emissions!AT847</f>
        <v>0</v>
      </c>
      <c r="AV430" s="6">
        <f>[1]Emissions!AU847</f>
        <v>0</v>
      </c>
      <c r="AW430" s="6">
        <f>[1]Emissions!AV847</f>
        <v>0</v>
      </c>
      <c r="AX430" s="6">
        <f>[1]Emissions!AW847</f>
        <v>0</v>
      </c>
      <c r="AY430" s="6">
        <f>[1]Emissions!AX847</f>
        <v>0</v>
      </c>
      <c r="AZ430" s="6">
        <f>[1]Emissions!AY847</f>
        <v>0</v>
      </c>
      <c r="BA430" s="6">
        <f>[1]Emissions!AZ847</f>
        <v>0</v>
      </c>
      <c r="BB430" s="6">
        <f>[1]Emissions!BA847</f>
        <v>0</v>
      </c>
      <c r="BC430" s="6">
        <f>[1]Emissions!BB847</f>
        <v>0</v>
      </c>
      <c r="BD430" s="6">
        <f>[1]Emissions!BC847</f>
        <v>0</v>
      </c>
      <c r="BE430" s="6">
        <f>[1]Emissions!BD847</f>
        <v>0</v>
      </c>
      <c r="BF430" s="6">
        <f>[1]Emissions!BE847</f>
        <v>0</v>
      </c>
      <c r="BG430" s="6">
        <f>[1]Emissions!BF847</f>
        <v>0</v>
      </c>
      <c r="BH430" s="6">
        <f>[1]Emissions!BG847</f>
        <v>0</v>
      </c>
      <c r="BI430" s="6">
        <f>[1]Emissions!BH847</f>
        <v>0</v>
      </c>
      <c r="BJ430" s="6">
        <f>[1]Emissions!BI847</f>
        <v>0</v>
      </c>
      <c r="BK430" s="6">
        <f>[1]Emissions!BJ847</f>
        <v>0</v>
      </c>
      <c r="BL430" s="6">
        <f>[1]Emissions!BK847</f>
        <v>0</v>
      </c>
      <c r="BM430" s="6">
        <f>[1]Emissions!BL847</f>
        <v>0</v>
      </c>
      <c r="BN430" s="6">
        <f>[1]Emissions!BM847</f>
        <v>0</v>
      </c>
      <c r="BO430" s="6">
        <f>[1]Emissions!BN847</f>
        <v>0</v>
      </c>
      <c r="BP430" s="6">
        <f>[1]Emissions!BO847</f>
        <v>0</v>
      </c>
      <c r="BQ430" s="6">
        <f>[1]Emissions!BP847</f>
        <v>0</v>
      </c>
      <c r="BR430" s="6">
        <f>[1]Emissions!BQ847</f>
        <v>0</v>
      </c>
      <c r="BS430" s="6">
        <f>[1]Emissions!BR847</f>
        <v>0</v>
      </c>
      <c r="BT430" s="6">
        <f>[1]Emissions!BS847</f>
        <v>0</v>
      </c>
      <c r="BU430" s="6">
        <f>[1]Emissions!BT847</f>
        <v>0</v>
      </c>
      <c r="BV430" s="6">
        <f>[1]Emissions!BU847</f>
        <v>0</v>
      </c>
      <c r="BW430" s="6">
        <f>[1]Emissions!BV847</f>
        <v>0</v>
      </c>
      <c r="BX430" s="6">
        <f>[1]Emissions!BW847</f>
        <v>0</v>
      </c>
      <c r="BY430" s="6">
        <f>[1]Emissions!BX847</f>
        <v>0</v>
      </c>
      <c r="BZ430" s="6">
        <f>[1]Emissions!BY847</f>
        <v>0</v>
      </c>
      <c r="CA430" s="6">
        <f>[1]Emissions!BZ847</f>
        <v>0</v>
      </c>
      <c r="CB430" s="6">
        <f>[1]Emissions!CA847</f>
        <v>0</v>
      </c>
      <c r="CC430" s="6">
        <f>[1]Emissions!CB847</f>
        <v>0</v>
      </c>
      <c r="CD430" s="6">
        <f>[1]Emissions!CC847</f>
        <v>0</v>
      </c>
      <c r="CE430" s="6">
        <f>[1]Emissions!CD847</f>
        <v>0</v>
      </c>
      <c r="CF430" s="6">
        <f>[1]Emissions!CE847</f>
        <v>0</v>
      </c>
      <c r="CG430" s="6">
        <f>[1]Emissions!CF847</f>
        <v>0</v>
      </c>
      <c r="CH430" s="6">
        <f>[1]Emissions!CG847</f>
        <v>0</v>
      </c>
      <c r="CI430" s="6">
        <f>[1]Emissions!CH847</f>
        <v>0</v>
      </c>
      <c r="CJ430" s="6">
        <f>[1]Emissions!CI847</f>
        <v>0</v>
      </c>
    </row>
    <row r="431" spans="2:88" x14ac:dyDescent="0.3">
      <c r="B431" s="6" t="str">
        <f>[1]Emissions!A848</f>
        <v>ems_ci_co2_sche_2</v>
      </c>
      <c r="C431" s="6">
        <f>[1]Emissions!B848</f>
        <v>3.684111906</v>
      </c>
      <c r="D431" s="6">
        <f>[1]Emissions!C848</f>
        <v>3.6436663930000002</v>
      </c>
      <c r="E431" s="6">
        <f>[1]Emissions!D848</f>
        <v>3.6260642600000002</v>
      </c>
      <c r="F431" s="6">
        <f>[1]Emissions!E848</f>
        <v>3.616561607</v>
      </c>
      <c r="G431" s="6">
        <f>[1]Emissions!F848</f>
        <v>3.6192793750000001</v>
      </c>
      <c r="H431" s="6">
        <f>[1]Emissions!G848</f>
        <v>3.6319608200000002</v>
      </c>
      <c r="I431" s="6">
        <f>[1]Emissions!H848</f>
        <v>3.645936013</v>
      </c>
      <c r="J431" s="6">
        <f>[1]Emissions!I848</f>
        <v>3.660261491</v>
      </c>
      <c r="K431" s="6">
        <f>[1]Emissions!J848</f>
        <v>3.6733435619999999</v>
      </c>
      <c r="L431" s="6">
        <f>[1]Emissions!K848</f>
        <v>3.685249373</v>
      </c>
      <c r="M431" s="6">
        <f>[1]Emissions!L848</f>
        <v>3.6962460789999998</v>
      </c>
      <c r="N431" s="6">
        <f>[1]Emissions!M848</f>
        <v>3.7243333029999999</v>
      </c>
      <c r="O431" s="6">
        <f>[1]Emissions!N848</f>
        <v>3.7352689959999998</v>
      </c>
      <c r="P431" s="6">
        <f>[1]Emissions!O848</f>
        <v>3.7427674720000002</v>
      </c>
      <c r="Q431" s="6">
        <f>[1]Emissions!P848</f>
        <v>3.749094114</v>
      </c>
      <c r="R431" s="6">
        <f>[1]Emissions!Q848</f>
        <v>3.7549632829999999</v>
      </c>
      <c r="S431" s="6">
        <f>[1]Emissions!R848</f>
        <v>3.765106383</v>
      </c>
      <c r="T431" s="6">
        <f>[1]Emissions!S848</f>
        <v>3.780358514</v>
      </c>
      <c r="U431" s="6">
        <f>[1]Emissions!T848</f>
        <v>3.8170300269999999</v>
      </c>
      <c r="V431" s="6">
        <f>[1]Emissions!U848</f>
        <v>3.8428773490000001</v>
      </c>
      <c r="W431" s="6">
        <f>[1]Emissions!V848</f>
        <v>3.869527062</v>
      </c>
      <c r="X431" s="6">
        <f>[1]Emissions!W848</f>
        <v>3.898201566</v>
      </c>
      <c r="Y431" s="6">
        <f>[1]Emissions!X848</f>
        <v>3.944989681</v>
      </c>
      <c r="Z431" s="6">
        <f>[1]Emissions!Y848</f>
        <v>3.9793386810000002</v>
      </c>
      <c r="AA431" s="6">
        <f>[1]Emissions!Z848</f>
        <v>4.0130149910000004</v>
      </c>
      <c r="AB431" s="6">
        <f>[1]Emissions!AA848</f>
        <v>4.0476670510000003</v>
      </c>
      <c r="AC431" s="6">
        <f>[1]Emissions!AB848</f>
        <v>4.0837544799999996</v>
      </c>
      <c r="AD431" s="6">
        <f>[1]Emissions!AC848</f>
        <v>4.1367788689999996</v>
      </c>
      <c r="AE431" s="6">
        <f>[1]Emissions!AD848</f>
        <v>4.1771816839999998</v>
      </c>
      <c r="AF431" s="6">
        <f>[1]Emissions!AE848</f>
        <v>4.2161691279999998</v>
      </c>
      <c r="AG431" s="6">
        <f>[1]Emissions!AF848</f>
        <v>4.2707508340000002</v>
      </c>
      <c r="AH431" s="6">
        <f>[1]Emissions!AG848</f>
        <v>4.312114534</v>
      </c>
      <c r="AI431" s="6">
        <f>[1]Emissions!AH848</f>
        <v>4.3514291820000004</v>
      </c>
      <c r="AJ431" s="6">
        <f>[1]Emissions!AI848</f>
        <v>4.3902743659999999</v>
      </c>
      <c r="AK431" s="6">
        <f>[1]Emissions!AJ848</f>
        <v>4.4442230599999997</v>
      </c>
      <c r="AL431" s="6">
        <f>[1]Emissions!AK848</f>
        <v>4.4847328209999997</v>
      </c>
      <c r="AM431" s="6">
        <f>[1]Emissions!AL848</f>
        <v>4.5414063760000003</v>
      </c>
      <c r="AN431" s="6">
        <f>[1]Emissions!AM848</f>
        <v>4.6017626329999999</v>
      </c>
      <c r="AO431" s="6">
        <f>[1]Emissions!AN848</f>
        <v>4.6634341910000003</v>
      </c>
      <c r="AP431" s="6">
        <f>[1]Emissions!AO848</f>
        <v>4.7256064719999999</v>
      </c>
      <c r="AQ431" s="6">
        <f>[1]Emissions!AP848</f>
        <v>4.7727814689999999</v>
      </c>
      <c r="AR431" s="6">
        <f>[1]Emissions!AQ848</f>
        <v>4.8329218579999997</v>
      </c>
      <c r="AS431" s="6">
        <f>[1]Emissions!AR848</f>
        <v>4.8948086210000001</v>
      </c>
      <c r="AT431" s="6">
        <f>[1]Emissions!AS848</f>
        <v>4.956734129</v>
      </c>
      <c r="AU431" s="6">
        <f>[1]Emissions!AT848</f>
        <v>5.018379715</v>
      </c>
      <c r="AV431" s="6">
        <f>[1]Emissions!AU848</f>
        <v>5.0945461280000002</v>
      </c>
      <c r="AW431" s="6">
        <f>[1]Emissions!AV848</f>
        <v>5.1581735740000001</v>
      </c>
      <c r="AX431" s="6">
        <f>[1]Emissions!AW848</f>
        <v>5.21958112</v>
      </c>
      <c r="AY431" s="6">
        <f>[1]Emissions!AX848</f>
        <v>5.2803480739999999</v>
      </c>
      <c r="AZ431" s="6">
        <f>[1]Emissions!AY848</f>
        <v>5.3555229600000001</v>
      </c>
      <c r="BA431" s="6">
        <f>[1]Emissions!AZ848</f>
        <v>5.4179081509999998</v>
      </c>
      <c r="BB431" s="6">
        <f>[1]Emissions!BA848</f>
        <v>5.4751478850000002</v>
      </c>
      <c r="BC431" s="6">
        <f>[1]Emissions!BB848</f>
        <v>5.5322160289999998</v>
      </c>
      <c r="BD431" s="6">
        <f>[1]Emissions!BC848</f>
        <v>5.5895817619999999</v>
      </c>
      <c r="BE431" s="6">
        <f>[1]Emissions!BD848</f>
        <v>5.6615076789999996</v>
      </c>
      <c r="BF431" s="6">
        <f>[1]Emissions!BE848</f>
        <v>5.7209956999999996</v>
      </c>
      <c r="BG431" s="6">
        <f>[1]Emissions!BF848</f>
        <v>5.7929538010000003</v>
      </c>
      <c r="BH431" s="6">
        <f>[1]Emissions!BG848</f>
        <v>5.8522616919999999</v>
      </c>
      <c r="BI431" s="6">
        <f>[1]Emissions!BH848</f>
        <v>5.9240436870000002</v>
      </c>
      <c r="BJ431" s="6">
        <f>[1]Emissions!BI848</f>
        <v>5.9833180669999999</v>
      </c>
      <c r="BK431" s="6">
        <f>[1]Emissions!BJ848</f>
        <v>6.0550637119999999</v>
      </c>
      <c r="BL431" s="6">
        <f>[1]Emissions!BK848</f>
        <v>6.114662622</v>
      </c>
      <c r="BM431" s="6">
        <f>[1]Emissions!BL848</f>
        <v>6.1867550500000004</v>
      </c>
      <c r="BN431" s="6">
        <f>[1]Emissions!BM848</f>
        <v>6.2465696580000003</v>
      </c>
      <c r="BO431" s="6">
        <f>[1]Emissions!BN848</f>
        <v>6.3188129460000004</v>
      </c>
      <c r="BP431" s="6">
        <f>[1]Emissions!BO848</f>
        <v>6.3788472340000002</v>
      </c>
      <c r="BQ431" s="6">
        <f>[1]Emissions!BP848</f>
        <v>6.4517887519999997</v>
      </c>
      <c r="BR431" s="6">
        <f>[1]Emissions!BQ848</f>
        <v>6.5266832859999999</v>
      </c>
      <c r="BS431" s="6">
        <f>[1]Emissions!BR848</f>
        <v>6.6018728910000002</v>
      </c>
      <c r="BT431" s="6">
        <f>[1]Emissions!BS848</f>
        <v>6.6630714109999998</v>
      </c>
      <c r="BU431" s="6">
        <f>[1]Emissions!BT848</f>
        <v>6.7361565329999999</v>
      </c>
      <c r="BV431" s="6">
        <f>[1]Emissions!BU848</f>
        <v>6.811278669</v>
      </c>
      <c r="BW431" s="6">
        <f>[1]Emissions!BV848</f>
        <v>6.8866702030000004</v>
      </c>
      <c r="BX431" s="6">
        <f>[1]Emissions!BW848</f>
        <v>6.9481640990000004</v>
      </c>
      <c r="BY431" s="6">
        <f>[1]Emissions!BX848</f>
        <v>7.0214621050000003</v>
      </c>
      <c r="BZ431" s="6">
        <f>[1]Emissions!BY848</f>
        <v>7.0964985030000003</v>
      </c>
      <c r="CA431" s="6">
        <f>[1]Emissions!BZ848</f>
        <v>7.1722422650000004</v>
      </c>
      <c r="CB431" s="6">
        <f>[1]Emissions!CA848</f>
        <v>7.248055709</v>
      </c>
      <c r="CC431" s="6">
        <f>[1]Emissions!CB848</f>
        <v>7.3238244750000003</v>
      </c>
      <c r="CD431" s="6">
        <f>[1]Emissions!CC848</f>
        <v>7.3995219030000001</v>
      </c>
      <c r="CE431" s="6">
        <f>[1]Emissions!CD848</f>
        <v>7.4751423450000001</v>
      </c>
      <c r="CF431" s="6">
        <f>[1]Emissions!CE848</f>
        <v>7.550650815</v>
      </c>
      <c r="CG431" s="6">
        <f>[1]Emissions!CF848</f>
        <v>7.6260860189999997</v>
      </c>
      <c r="CH431" s="6">
        <f>[1]Emissions!CG848</f>
        <v>7.7014637060000002</v>
      </c>
      <c r="CI431" s="6">
        <f>[1]Emissions!CH848</f>
        <v>7.7767995130000003</v>
      </c>
      <c r="CJ431" s="6">
        <f>[1]Emissions!CI848</f>
        <v>7.8521113260000002</v>
      </c>
    </row>
    <row r="432" spans="2:88" x14ac:dyDescent="0.3">
      <c r="B432" s="6" t="str">
        <f>[1]Emissions!A849</f>
        <v>ems_y_co2_sche_2</v>
      </c>
      <c r="C432" s="6">
        <f>[1]Emissions!B849</f>
        <v>0</v>
      </c>
      <c r="D432" s="6">
        <f>[1]Emissions!C849</f>
        <v>0</v>
      </c>
      <c r="E432" s="6">
        <f>[1]Emissions!D849</f>
        <v>0</v>
      </c>
      <c r="F432" s="6">
        <f>[1]Emissions!E849</f>
        <v>0</v>
      </c>
      <c r="G432" s="6">
        <f>[1]Emissions!F849</f>
        <v>0</v>
      </c>
      <c r="H432" s="6">
        <f>[1]Emissions!G849</f>
        <v>0</v>
      </c>
      <c r="I432" s="6">
        <f>[1]Emissions!H849</f>
        <v>0</v>
      </c>
      <c r="J432" s="6">
        <f>[1]Emissions!I849</f>
        <v>0</v>
      </c>
      <c r="K432" s="6">
        <f>[1]Emissions!J849</f>
        <v>0</v>
      </c>
      <c r="L432" s="6">
        <f>[1]Emissions!K849</f>
        <v>0</v>
      </c>
      <c r="M432" s="6">
        <f>[1]Emissions!L849</f>
        <v>0</v>
      </c>
      <c r="N432" s="6">
        <f>[1]Emissions!M849</f>
        <v>0</v>
      </c>
      <c r="O432" s="6">
        <f>[1]Emissions!N849</f>
        <v>0</v>
      </c>
      <c r="P432" s="6">
        <f>[1]Emissions!O849</f>
        <v>0</v>
      </c>
      <c r="Q432" s="6">
        <f>[1]Emissions!P849</f>
        <v>0</v>
      </c>
      <c r="R432" s="6">
        <f>[1]Emissions!Q849</f>
        <v>0</v>
      </c>
      <c r="S432" s="6">
        <f>[1]Emissions!R849</f>
        <v>0</v>
      </c>
      <c r="T432" s="6">
        <f>[1]Emissions!S849</f>
        <v>0</v>
      </c>
      <c r="U432" s="6">
        <f>[1]Emissions!T849</f>
        <v>0</v>
      </c>
      <c r="V432" s="6">
        <f>[1]Emissions!U849</f>
        <v>0</v>
      </c>
      <c r="W432" s="6">
        <f>[1]Emissions!V849</f>
        <v>0</v>
      </c>
      <c r="X432" s="6">
        <f>[1]Emissions!W849</f>
        <v>0</v>
      </c>
      <c r="Y432" s="6">
        <f>[1]Emissions!X849</f>
        <v>0</v>
      </c>
      <c r="Z432" s="6">
        <f>[1]Emissions!Y849</f>
        <v>0</v>
      </c>
      <c r="AA432" s="6">
        <f>[1]Emissions!Z849</f>
        <v>0</v>
      </c>
      <c r="AB432" s="6">
        <f>[1]Emissions!AA849</f>
        <v>0</v>
      </c>
      <c r="AC432" s="6">
        <f>[1]Emissions!AB849</f>
        <v>0</v>
      </c>
      <c r="AD432" s="6">
        <f>[1]Emissions!AC849</f>
        <v>0</v>
      </c>
      <c r="AE432" s="6">
        <f>[1]Emissions!AD849</f>
        <v>0</v>
      </c>
      <c r="AF432" s="6">
        <f>[1]Emissions!AE849</f>
        <v>0</v>
      </c>
      <c r="AG432" s="6">
        <f>[1]Emissions!AF849</f>
        <v>0</v>
      </c>
      <c r="AH432" s="6">
        <f>[1]Emissions!AG849</f>
        <v>0</v>
      </c>
      <c r="AI432" s="6">
        <f>[1]Emissions!AH849</f>
        <v>0</v>
      </c>
      <c r="AJ432" s="6">
        <f>[1]Emissions!AI849</f>
        <v>0</v>
      </c>
      <c r="AK432" s="6">
        <f>[1]Emissions!AJ849</f>
        <v>0</v>
      </c>
      <c r="AL432" s="6">
        <f>[1]Emissions!AK849</f>
        <v>0</v>
      </c>
      <c r="AM432" s="6">
        <f>[1]Emissions!AL849</f>
        <v>0</v>
      </c>
      <c r="AN432" s="6">
        <f>[1]Emissions!AM849</f>
        <v>0</v>
      </c>
      <c r="AO432" s="6">
        <f>[1]Emissions!AN849</f>
        <v>0</v>
      </c>
      <c r="AP432" s="6">
        <f>[1]Emissions!AO849</f>
        <v>0</v>
      </c>
      <c r="AQ432" s="6">
        <f>[1]Emissions!AP849</f>
        <v>0</v>
      </c>
      <c r="AR432" s="6">
        <f>[1]Emissions!AQ849</f>
        <v>0</v>
      </c>
      <c r="AS432" s="6">
        <f>[1]Emissions!AR849</f>
        <v>0</v>
      </c>
      <c r="AT432" s="6">
        <f>[1]Emissions!AS849</f>
        <v>0</v>
      </c>
      <c r="AU432" s="6">
        <f>[1]Emissions!AT849</f>
        <v>0</v>
      </c>
      <c r="AV432" s="6">
        <f>[1]Emissions!AU849</f>
        <v>0</v>
      </c>
      <c r="AW432" s="6">
        <f>[1]Emissions!AV849</f>
        <v>0</v>
      </c>
      <c r="AX432" s="6">
        <f>[1]Emissions!AW849</f>
        <v>0</v>
      </c>
      <c r="AY432" s="6">
        <f>[1]Emissions!AX849</f>
        <v>0</v>
      </c>
      <c r="AZ432" s="6">
        <f>[1]Emissions!AY849</f>
        <v>0</v>
      </c>
      <c r="BA432" s="6">
        <f>[1]Emissions!AZ849</f>
        <v>0</v>
      </c>
      <c r="BB432" s="6">
        <f>[1]Emissions!BA849</f>
        <v>0</v>
      </c>
      <c r="BC432" s="6">
        <f>[1]Emissions!BB849</f>
        <v>0</v>
      </c>
      <c r="BD432" s="6">
        <f>[1]Emissions!BC849</f>
        <v>0</v>
      </c>
      <c r="BE432" s="6">
        <f>[1]Emissions!BD849</f>
        <v>0</v>
      </c>
      <c r="BF432" s="6">
        <f>[1]Emissions!BE849</f>
        <v>0</v>
      </c>
      <c r="BG432" s="6">
        <f>[1]Emissions!BF849</f>
        <v>0</v>
      </c>
      <c r="BH432" s="6">
        <f>[1]Emissions!BG849</f>
        <v>0</v>
      </c>
      <c r="BI432" s="6">
        <f>[1]Emissions!BH849</f>
        <v>0</v>
      </c>
      <c r="BJ432" s="6">
        <f>[1]Emissions!BI849</f>
        <v>0</v>
      </c>
      <c r="BK432" s="6">
        <f>[1]Emissions!BJ849</f>
        <v>0</v>
      </c>
      <c r="BL432" s="6">
        <f>[1]Emissions!BK849</f>
        <v>0</v>
      </c>
      <c r="BM432" s="6">
        <f>[1]Emissions!BL849</f>
        <v>0</v>
      </c>
      <c r="BN432" s="6">
        <f>[1]Emissions!BM849</f>
        <v>0</v>
      </c>
      <c r="BO432" s="6">
        <f>[1]Emissions!BN849</f>
        <v>0</v>
      </c>
      <c r="BP432" s="6">
        <f>[1]Emissions!BO849</f>
        <v>0</v>
      </c>
      <c r="BQ432" s="6">
        <f>[1]Emissions!BP849</f>
        <v>0</v>
      </c>
      <c r="BR432" s="6">
        <f>[1]Emissions!BQ849</f>
        <v>0</v>
      </c>
      <c r="BS432" s="6">
        <f>[1]Emissions!BR849</f>
        <v>0</v>
      </c>
      <c r="BT432" s="6">
        <f>[1]Emissions!BS849</f>
        <v>0</v>
      </c>
      <c r="BU432" s="6">
        <f>[1]Emissions!BT849</f>
        <v>0</v>
      </c>
      <c r="BV432" s="6">
        <f>[1]Emissions!BU849</f>
        <v>0</v>
      </c>
      <c r="BW432" s="6">
        <f>[1]Emissions!BV849</f>
        <v>0</v>
      </c>
      <c r="BX432" s="6">
        <f>[1]Emissions!BW849</f>
        <v>0</v>
      </c>
      <c r="BY432" s="6">
        <f>[1]Emissions!BX849</f>
        <v>0</v>
      </c>
      <c r="BZ432" s="6">
        <f>[1]Emissions!BY849</f>
        <v>0</v>
      </c>
      <c r="CA432" s="6">
        <f>[1]Emissions!BZ849</f>
        <v>0</v>
      </c>
      <c r="CB432" s="6">
        <f>[1]Emissions!CA849</f>
        <v>0</v>
      </c>
      <c r="CC432" s="6">
        <f>[1]Emissions!CB849</f>
        <v>0</v>
      </c>
      <c r="CD432" s="6">
        <f>[1]Emissions!CC849</f>
        <v>0</v>
      </c>
      <c r="CE432" s="6">
        <f>[1]Emissions!CD849</f>
        <v>0</v>
      </c>
      <c r="CF432" s="6">
        <f>[1]Emissions!CE849</f>
        <v>0</v>
      </c>
      <c r="CG432" s="6">
        <f>[1]Emissions!CF849</f>
        <v>0</v>
      </c>
      <c r="CH432" s="6">
        <f>[1]Emissions!CG849</f>
        <v>0</v>
      </c>
      <c r="CI432" s="6">
        <f>[1]Emissions!CH849</f>
        <v>0</v>
      </c>
      <c r="CJ432" s="6">
        <f>[1]Emissions!CI849</f>
        <v>0</v>
      </c>
    </row>
    <row r="433" spans="2:88" x14ac:dyDescent="0.3">
      <c r="B433" s="6" t="str">
        <f>[1]Emissions!A850</f>
        <v>ems_mat_co2_sche_2</v>
      </c>
      <c r="C433" s="6">
        <f>[1]Emissions!B850</f>
        <v>2.4982730599999998</v>
      </c>
      <c r="D433" s="6">
        <f>[1]Emissions!C850</f>
        <v>2.4809709940000002</v>
      </c>
      <c r="E433" s="6">
        <f>[1]Emissions!D850</f>
        <v>2.4817163010000001</v>
      </c>
      <c r="F433" s="6">
        <f>[1]Emissions!E850</f>
        <v>2.4913233749999999</v>
      </c>
      <c r="G433" s="6">
        <f>[1]Emissions!F850</f>
        <v>2.50625879</v>
      </c>
      <c r="H433" s="6">
        <f>[1]Emissions!G850</f>
        <v>2.525429634</v>
      </c>
      <c r="I433" s="6">
        <f>[1]Emissions!H850</f>
        <v>2.5471215740000002</v>
      </c>
      <c r="J433" s="6">
        <f>[1]Emissions!I850</f>
        <v>2.5704085220000001</v>
      </c>
      <c r="K433" s="6">
        <f>[1]Emissions!J850</f>
        <v>2.594663202</v>
      </c>
      <c r="L433" s="6">
        <f>[1]Emissions!K850</f>
        <v>2.6194453160000002</v>
      </c>
      <c r="M433" s="6">
        <f>[1]Emissions!L850</f>
        <v>2.6444476570000002</v>
      </c>
      <c r="N433" s="6">
        <f>[1]Emissions!M850</f>
        <v>2.6821514670000002</v>
      </c>
      <c r="O433" s="6">
        <f>[1]Emissions!N850</f>
        <v>2.7076500929999998</v>
      </c>
      <c r="P433" s="6">
        <f>[1]Emissions!O850</f>
        <v>2.730527446</v>
      </c>
      <c r="Q433" s="6">
        <f>[1]Emissions!P850</f>
        <v>2.752268495</v>
      </c>
      <c r="R433" s="6">
        <f>[1]Emissions!Q850</f>
        <v>2.7732898869999998</v>
      </c>
      <c r="S433" s="6">
        <f>[1]Emissions!R850</f>
        <v>2.794167286</v>
      </c>
      <c r="T433" s="6">
        <f>[1]Emissions!S850</f>
        <v>2.8156193680000001</v>
      </c>
      <c r="U433" s="6">
        <f>[1]Emissions!T850</f>
        <v>2.8502531250000001</v>
      </c>
      <c r="V433" s="6">
        <f>[1]Emissions!U850</f>
        <v>2.8745674339999998</v>
      </c>
      <c r="W433" s="6">
        <f>[1]Emissions!V850</f>
        <v>2.8978076320000001</v>
      </c>
      <c r="X433" s="6">
        <f>[1]Emissions!W850</f>
        <v>2.9214078419999998</v>
      </c>
      <c r="Y433" s="6">
        <f>[1]Emissions!X850</f>
        <v>2.9577809839999998</v>
      </c>
      <c r="Z433" s="6">
        <f>[1]Emissions!Y850</f>
        <v>2.9843163160000001</v>
      </c>
      <c r="AA433" s="6">
        <f>[1]Emissions!Z850</f>
        <v>3.0101112919999999</v>
      </c>
      <c r="AB433" s="6">
        <f>[1]Emissions!AA850</f>
        <v>3.0366178829999999</v>
      </c>
      <c r="AC433" s="6">
        <f>[1]Emissions!AB850</f>
        <v>3.0643392779999998</v>
      </c>
      <c r="AD433" s="6">
        <f>[1]Emissions!AC850</f>
        <v>3.1049600339999999</v>
      </c>
      <c r="AE433" s="6">
        <f>[1]Emissions!AD850</f>
        <v>3.1363576869999998</v>
      </c>
      <c r="AF433" s="6">
        <f>[1]Emissions!AE850</f>
        <v>3.1670546329999998</v>
      </c>
      <c r="AG433" s="6">
        <f>[1]Emissions!AF850</f>
        <v>3.209849261</v>
      </c>
      <c r="AH433" s="6">
        <f>[1]Emissions!AG850</f>
        <v>3.243105431</v>
      </c>
      <c r="AI433" s="6">
        <f>[1]Emissions!AH850</f>
        <v>3.2752560270000002</v>
      </c>
      <c r="AJ433" s="6">
        <f>[1]Emissions!AI850</f>
        <v>3.3074985300000002</v>
      </c>
      <c r="AK433" s="6">
        <f>[1]Emissions!AJ850</f>
        <v>3.3514876349999998</v>
      </c>
      <c r="AL433" s="6">
        <f>[1]Emissions!AK850</f>
        <v>3.3856374530000002</v>
      </c>
      <c r="AM433" s="6">
        <f>[1]Emissions!AL850</f>
        <v>3.4314230999999999</v>
      </c>
      <c r="AN433" s="6">
        <f>[1]Emissions!AM850</f>
        <v>3.4793285279999999</v>
      </c>
      <c r="AO433" s="6">
        <f>[1]Emissions!AN850</f>
        <v>3.527603724</v>
      </c>
      <c r="AP433" s="6">
        <f>[1]Emissions!AO850</f>
        <v>3.5757182260000002</v>
      </c>
      <c r="AQ433" s="6">
        <f>[1]Emissions!AP850</f>
        <v>3.6121025420000001</v>
      </c>
      <c r="AR433" s="6">
        <f>[1]Emissions!AQ850</f>
        <v>3.658035312</v>
      </c>
      <c r="AS433" s="6">
        <f>[1]Emissions!AR850</f>
        <v>3.7050571680000002</v>
      </c>
      <c r="AT433" s="6">
        <f>[1]Emissions!AS850</f>
        <v>3.7518975000000001</v>
      </c>
      <c r="AU433" s="6">
        <f>[1]Emissions!AT850</f>
        <v>3.7983427609999998</v>
      </c>
      <c r="AV433" s="6">
        <f>[1]Emissions!AU850</f>
        <v>3.8555634209999998</v>
      </c>
      <c r="AW433" s="6">
        <f>[1]Emissions!AV850</f>
        <v>3.9030919759999998</v>
      </c>
      <c r="AX433" s="6">
        <f>[1]Emissions!AW850</f>
        <v>3.9488173440000001</v>
      </c>
      <c r="AY433" s="6">
        <f>[1]Emissions!AX850</f>
        <v>3.9939958340000001</v>
      </c>
      <c r="AZ433" s="6">
        <f>[1]Emissions!AY850</f>
        <v>4.0499830149999996</v>
      </c>
      <c r="BA433" s="6">
        <f>[1]Emissions!AZ850</f>
        <v>4.0962024870000002</v>
      </c>
      <c r="BB433" s="6">
        <f>[1]Emissions!BA850</f>
        <v>4.1384575669999997</v>
      </c>
      <c r="BC433" s="6">
        <f>[1]Emissions!BB850</f>
        <v>4.1805320049999999</v>
      </c>
      <c r="BD433" s="6">
        <f>[1]Emissions!BC850</f>
        <v>4.2228341130000002</v>
      </c>
      <c r="BE433" s="6">
        <f>[1]Emissions!BD850</f>
        <v>4.2761194370000002</v>
      </c>
      <c r="BF433" s="6">
        <f>[1]Emissions!BE850</f>
        <v>4.3199871129999998</v>
      </c>
      <c r="BG433" s="6">
        <f>[1]Emissions!BF850</f>
        <v>4.3732349160000004</v>
      </c>
      <c r="BH433" s="6">
        <f>[1]Emissions!BG850</f>
        <v>4.4169028340000001</v>
      </c>
      <c r="BI433" s="6">
        <f>[1]Emissions!BH850</f>
        <v>4.4699568589999998</v>
      </c>
      <c r="BJ433" s="6">
        <f>[1]Emissions!BI850</f>
        <v>4.5135598569999997</v>
      </c>
      <c r="BK433" s="6">
        <f>[1]Emissions!BJ850</f>
        <v>4.5665618569999999</v>
      </c>
      <c r="BL433" s="6">
        <f>[1]Emissions!BK850</f>
        <v>4.6104110049999996</v>
      </c>
      <c r="BM433" s="6">
        <f>[1]Emissions!BL850</f>
        <v>4.6636896520000004</v>
      </c>
      <c r="BN433" s="6">
        <f>[1]Emissions!BM850</f>
        <v>4.7077298589999996</v>
      </c>
      <c r="BO433" s="6">
        <f>[1]Emissions!BN850</f>
        <v>4.7611502989999996</v>
      </c>
      <c r="BP433" s="6">
        <f>[1]Emissions!BO850</f>
        <v>4.8053894220000002</v>
      </c>
      <c r="BQ433" s="6">
        <f>[1]Emissions!BP850</f>
        <v>4.8593744320000001</v>
      </c>
      <c r="BR433" s="6">
        <f>[1]Emissions!BQ850</f>
        <v>4.9147972839999996</v>
      </c>
      <c r="BS433" s="6">
        <f>[1]Emissions!BR850</f>
        <v>4.9703747639999998</v>
      </c>
      <c r="BT433" s="6">
        <f>[1]Emissions!BS850</f>
        <v>5.015401389</v>
      </c>
      <c r="BU433" s="6">
        <f>[1]Emissions!BT850</f>
        <v>5.0693918089999999</v>
      </c>
      <c r="BV433" s="6">
        <f>[1]Emissions!BU850</f>
        <v>5.1249000899999997</v>
      </c>
      <c r="BW433" s="6">
        <f>[1]Emissions!BV850</f>
        <v>5.1805713649999996</v>
      </c>
      <c r="BX433" s="6">
        <f>[1]Emissions!BW850</f>
        <v>5.2257983939999999</v>
      </c>
      <c r="BY433" s="6">
        <f>[1]Emissions!BX850</f>
        <v>5.2799447930000003</v>
      </c>
      <c r="BZ433" s="6">
        <f>[1]Emissions!BY850</f>
        <v>5.3353985140000004</v>
      </c>
      <c r="CA433" s="6">
        <f>[1]Emissions!BZ850</f>
        <v>5.3913626639999999</v>
      </c>
      <c r="CB433" s="6">
        <f>[1]Emissions!CA850</f>
        <v>5.4473467869999999</v>
      </c>
      <c r="CC433" s="6">
        <f>[1]Emissions!CB850</f>
        <v>5.5032629350000004</v>
      </c>
      <c r="CD433" s="6">
        <f>[1]Emissions!CC850</f>
        <v>5.5590948009999996</v>
      </c>
      <c r="CE433" s="6">
        <f>[1]Emissions!CD850</f>
        <v>5.6148443319999997</v>
      </c>
      <c r="CF433" s="6">
        <f>[1]Emissions!CE850</f>
        <v>5.6704911520000003</v>
      </c>
      <c r="CG433" s="6">
        <f>[1]Emissions!CF850</f>
        <v>5.7260702329999997</v>
      </c>
      <c r="CH433" s="6">
        <f>[1]Emissions!CG850</f>
        <v>5.7815986580000001</v>
      </c>
      <c r="CI433" s="6">
        <f>[1]Emissions!CH850</f>
        <v>5.8370925529999997</v>
      </c>
      <c r="CJ433" s="6">
        <f>[1]Emissions!CI850</f>
        <v>5.8925688750000003</v>
      </c>
    </row>
    <row r="434" spans="2:88" x14ac:dyDescent="0.3">
      <c r="B434" s="6" t="str">
        <f>[1]Emissions!A851</f>
        <v>ems_ci_co2_spla_2</v>
      </c>
      <c r="C434" s="6">
        <f>[1]Emissions!B851</f>
        <v>1.209551662</v>
      </c>
      <c r="D434" s="6">
        <f>[1]Emissions!C851</f>
        <v>1.1507201010000001</v>
      </c>
      <c r="E434" s="6">
        <f>[1]Emissions!D851</f>
        <v>1.098073686</v>
      </c>
      <c r="F434" s="6">
        <f>[1]Emissions!E851</f>
        <v>1.040800331</v>
      </c>
      <c r="G434" s="6">
        <f>[1]Emissions!F851</f>
        <v>1.003289782</v>
      </c>
      <c r="H434" s="6">
        <f>[1]Emissions!G851</f>
        <v>0.98142723730000003</v>
      </c>
      <c r="I434" s="6">
        <f>[1]Emissions!H851</f>
        <v>0.96945217139999995</v>
      </c>
      <c r="J434" s="6">
        <f>[1]Emissions!I851</f>
        <v>0.96554238859999997</v>
      </c>
      <c r="K434" s="6">
        <f>[1]Emissions!J851</f>
        <v>0.96408959549999995</v>
      </c>
      <c r="L434" s="6">
        <f>[1]Emissions!K851</f>
        <v>0.96367547239999996</v>
      </c>
      <c r="M434" s="6">
        <f>[1]Emissions!L851</f>
        <v>0.96368948030000001</v>
      </c>
      <c r="N434" s="6">
        <f>[1]Emissions!M851</f>
        <v>0.9680225522</v>
      </c>
      <c r="O434" s="6">
        <f>[1]Emissions!N851</f>
        <v>0.96851466850000001</v>
      </c>
      <c r="P434" s="6">
        <f>[1]Emissions!O851</f>
        <v>0.96795924300000002</v>
      </c>
      <c r="Q434" s="6">
        <f>[1]Emissions!P851</f>
        <v>0.96687309190000004</v>
      </c>
      <c r="R434" s="6">
        <f>[1]Emissions!Q851</f>
        <v>0.96544261730000003</v>
      </c>
      <c r="S434" s="6">
        <f>[1]Emissions!R851</f>
        <v>0.96475344709999999</v>
      </c>
      <c r="T434" s="6">
        <f>[1]Emissions!S851</f>
        <v>0.96563606160000004</v>
      </c>
      <c r="U434" s="6">
        <f>[1]Emissions!T851</f>
        <v>0.97211962529999996</v>
      </c>
      <c r="V434" s="6">
        <f>[1]Emissions!U851</f>
        <v>0.97701546650000004</v>
      </c>
      <c r="W434" s="6">
        <f>[1]Emissions!V851</f>
        <v>0.98262973620000005</v>
      </c>
      <c r="X434" s="6">
        <f>[1]Emissions!W851</f>
        <v>0.98913696929999995</v>
      </c>
      <c r="Y434" s="6">
        <f>[1]Emissions!X851</f>
        <v>1.000120578</v>
      </c>
      <c r="Z434" s="6">
        <f>[1]Emissions!Y851</f>
        <v>1.0086912990000001</v>
      </c>
      <c r="AA434" s="6">
        <f>[1]Emissions!Z851</f>
        <v>1.017189769</v>
      </c>
      <c r="AB434" s="6">
        <f>[1]Emissions!AA851</f>
        <v>1.0259584150000001</v>
      </c>
      <c r="AC434" s="6">
        <f>[1]Emissions!AB851</f>
        <v>1.035071402</v>
      </c>
      <c r="AD434" s="6">
        <f>[1]Emissions!AC851</f>
        <v>1.048063027</v>
      </c>
      <c r="AE434" s="6">
        <f>[1]Emissions!AD851</f>
        <v>1.0583415089999999</v>
      </c>
      <c r="AF434" s="6">
        <f>[1]Emissions!AE851</f>
        <v>1.06814809</v>
      </c>
      <c r="AG434" s="6">
        <f>[1]Emissions!AF851</f>
        <v>1.081375967</v>
      </c>
      <c r="AH434" s="6">
        <f>[1]Emissions!AG851</f>
        <v>1.0916146280000001</v>
      </c>
      <c r="AI434" s="6">
        <f>[1]Emissions!AH851</f>
        <v>1.101134362</v>
      </c>
      <c r="AJ434" s="6">
        <f>[1]Emissions!AI851</f>
        <v>1.110311117</v>
      </c>
      <c r="AK434" s="6">
        <f>[1]Emissions!AJ851</f>
        <v>1.122739325</v>
      </c>
      <c r="AL434" s="6">
        <f>[1]Emissions!AK851</f>
        <v>1.132109061</v>
      </c>
      <c r="AM434" s="6">
        <f>[1]Emissions!AL851</f>
        <v>1.1451808130000001</v>
      </c>
      <c r="AN434" s="6">
        <f>[1]Emissions!AM851</f>
        <v>1.159485809</v>
      </c>
      <c r="AO434" s="6">
        <f>[1]Emissions!AN851</f>
        <v>1.1743730240000001</v>
      </c>
      <c r="AP434" s="6">
        <f>[1]Emissions!AO851</f>
        <v>1.1895419920000001</v>
      </c>
      <c r="AQ434" s="6">
        <f>[1]Emissions!AP851</f>
        <v>1.2013575320000001</v>
      </c>
      <c r="AR434" s="6">
        <f>[1]Emissions!AQ851</f>
        <v>1.2159436480000001</v>
      </c>
      <c r="AS434" s="6">
        <f>[1]Emissions!AR851</f>
        <v>1.2309775000000001</v>
      </c>
      <c r="AT434" s="6">
        <f>[1]Emissions!AS851</f>
        <v>1.246035998</v>
      </c>
      <c r="AU434" s="6">
        <f>[1]Emissions!AT851</f>
        <v>1.2610276419999999</v>
      </c>
      <c r="AV434" s="6">
        <f>[1]Emissions!AU851</f>
        <v>1.2793248779999999</v>
      </c>
      <c r="AW434" s="6">
        <f>[1]Emissions!AV851</f>
        <v>1.294984146</v>
      </c>
      <c r="AX434" s="6">
        <f>[1]Emissions!AW851</f>
        <v>1.3100353039999999</v>
      </c>
      <c r="AY434" s="6">
        <f>[1]Emissions!AX851</f>
        <v>1.3248436219999999</v>
      </c>
      <c r="AZ434" s="6">
        <f>[1]Emissions!AY851</f>
        <v>1.342860596</v>
      </c>
      <c r="BA434" s="6">
        <f>[1]Emissions!AZ851</f>
        <v>1.3581092960000001</v>
      </c>
      <c r="BB434" s="6">
        <f>[1]Emissions!BA851</f>
        <v>1.3707286089999999</v>
      </c>
      <c r="BC434" s="6">
        <f>[1]Emissions!BB851</f>
        <v>1.383839305</v>
      </c>
      <c r="BD434" s="6">
        <f>[1]Emissions!BC851</f>
        <v>1.3973913979999999</v>
      </c>
      <c r="BE434" s="6">
        <f>[1]Emissions!BD851</f>
        <v>1.4143707000000001</v>
      </c>
      <c r="BF434" s="6">
        <f>[1]Emissions!BE851</f>
        <v>1.428726202</v>
      </c>
      <c r="BG434" s="6">
        <f>[1]Emissions!BF851</f>
        <v>1.445827382</v>
      </c>
      <c r="BH434" s="6">
        <f>[1]Emissions!BG851</f>
        <v>1.460196746</v>
      </c>
      <c r="BI434" s="6">
        <f>[1]Emissions!BH851</f>
        <v>1.4773033440000001</v>
      </c>
      <c r="BJ434" s="6">
        <f>[1]Emissions!BI851</f>
        <v>1.4916995099999999</v>
      </c>
      <c r="BK434" s="6">
        <f>[1]Emissions!BJ851</f>
        <v>1.5088203650000001</v>
      </c>
      <c r="BL434" s="6">
        <f>[1]Emissions!BK851</f>
        <v>1.5233076729999999</v>
      </c>
      <c r="BM434" s="6">
        <f>[1]Emissions!BL851</f>
        <v>1.54052331</v>
      </c>
      <c r="BN434" s="6">
        <f>[1]Emissions!BM851</f>
        <v>1.5550784339999999</v>
      </c>
      <c r="BO434" s="6">
        <f>[1]Emissions!BN851</f>
        <v>1.5723466820000001</v>
      </c>
      <c r="BP434" s="6">
        <f>[1]Emissions!BO851</f>
        <v>1.586972461</v>
      </c>
      <c r="BQ434" s="6">
        <f>[1]Emissions!BP851</f>
        <v>1.6044199729999999</v>
      </c>
      <c r="BR434" s="6">
        <f>[1]Emissions!BQ851</f>
        <v>1.622446971</v>
      </c>
      <c r="BS434" s="6">
        <f>[1]Emissions!BR851</f>
        <v>1.6406435319999999</v>
      </c>
      <c r="BT434" s="6">
        <f>[1]Emissions!BS851</f>
        <v>1.6557359380000001</v>
      </c>
      <c r="BU434" s="6">
        <f>[1]Emissions!BT851</f>
        <v>1.673359732</v>
      </c>
      <c r="BV434" s="6">
        <f>[1]Emissions!BU851</f>
        <v>1.6915221039999999</v>
      </c>
      <c r="BW434" s="6">
        <f>[1]Emissions!BV851</f>
        <v>1.7098002139999999</v>
      </c>
      <c r="BX434" s="6">
        <f>[1]Emissions!BW851</f>
        <v>1.72495986</v>
      </c>
      <c r="BY434" s="6">
        <f>[1]Emissions!BX851</f>
        <v>1.7426058550000001</v>
      </c>
      <c r="BZ434" s="6">
        <f>[1]Emissions!BY851</f>
        <v>1.7607069070000001</v>
      </c>
      <c r="CA434" s="6">
        <f>[1]Emissions!BZ851</f>
        <v>1.779013299</v>
      </c>
      <c r="CB434" s="6">
        <f>[1]Emissions!CA851</f>
        <v>1.797371971</v>
      </c>
      <c r="CC434" s="6">
        <f>[1]Emissions!CB851</f>
        <v>1.8157432630000001</v>
      </c>
      <c r="CD434" s="6">
        <f>[1]Emissions!CC851</f>
        <v>1.834107991</v>
      </c>
      <c r="CE434" s="6">
        <f>[1]Emissions!CD851</f>
        <v>1.8524536680000001</v>
      </c>
      <c r="CF434" s="6">
        <f>[1]Emissions!CE851</f>
        <v>1.870764163</v>
      </c>
      <c r="CG434" s="6">
        <f>[1]Emissions!CF851</f>
        <v>1.889042857</v>
      </c>
      <c r="CH434" s="6">
        <f>[1]Emissions!CG851</f>
        <v>1.9072911260000001</v>
      </c>
      <c r="CI434" s="6">
        <f>[1]Emissions!CH851</f>
        <v>1.925512347</v>
      </c>
      <c r="CJ434" s="6">
        <f>[1]Emissions!CI851</f>
        <v>1.9437118920000001</v>
      </c>
    </row>
    <row r="435" spans="2:88" x14ac:dyDescent="0.3">
      <c r="B435" s="6" t="str">
        <f>[1]Emissions!A852</f>
        <v>ems_y_co2_spla_2</v>
      </c>
      <c r="C435" s="6">
        <f>[1]Emissions!B852</f>
        <v>0</v>
      </c>
      <c r="D435" s="6">
        <f>[1]Emissions!C852</f>
        <v>0</v>
      </c>
      <c r="E435" s="6">
        <f>[1]Emissions!D852</f>
        <v>0</v>
      </c>
      <c r="F435" s="6">
        <f>[1]Emissions!E852</f>
        <v>0</v>
      </c>
      <c r="G435" s="6">
        <f>[1]Emissions!F852</f>
        <v>0</v>
      </c>
      <c r="H435" s="6">
        <f>[1]Emissions!G852</f>
        <v>0</v>
      </c>
      <c r="I435" s="6">
        <f>[1]Emissions!H852</f>
        <v>0</v>
      </c>
      <c r="J435" s="6">
        <f>[1]Emissions!I852</f>
        <v>0</v>
      </c>
      <c r="K435" s="6">
        <f>[1]Emissions!J852</f>
        <v>0</v>
      </c>
      <c r="L435" s="6">
        <f>[1]Emissions!K852</f>
        <v>0</v>
      </c>
      <c r="M435" s="6">
        <f>[1]Emissions!L852</f>
        <v>0</v>
      </c>
      <c r="N435" s="6">
        <f>[1]Emissions!M852</f>
        <v>0</v>
      </c>
      <c r="O435" s="6">
        <f>[1]Emissions!N852</f>
        <v>0</v>
      </c>
      <c r="P435" s="6">
        <f>[1]Emissions!O852</f>
        <v>0</v>
      </c>
      <c r="Q435" s="6">
        <f>[1]Emissions!P852</f>
        <v>0</v>
      </c>
      <c r="R435" s="6">
        <f>[1]Emissions!Q852</f>
        <v>0</v>
      </c>
      <c r="S435" s="6">
        <f>[1]Emissions!R852</f>
        <v>0</v>
      </c>
      <c r="T435" s="6">
        <f>[1]Emissions!S852</f>
        <v>0</v>
      </c>
      <c r="U435" s="6">
        <f>[1]Emissions!T852</f>
        <v>0</v>
      </c>
      <c r="V435" s="6">
        <f>[1]Emissions!U852</f>
        <v>0</v>
      </c>
      <c r="W435" s="6">
        <f>[1]Emissions!V852</f>
        <v>0</v>
      </c>
      <c r="X435" s="6">
        <f>[1]Emissions!W852</f>
        <v>0</v>
      </c>
      <c r="Y435" s="6">
        <f>[1]Emissions!X852</f>
        <v>0</v>
      </c>
      <c r="Z435" s="6">
        <f>[1]Emissions!Y852</f>
        <v>0</v>
      </c>
      <c r="AA435" s="6">
        <f>[1]Emissions!Z852</f>
        <v>0</v>
      </c>
      <c r="AB435" s="6">
        <f>[1]Emissions!AA852</f>
        <v>0</v>
      </c>
      <c r="AC435" s="6">
        <f>[1]Emissions!AB852</f>
        <v>0</v>
      </c>
      <c r="AD435" s="6">
        <f>[1]Emissions!AC852</f>
        <v>0</v>
      </c>
      <c r="AE435" s="6">
        <f>[1]Emissions!AD852</f>
        <v>0</v>
      </c>
      <c r="AF435" s="6">
        <f>[1]Emissions!AE852</f>
        <v>0</v>
      </c>
      <c r="AG435" s="6">
        <f>[1]Emissions!AF852</f>
        <v>0</v>
      </c>
      <c r="AH435" s="6">
        <f>[1]Emissions!AG852</f>
        <v>0</v>
      </c>
      <c r="AI435" s="6">
        <f>[1]Emissions!AH852</f>
        <v>0</v>
      </c>
      <c r="AJ435" s="6">
        <f>[1]Emissions!AI852</f>
        <v>0</v>
      </c>
      <c r="AK435" s="6">
        <f>[1]Emissions!AJ852</f>
        <v>0</v>
      </c>
      <c r="AL435" s="6">
        <f>[1]Emissions!AK852</f>
        <v>0</v>
      </c>
      <c r="AM435" s="6">
        <f>[1]Emissions!AL852</f>
        <v>0</v>
      </c>
      <c r="AN435" s="6">
        <f>[1]Emissions!AM852</f>
        <v>0</v>
      </c>
      <c r="AO435" s="6">
        <f>[1]Emissions!AN852</f>
        <v>0</v>
      </c>
      <c r="AP435" s="6">
        <f>[1]Emissions!AO852</f>
        <v>0</v>
      </c>
      <c r="AQ435" s="6">
        <f>[1]Emissions!AP852</f>
        <v>0</v>
      </c>
      <c r="AR435" s="6">
        <f>[1]Emissions!AQ852</f>
        <v>0</v>
      </c>
      <c r="AS435" s="6">
        <f>[1]Emissions!AR852</f>
        <v>0</v>
      </c>
      <c r="AT435" s="6">
        <f>[1]Emissions!AS852</f>
        <v>0</v>
      </c>
      <c r="AU435" s="6">
        <f>[1]Emissions!AT852</f>
        <v>0</v>
      </c>
      <c r="AV435" s="6">
        <f>[1]Emissions!AU852</f>
        <v>0</v>
      </c>
      <c r="AW435" s="6">
        <f>[1]Emissions!AV852</f>
        <v>0</v>
      </c>
      <c r="AX435" s="6">
        <f>[1]Emissions!AW852</f>
        <v>0</v>
      </c>
      <c r="AY435" s="6">
        <f>[1]Emissions!AX852</f>
        <v>0</v>
      </c>
      <c r="AZ435" s="6">
        <f>[1]Emissions!AY852</f>
        <v>0</v>
      </c>
      <c r="BA435" s="6">
        <f>[1]Emissions!AZ852</f>
        <v>0</v>
      </c>
      <c r="BB435" s="6">
        <f>[1]Emissions!BA852</f>
        <v>0</v>
      </c>
      <c r="BC435" s="6">
        <f>[1]Emissions!BB852</f>
        <v>0</v>
      </c>
      <c r="BD435" s="6">
        <f>[1]Emissions!BC852</f>
        <v>0</v>
      </c>
      <c r="BE435" s="6">
        <f>[1]Emissions!BD852</f>
        <v>0</v>
      </c>
      <c r="BF435" s="6">
        <f>[1]Emissions!BE852</f>
        <v>0</v>
      </c>
      <c r="BG435" s="6">
        <f>[1]Emissions!BF852</f>
        <v>0</v>
      </c>
      <c r="BH435" s="6">
        <f>[1]Emissions!BG852</f>
        <v>0</v>
      </c>
      <c r="BI435" s="6">
        <f>[1]Emissions!BH852</f>
        <v>0</v>
      </c>
      <c r="BJ435" s="6">
        <f>[1]Emissions!BI852</f>
        <v>0</v>
      </c>
      <c r="BK435" s="6">
        <f>[1]Emissions!BJ852</f>
        <v>0</v>
      </c>
      <c r="BL435" s="6">
        <f>[1]Emissions!BK852</f>
        <v>0</v>
      </c>
      <c r="BM435" s="6">
        <f>[1]Emissions!BL852</f>
        <v>0</v>
      </c>
      <c r="BN435" s="6">
        <f>[1]Emissions!BM852</f>
        <v>0</v>
      </c>
      <c r="BO435" s="6">
        <f>[1]Emissions!BN852</f>
        <v>0</v>
      </c>
      <c r="BP435" s="6">
        <f>[1]Emissions!BO852</f>
        <v>0</v>
      </c>
      <c r="BQ435" s="6">
        <f>[1]Emissions!BP852</f>
        <v>0</v>
      </c>
      <c r="BR435" s="6">
        <f>[1]Emissions!BQ852</f>
        <v>0</v>
      </c>
      <c r="BS435" s="6">
        <f>[1]Emissions!BR852</f>
        <v>0</v>
      </c>
      <c r="BT435" s="6">
        <f>[1]Emissions!BS852</f>
        <v>0</v>
      </c>
      <c r="BU435" s="6">
        <f>[1]Emissions!BT852</f>
        <v>0</v>
      </c>
      <c r="BV435" s="6">
        <f>[1]Emissions!BU852</f>
        <v>0</v>
      </c>
      <c r="BW435" s="6">
        <f>[1]Emissions!BV852</f>
        <v>0</v>
      </c>
      <c r="BX435" s="6">
        <f>[1]Emissions!BW852</f>
        <v>0</v>
      </c>
      <c r="BY435" s="6">
        <f>[1]Emissions!BX852</f>
        <v>0</v>
      </c>
      <c r="BZ435" s="6">
        <f>[1]Emissions!BY852</f>
        <v>0</v>
      </c>
      <c r="CA435" s="6">
        <f>[1]Emissions!BZ852</f>
        <v>0</v>
      </c>
      <c r="CB435" s="6">
        <f>[1]Emissions!CA852</f>
        <v>0</v>
      </c>
      <c r="CC435" s="6">
        <f>[1]Emissions!CB852</f>
        <v>0</v>
      </c>
      <c r="CD435" s="6">
        <f>[1]Emissions!CC852</f>
        <v>0</v>
      </c>
      <c r="CE435" s="6">
        <f>[1]Emissions!CD852</f>
        <v>0</v>
      </c>
      <c r="CF435" s="6">
        <f>[1]Emissions!CE852</f>
        <v>0</v>
      </c>
      <c r="CG435" s="6">
        <f>[1]Emissions!CF852</f>
        <v>0</v>
      </c>
      <c r="CH435" s="6">
        <f>[1]Emissions!CG852</f>
        <v>0</v>
      </c>
      <c r="CI435" s="6">
        <f>[1]Emissions!CH852</f>
        <v>0</v>
      </c>
      <c r="CJ435" s="6">
        <f>[1]Emissions!CI852</f>
        <v>0</v>
      </c>
    </row>
    <row r="436" spans="2:88" x14ac:dyDescent="0.3">
      <c r="B436" s="6" t="str">
        <f>[1]Emissions!A853</f>
        <v>ems_mat_co2_spla_2</v>
      </c>
      <c r="C436" s="6">
        <f>[1]Emissions!B853</f>
        <v>0</v>
      </c>
      <c r="D436" s="6">
        <f>[1]Emissions!C853</f>
        <v>0</v>
      </c>
      <c r="E436" s="6">
        <f>[1]Emissions!D853</f>
        <v>0</v>
      </c>
      <c r="F436" s="6">
        <f>[1]Emissions!E853</f>
        <v>0</v>
      </c>
      <c r="G436" s="6">
        <f>[1]Emissions!F853</f>
        <v>0</v>
      </c>
      <c r="H436" s="6">
        <f>[1]Emissions!G853</f>
        <v>0</v>
      </c>
      <c r="I436" s="6">
        <f>[1]Emissions!H853</f>
        <v>0</v>
      </c>
      <c r="J436" s="6">
        <f>[1]Emissions!I853</f>
        <v>0</v>
      </c>
      <c r="K436" s="6">
        <f>[1]Emissions!J853</f>
        <v>0</v>
      </c>
      <c r="L436" s="6">
        <f>[1]Emissions!K853</f>
        <v>0</v>
      </c>
      <c r="M436" s="6">
        <f>[1]Emissions!L853</f>
        <v>0</v>
      </c>
      <c r="N436" s="6">
        <f>[1]Emissions!M853</f>
        <v>0</v>
      </c>
      <c r="O436" s="6">
        <f>[1]Emissions!N853</f>
        <v>0</v>
      </c>
      <c r="P436" s="6">
        <f>[1]Emissions!O853</f>
        <v>0</v>
      </c>
      <c r="Q436" s="6">
        <f>[1]Emissions!P853</f>
        <v>0</v>
      </c>
      <c r="R436" s="6">
        <f>[1]Emissions!Q853</f>
        <v>0</v>
      </c>
      <c r="S436" s="6">
        <f>[1]Emissions!R853</f>
        <v>0</v>
      </c>
      <c r="T436" s="6">
        <f>[1]Emissions!S853</f>
        <v>0</v>
      </c>
      <c r="U436" s="6">
        <f>[1]Emissions!T853</f>
        <v>0</v>
      </c>
      <c r="V436" s="6">
        <f>[1]Emissions!U853</f>
        <v>0</v>
      </c>
      <c r="W436" s="6">
        <f>[1]Emissions!V853</f>
        <v>0</v>
      </c>
      <c r="X436" s="6">
        <f>[1]Emissions!W853</f>
        <v>0</v>
      </c>
      <c r="Y436" s="6">
        <f>[1]Emissions!X853</f>
        <v>0</v>
      </c>
      <c r="Z436" s="6">
        <f>[1]Emissions!Y853</f>
        <v>0</v>
      </c>
      <c r="AA436" s="6">
        <f>[1]Emissions!Z853</f>
        <v>0</v>
      </c>
      <c r="AB436" s="6">
        <f>[1]Emissions!AA853</f>
        <v>0</v>
      </c>
      <c r="AC436" s="6">
        <f>[1]Emissions!AB853</f>
        <v>0</v>
      </c>
      <c r="AD436" s="6">
        <f>[1]Emissions!AC853</f>
        <v>0</v>
      </c>
      <c r="AE436" s="6">
        <f>[1]Emissions!AD853</f>
        <v>0</v>
      </c>
      <c r="AF436" s="6">
        <f>[1]Emissions!AE853</f>
        <v>0</v>
      </c>
      <c r="AG436" s="6">
        <f>[1]Emissions!AF853</f>
        <v>0</v>
      </c>
      <c r="AH436" s="6">
        <f>[1]Emissions!AG853</f>
        <v>0</v>
      </c>
      <c r="AI436" s="6">
        <f>[1]Emissions!AH853</f>
        <v>0</v>
      </c>
      <c r="AJ436" s="6">
        <f>[1]Emissions!AI853</f>
        <v>0</v>
      </c>
      <c r="AK436" s="6">
        <f>[1]Emissions!AJ853</f>
        <v>0</v>
      </c>
      <c r="AL436" s="6">
        <f>[1]Emissions!AK853</f>
        <v>0</v>
      </c>
      <c r="AM436" s="6">
        <f>[1]Emissions!AL853</f>
        <v>0</v>
      </c>
      <c r="AN436" s="6">
        <f>[1]Emissions!AM853</f>
        <v>0</v>
      </c>
      <c r="AO436" s="6">
        <f>[1]Emissions!AN853</f>
        <v>0</v>
      </c>
      <c r="AP436" s="6">
        <f>[1]Emissions!AO853</f>
        <v>0</v>
      </c>
      <c r="AQ436" s="6">
        <f>[1]Emissions!AP853</f>
        <v>0</v>
      </c>
      <c r="AR436" s="6">
        <f>[1]Emissions!AQ853</f>
        <v>0</v>
      </c>
      <c r="AS436" s="6">
        <f>[1]Emissions!AR853</f>
        <v>0</v>
      </c>
      <c r="AT436" s="6">
        <f>[1]Emissions!AS853</f>
        <v>0</v>
      </c>
      <c r="AU436" s="6">
        <f>[1]Emissions!AT853</f>
        <v>0</v>
      </c>
      <c r="AV436" s="6">
        <f>[1]Emissions!AU853</f>
        <v>0</v>
      </c>
      <c r="AW436" s="6">
        <f>[1]Emissions!AV853</f>
        <v>0</v>
      </c>
      <c r="AX436" s="6">
        <f>[1]Emissions!AW853</f>
        <v>0</v>
      </c>
      <c r="AY436" s="6">
        <f>[1]Emissions!AX853</f>
        <v>0</v>
      </c>
      <c r="AZ436" s="6">
        <f>[1]Emissions!AY853</f>
        <v>0</v>
      </c>
      <c r="BA436" s="6">
        <f>[1]Emissions!AZ853</f>
        <v>0</v>
      </c>
      <c r="BB436" s="6">
        <f>[1]Emissions!BA853</f>
        <v>0</v>
      </c>
      <c r="BC436" s="6">
        <f>[1]Emissions!BB853</f>
        <v>0</v>
      </c>
      <c r="BD436" s="6">
        <f>[1]Emissions!BC853</f>
        <v>0</v>
      </c>
      <c r="BE436" s="6">
        <f>[1]Emissions!BD853</f>
        <v>0</v>
      </c>
      <c r="BF436" s="6">
        <f>[1]Emissions!BE853</f>
        <v>0</v>
      </c>
      <c r="BG436" s="6">
        <f>[1]Emissions!BF853</f>
        <v>0</v>
      </c>
      <c r="BH436" s="6">
        <f>[1]Emissions!BG853</f>
        <v>0</v>
      </c>
      <c r="BI436" s="6">
        <f>[1]Emissions!BH853</f>
        <v>0</v>
      </c>
      <c r="BJ436" s="6">
        <f>[1]Emissions!BI853</f>
        <v>0</v>
      </c>
      <c r="BK436" s="6">
        <f>[1]Emissions!BJ853</f>
        <v>0</v>
      </c>
      <c r="BL436" s="6">
        <f>[1]Emissions!BK853</f>
        <v>0</v>
      </c>
      <c r="BM436" s="6">
        <f>[1]Emissions!BL853</f>
        <v>0</v>
      </c>
      <c r="BN436" s="6">
        <f>[1]Emissions!BM853</f>
        <v>0</v>
      </c>
      <c r="BO436" s="6">
        <f>[1]Emissions!BN853</f>
        <v>0</v>
      </c>
      <c r="BP436" s="6">
        <f>[1]Emissions!BO853</f>
        <v>0</v>
      </c>
      <c r="BQ436" s="6">
        <f>[1]Emissions!BP853</f>
        <v>0</v>
      </c>
      <c r="BR436" s="6">
        <f>[1]Emissions!BQ853</f>
        <v>0</v>
      </c>
      <c r="BS436" s="6">
        <f>[1]Emissions!BR853</f>
        <v>0</v>
      </c>
      <c r="BT436" s="6">
        <f>[1]Emissions!BS853</f>
        <v>0</v>
      </c>
      <c r="BU436" s="6">
        <f>[1]Emissions!BT853</f>
        <v>0</v>
      </c>
      <c r="BV436" s="6">
        <f>[1]Emissions!BU853</f>
        <v>0</v>
      </c>
      <c r="BW436" s="6">
        <f>[1]Emissions!BV853</f>
        <v>0</v>
      </c>
      <c r="BX436" s="6">
        <f>[1]Emissions!BW853</f>
        <v>0</v>
      </c>
      <c r="BY436" s="6">
        <f>[1]Emissions!BX853</f>
        <v>0</v>
      </c>
      <c r="BZ436" s="6">
        <f>[1]Emissions!BY853</f>
        <v>0</v>
      </c>
      <c r="CA436" s="6">
        <f>[1]Emissions!BZ853</f>
        <v>0</v>
      </c>
      <c r="CB436" s="6">
        <f>[1]Emissions!CA853</f>
        <v>0</v>
      </c>
      <c r="CC436" s="6">
        <f>[1]Emissions!CB853</f>
        <v>0</v>
      </c>
      <c r="CD436" s="6">
        <f>[1]Emissions!CC853</f>
        <v>0</v>
      </c>
      <c r="CE436" s="6">
        <f>[1]Emissions!CD853</f>
        <v>0</v>
      </c>
      <c r="CF436" s="6">
        <f>[1]Emissions!CE853</f>
        <v>0</v>
      </c>
      <c r="CG436" s="6">
        <f>[1]Emissions!CF853</f>
        <v>0</v>
      </c>
      <c r="CH436" s="6">
        <f>[1]Emissions!CG853</f>
        <v>0</v>
      </c>
      <c r="CI436" s="6">
        <f>[1]Emissions!CH853</f>
        <v>0</v>
      </c>
      <c r="CJ436" s="6">
        <f>[1]Emissions!CI853</f>
        <v>0</v>
      </c>
    </row>
    <row r="437" spans="2:88" x14ac:dyDescent="0.3">
      <c r="B437" s="6" t="str">
        <f>[1]Emissions!A854</f>
        <v>ems_ci_co2_smet_2</v>
      </c>
      <c r="C437" s="6">
        <f>[1]Emissions!B854</f>
        <v>7.1709237899999998</v>
      </c>
      <c r="D437" s="6">
        <f>[1]Emissions!C854</f>
        <v>7.1559152680000002</v>
      </c>
      <c r="E437" s="6">
        <f>[1]Emissions!D854</f>
        <v>7.1709470619999998</v>
      </c>
      <c r="F437" s="6">
        <f>[1]Emissions!E854</f>
        <v>7.1590278429999996</v>
      </c>
      <c r="G437" s="6">
        <f>[1]Emissions!F854</f>
        <v>7.1576622829999996</v>
      </c>
      <c r="H437" s="6">
        <f>[1]Emissions!G854</f>
        <v>7.1700402189999997</v>
      </c>
      <c r="I437" s="6">
        <f>[1]Emissions!H854</f>
        <v>7.1757484590000002</v>
      </c>
      <c r="J437" s="6">
        <f>[1]Emissions!I854</f>
        <v>7.1791595490000004</v>
      </c>
      <c r="K437" s="6">
        <f>[1]Emissions!J854</f>
        <v>7.1764501889999996</v>
      </c>
      <c r="L437" s="6">
        <f>[1]Emissions!K854</f>
        <v>7.1686394230000001</v>
      </c>
      <c r="M437" s="6">
        <f>[1]Emissions!L854</f>
        <v>7.1568325249999996</v>
      </c>
      <c r="N437" s="6">
        <f>[1]Emissions!M854</f>
        <v>7.183335134</v>
      </c>
      <c r="O437" s="6">
        <f>[1]Emissions!N854</f>
        <v>7.1682049919999997</v>
      </c>
      <c r="P437" s="6">
        <f>[1]Emissions!O854</f>
        <v>7.1441114160000003</v>
      </c>
      <c r="Q437" s="6">
        <f>[1]Emissions!P854</f>
        <v>7.1169577970000004</v>
      </c>
      <c r="R437" s="6">
        <f>[1]Emissions!Q854</f>
        <v>7.0886686870000002</v>
      </c>
      <c r="S437" s="6">
        <f>[1]Emissions!R854</f>
        <v>7.0798446960000003</v>
      </c>
      <c r="T437" s="6">
        <f>[1]Emissions!S854</f>
        <v>7.0889308279999996</v>
      </c>
      <c r="U437" s="6">
        <f>[1]Emissions!T854</f>
        <v>7.1508706589999997</v>
      </c>
      <c r="V437" s="6">
        <f>[1]Emissions!U854</f>
        <v>7.1909034939999996</v>
      </c>
      <c r="W437" s="6">
        <f>[1]Emissions!V854</f>
        <v>7.2347602689999997</v>
      </c>
      <c r="X437" s="6">
        <f>[1]Emissions!W854</f>
        <v>7.2848674710000001</v>
      </c>
      <c r="Y437" s="6">
        <f>[1]Emissions!X854</f>
        <v>7.377396225</v>
      </c>
      <c r="Z437" s="6">
        <f>[1]Emissions!Y854</f>
        <v>7.4421646499999996</v>
      </c>
      <c r="AA437" s="6">
        <f>[1]Emissions!Z854</f>
        <v>7.5057157390000002</v>
      </c>
      <c r="AB437" s="6">
        <f>[1]Emissions!AA854</f>
        <v>7.571761124</v>
      </c>
      <c r="AC437" s="6">
        <f>[1]Emissions!AB854</f>
        <v>7.641095934</v>
      </c>
      <c r="AD437" s="6">
        <f>[1]Emissions!AC854</f>
        <v>7.748967435</v>
      </c>
      <c r="AE437" s="6">
        <f>[1]Emissions!AD854</f>
        <v>7.827282093</v>
      </c>
      <c r="AF437" s="6">
        <f>[1]Emissions!AE854</f>
        <v>7.9016383259999996</v>
      </c>
      <c r="AG437" s="6">
        <f>[1]Emissions!AF854</f>
        <v>8.0112375470000003</v>
      </c>
      <c r="AH437" s="6">
        <f>[1]Emissions!AG854</f>
        <v>8.0896482810000006</v>
      </c>
      <c r="AI437" s="6">
        <f>[1]Emissions!AH854</f>
        <v>8.1625842740000003</v>
      </c>
      <c r="AJ437" s="6">
        <f>[1]Emissions!AI854</f>
        <v>8.2338860080000007</v>
      </c>
      <c r="AK437" s="6">
        <f>[1]Emissions!AJ854</f>
        <v>8.3394543720000005</v>
      </c>
      <c r="AL437" s="6">
        <f>[1]Emissions!AK854</f>
        <v>8.4134434210000002</v>
      </c>
      <c r="AM437" s="6">
        <f>[1]Emissions!AL854</f>
        <v>8.5228634450000005</v>
      </c>
      <c r="AN437" s="6">
        <f>[1]Emissions!AM854</f>
        <v>8.6401670730000006</v>
      </c>
      <c r="AO437" s="6">
        <f>[1]Emissions!AN854</f>
        <v>8.7597952580000005</v>
      </c>
      <c r="AP437" s="6">
        <f>[1]Emissions!AO854</f>
        <v>8.8799615690000007</v>
      </c>
      <c r="AQ437" s="6">
        <f>[1]Emissions!AP854</f>
        <v>8.9651177489999991</v>
      </c>
      <c r="AR437" s="6">
        <f>[1]Emissions!AQ854</f>
        <v>9.0801103399999992</v>
      </c>
      <c r="AS437" s="6">
        <f>[1]Emissions!AR854</f>
        <v>9.1990682889999995</v>
      </c>
      <c r="AT437" s="6">
        <f>[1]Emissions!AS854</f>
        <v>9.3179527459999996</v>
      </c>
      <c r="AU437" s="6">
        <f>[1]Emissions!AT854</f>
        <v>9.4361200210000007</v>
      </c>
      <c r="AV437" s="6">
        <f>[1]Emissions!AU854</f>
        <v>9.5878552619999997</v>
      </c>
      <c r="AW437" s="6">
        <f>[1]Emissions!AV854</f>
        <v>9.7106753240000003</v>
      </c>
      <c r="AX437" s="6">
        <f>[1]Emissions!AW854</f>
        <v>9.8282341370000008</v>
      </c>
      <c r="AY437" s="6">
        <f>[1]Emissions!AX854</f>
        <v>9.9443860690000001</v>
      </c>
      <c r="AZ437" s="6">
        <f>[1]Emissions!AY854</f>
        <v>10.093959419999999</v>
      </c>
      <c r="BA437" s="6">
        <f>[1]Emissions!AZ854</f>
        <v>10.213779499999999</v>
      </c>
      <c r="BB437" s="6">
        <f>[1]Emissions!BA854</f>
        <v>10.31535968</v>
      </c>
      <c r="BC437" s="6">
        <f>[1]Emissions!BB854</f>
        <v>10.4212457</v>
      </c>
      <c r="BD437" s="6">
        <f>[1]Emissions!BC854</f>
        <v>10.531243229999999</v>
      </c>
      <c r="BE437" s="6">
        <f>[1]Emissions!BD854</f>
        <v>10.67665347</v>
      </c>
      <c r="BF437" s="6">
        <f>[1]Emissions!BE854</f>
        <v>10.793623970000001</v>
      </c>
      <c r="BG437" s="6">
        <f>[1]Emissions!BF854</f>
        <v>10.939614600000001</v>
      </c>
      <c r="BH437" s="6">
        <f>[1]Emissions!BG854</f>
        <v>11.056161700000001</v>
      </c>
      <c r="BI437" s="6">
        <f>[1]Emissions!BH854</f>
        <v>11.20170077</v>
      </c>
      <c r="BJ437" s="6">
        <f>[1]Emissions!BI854</f>
        <v>11.318038019999999</v>
      </c>
      <c r="BK437" s="6">
        <f>[1]Emissions!BJ854</f>
        <v>11.463359710000001</v>
      </c>
      <c r="BL437" s="6">
        <f>[1]Emissions!BK854</f>
        <v>11.580249569999999</v>
      </c>
      <c r="BM437" s="6">
        <f>[1]Emissions!BL854</f>
        <v>11.726153589999999</v>
      </c>
      <c r="BN437" s="6">
        <f>[1]Emissions!BM854</f>
        <v>11.84326102</v>
      </c>
      <c r="BO437" s="6">
        <f>[1]Emissions!BN854</f>
        <v>11.989258080000001</v>
      </c>
      <c r="BP437" s="6">
        <f>[1]Emissions!BO854</f>
        <v>12.106601469999999</v>
      </c>
      <c r="BQ437" s="6">
        <f>[1]Emissions!BP854</f>
        <v>12.2539465</v>
      </c>
      <c r="BR437" s="6">
        <f>[1]Emissions!BQ854</f>
        <v>12.405624810000001</v>
      </c>
      <c r="BS437" s="6">
        <f>[1]Emissions!BR854</f>
        <v>12.557684950000001</v>
      </c>
      <c r="BT437" s="6">
        <f>[1]Emissions!BS854</f>
        <v>12.67684362</v>
      </c>
      <c r="BU437" s="6">
        <f>[1]Emissions!BT854</f>
        <v>12.823879059999999</v>
      </c>
      <c r="BV437" s="6">
        <f>[1]Emissions!BU854</f>
        <v>12.97563379</v>
      </c>
      <c r="BW437" s="6">
        <f>[1]Emissions!BV854</f>
        <v>13.127806769999999</v>
      </c>
      <c r="BX437" s="6">
        <f>[1]Emissions!BW854</f>
        <v>13.247267280000001</v>
      </c>
      <c r="BY437" s="6">
        <f>[1]Emissions!BX854</f>
        <v>13.3944458</v>
      </c>
      <c r="BZ437" s="6">
        <f>[1]Emissions!BY854</f>
        <v>13.54564102</v>
      </c>
      <c r="CA437" s="6">
        <f>[1]Emissions!BZ854</f>
        <v>13.69823836</v>
      </c>
      <c r="CB437" s="6">
        <f>[1]Emissions!CA854</f>
        <v>13.85075582</v>
      </c>
      <c r="CC437" s="6">
        <f>[1]Emissions!CB854</f>
        <v>14.00298834</v>
      </c>
      <c r="CD437" s="6">
        <f>[1]Emissions!CC854</f>
        <v>14.15492787</v>
      </c>
      <c r="CE437" s="6">
        <f>[1]Emissions!CD854</f>
        <v>14.30659352</v>
      </c>
      <c r="CF437" s="6">
        <f>[1]Emissions!CE854</f>
        <v>14.45792116</v>
      </c>
      <c r="CG437" s="6">
        <f>[1]Emissions!CF854</f>
        <v>14.609006369999999</v>
      </c>
      <c r="CH437" s="6">
        <f>[1]Emissions!CG854</f>
        <v>14.759880130000001</v>
      </c>
      <c r="CI437" s="6">
        <f>[1]Emissions!CH854</f>
        <v>14.910567009999999</v>
      </c>
      <c r="CJ437" s="6">
        <f>[1]Emissions!CI854</f>
        <v>15.061093939999999</v>
      </c>
    </row>
    <row r="438" spans="2:88" x14ac:dyDescent="0.3">
      <c r="B438" s="6" t="str">
        <f>[1]Emissions!A855</f>
        <v>ems_y_co2_smet_2</v>
      </c>
      <c r="C438" s="6">
        <f>[1]Emissions!B855</f>
        <v>0</v>
      </c>
      <c r="D438" s="6">
        <f>[1]Emissions!C855</f>
        <v>0</v>
      </c>
      <c r="E438" s="6">
        <f>[1]Emissions!D855</f>
        <v>0</v>
      </c>
      <c r="F438" s="6">
        <f>[1]Emissions!E855</f>
        <v>0</v>
      </c>
      <c r="G438" s="6">
        <f>[1]Emissions!F855</f>
        <v>0</v>
      </c>
      <c r="H438" s="6">
        <f>[1]Emissions!G855</f>
        <v>0</v>
      </c>
      <c r="I438" s="6">
        <f>[1]Emissions!H855</f>
        <v>0</v>
      </c>
      <c r="J438" s="6">
        <f>[1]Emissions!I855</f>
        <v>0</v>
      </c>
      <c r="K438" s="6">
        <f>[1]Emissions!J855</f>
        <v>0</v>
      </c>
      <c r="L438" s="6">
        <f>[1]Emissions!K855</f>
        <v>0</v>
      </c>
      <c r="M438" s="6">
        <f>[1]Emissions!L855</f>
        <v>0</v>
      </c>
      <c r="N438" s="6">
        <f>[1]Emissions!M855</f>
        <v>0</v>
      </c>
      <c r="O438" s="6">
        <f>[1]Emissions!N855</f>
        <v>0</v>
      </c>
      <c r="P438" s="6">
        <f>[1]Emissions!O855</f>
        <v>0</v>
      </c>
      <c r="Q438" s="6">
        <f>[1]Emissions!P855</f>
        <v>0</v>
      </c>
      <c r="R438" s="6">
        <f>[1]Emissions!Q855</f>
        <v>0</v>
      </c>
      <c r="S438" s="6">
        <f>[1]Emissions!R855</f>
        <v>0</v>
      </c>
      <c r="T438" s="6">
        <f>[1]Emissions!S855</f>
        <v>0</v>
      </c>
      <c r="U438" s="6">
        <f>[1]Emissions!T855</f>
        <v>0</v>
      </c>
      <c r="V438" s="6">
        <f>[1]Emissions!U855</f>
        <v>0</v>
      </c>
      <c r="W438" s="6">
        <f>[1]Emissions!V855</f>
        <v>0</v>
      </c>
      <c r="X438" s="6">
        <f>[1]Emissions!W855</f>
        <v>0</v>
      </c>
      <c r="Y438" s="6">
        <f>[1]Emissions!X855</f>
        <v>0</v>
      </c>
      <c r="Z438" s="6">
        <f>[1]Emissions!Y855</f>
        <v>0</v>
      </c>
      <c r="AA438" s="6">
        <f>[1]Emissions!Z855</f>
        <v>0</v>
      </c>
      <c r="AB438" s="6">
        <f>[1]Emissions!AA855</f>
        <v>0</v>
      </c>
      <c r="AC438" s="6">
        <f>[1]Emissions!AB855</f>
        <v>0</v>
      </c>
      <c r="AD438" s="6">
        <f>[1]Emissions!AC855</f>
        <v>0</v>
      </c>
      <c r="AE438" s="6">
        <f>[1]Emissions!AD855</f>
        <v>0</v>
      </c>
      <c r="AF438" s="6">
        <f>[1]Emissions!AE855</f>
        <v>0</v>
      </c>
      <c r="AG438" s="6">
        <f>[1]Emissions!AF855</f>
        <v>0</v>
      </c>
      <c r="AH438" s="6">
        <f>[1]Emissions!AG855</f>
        <v>0</v>
      </c>
      <c r="AI438" s="6">
        <f>[1]Emissions!AH855</f>
        <v>0</v>
      </c>
      <c r="AJ438" s="6">
        <f>[1]Emissions!AI855</f>
        <v>0</v>
      </c>
      <c r="AK438" s="6">
        <f>[1]Emissions!AJ855</f>
        <v>0</v>
      </c>
      <c r="AL438" s="6">
        <f>[1]Emissions!AK855</f>
        <v>0</v>
      </c>
      <c r="AM438" s="6">
        <f>[1]Emissions!AL855</f>
        <v>0</v>
      </c>
      <c r="AN438" s="6">
        <f>[1]Emissions!AM855</f>
        <v>0</v>
      </c>
      <c r="AO438" s="6">
        <f>[1]Emissions!AN855</f>
        <v>0</v>
      </c>
      <c r="AP438" s="6">
        <f>[1]Emissions!AO855</f>
        <v>0</v>
      </c>
      <c r="AQ438" s="6">
        <f>[1]Emissions!AP855</f>
        <v>0</v>
      </c>
      <c r="AR438" s="6">
        <f>[1]Emissions!AQ855</f>
        <v>0</v>
      </c>
      <c r="AS438" s="6">
        <f>[1]Emissions!AR855</f>
        <v>0</v>
      </c>
      <c r="AT438" s="6">
        <f>[1]Emissions!AS855</f>
        <v>0</v>
      </c>
      <c r="AU438" s="6">
        <f>[1]Emissions!AT855</f>
        <v>0</v>
      </c>
      <c r="AV438" s="6">
        <f>[1]Emissions!AU855</f>
        <v>0</v>
      </c>
      <c r="AW438" s="6">
        <f>[1]Emissions!AV855</f>
        <v>0</v>
      </c>
      <c r="AX438" s="6">
        <f>[1]Emissions!AW855</f>
        <v>0</v>
      </c>
      <c r="AY438" s="6">
        <f>[1]Emissions!AX855</f>
        <v>0</v>
      </c>
      <c r="AZ438" s="6">
        <f>[1]Emissions!AY855</f>
        <v>0</v>
      </c>
      <c r="BA438" s="6">
        <f>[1]Emissions!AZ855</f>
        <v>0</v>
      </c>
      <c r="BB438" s="6">
        <f>[1]Emissions!BA855</f>
        <v>0</v>
      </c>
      <c r="BC438" s="6">
        <f>[1]Emissions!BB855</f>
        <v>0</v>
      </c>
      <c r="BD438" s="6">
        <f>[1]Emissions!BC855</f>
        <v>0</v>
      </c>
      <c r="BE438" s="6">
        <f>[1]Emissions!BD855</f>
        <v>0</v>
      </c>
      <c r="BF438" s="6">
        <f>[1]Emissions!BE855</f>
        <v>0</v>
      </c>
      <c r="BG438" s="6">
        <f>[1]Emissions!BF855</f>
        <v>0</v>
      </c>
      <c r="BH438" s="6">
        <f>[1]Emissions!BG855</f>
        <v>0</v>
      </c>
      <c r="BI438" s="6">
        <f>[1]Emissions!BH855</f>
        <v>0</v>
      </c>
      <c r="BJ438" s="6">
        <f>[1]Emissions!BI855</f>
        <v>0</v>
      </c>
      <c r="BK438" s="6">
        <f>[1]Emissions!BJ855</f>
        <v>0</v>
      </c>
      <c r="BL438" s="6">
        <f>[1]Emissions!BK855</f>
        <v>0</v>
      </c>
      <c r="BM438" s="6">
        <f>[1]Emissions!BL855</f>
        <v>0</v>
      </c>
      <c r="BN438" s="6">
        <f>[1]Emissions!BM855</f>
        <v>0</v>
      </c>
      <c r="BO438" s="6">
        <f>[1]Emissions!BN855</f>
        <v>0</v>
      </c>
      <c r="BP438" s="6">
        <f>[1]Emissions!BO855</f>
        <v>0</v>
      </c>
      <c r="BQ438" s="6">
        <f>[1]Emissions!BP855</f>
        <v>0</v>
      </c>
      <c r="BR438" s="6">
        <f>[1]Emissions!BQ855</f>
        <v>0</v>
      </c>
      <c r="BS438" s="6">
        <f>[1]Emissions!BR855</f>
        <v>0</v>
      </c>
      <c r="BT438" s="6">
        <f>[1]Emissions!BS855</f>
        <v>0</v>
      </c>
      <c r="BU438" s="6">
        <f>[1]Emissions!BT855</f>
        <v>0</v>
      </c>
      <c r="BV438" s="6">
        <f>[1]Emissions!BU855</f>
        <v>0</v>
      </c>
      <c r="BW438" s="6">
        <f>[1]Emissions!BV855</f>
        <v>0</v>
      </c>
      <c r="BX438" s="6">
        <f>[1]Emissions!BW855</f>
        <v>0</v>
      </c>
      <c r="BY438" s="6">
        <f>[1]Emissions!BX855</f>
        <v>0</v>
      </c>
      <c r="BZ438" s="6">
        <f>[1]Emissions!BY855</f>
        <v>0</v>
      </c>
      <c r="CA438" s="6">
        <f>[1]Emissions!BZ855</f>
        <v>0</v>
      </c>
      <c r="CB438" s="6">
        <f>[1]Emissions!CA855</f>
        <v>0</v>
      </c>
      <c r="CC438" s="6">
        <f>[1]Emissions!CB855</f>
        <v>0</v>
      </c>
      <c r="CD438" s="6">
        <f>[1]Emissions!CC855</f>
        <v>0</v>
      </c>
      <c r="CE438" s="6">
        <f>[1]Emissions!CD855</f>
        <v>0</v>
      </c>
      <c r="CF438" s="6">
        <f>[1]Emissions!CE855</f>
        <v>0</v>
      </c>
      <c r="CG438" s="6">
        <f>[1]Emissions!CF855</f>
        <v>0</v>
      </c>
      <c r="CH438" s="6">
        <f>[1]Emissions!CG855</f>
        <v>0</v>
      </c>
      <c r="CI438" s="6">
        <f>[1]Emissions!CH855</f>
        <v>0</v>
      </c>
      <c r="CJ438" s="6">
        <f>[1]Emissions!CI855</f>
        <v>0</v>
      </c>
    </row>
    <row r="439" spans="2:88" x14ac:dyDescent="0.3">
      <c r="B439" s="6" t="str">
        <f>[1]Emissions!A856</f>
        <v>ems_mat_co2_smet_2</v>
      </c>
      <c r="C439" s="6">
        <f>[1]Emissions!B856</f>
        <v>12.20345635</v>
      </c>
      <c r="D439" s="6">
        <f>[1]Emissions!C856</f>
        <v>12.25879552</v>
      </c>
      <c r="E439" s="6">
        <f>[1]Emissions!D856</f>
        <v>12.38956722</v>
      </c>
      <c r="F439" s="6">
        <f>[1]Emissions!E856</f>
        <v>12.508754250000001</v>
      </c>
      <c r="G439" s="6">
        <f>[1]Emissions!F856</f>
        <v>12.62113059</v>
      </c>
      <c r="H439" s="6">
        <f>[1]Emissions!G856</f>
        <v>12.738932630000001</v>
      </c>
      <c r="I439" s="6">
        <f>[1]Emissions!H856</f>
        <v>12.85895685</v>
      </c>
      <c r="J439" s="6">
        <f>[1]Emissions!I856</f>
        <v>12.98030048</v>
      </c>
      <c r="K439" s="6">
        <f>[1]Emissions!J856</f>
        <v>13.09929097</v>
      </c>
      <c r="L439" s="6">
        <f>[1]Emissions!K856</f>
        <v>13.213489900000001</v>
      </c>
      <c r="M439" s="6">
        <f>[1]Emissions!L856</f>
        <v>13.32166447</v>
      </c>
      <c r="N439" s="6">
        <f>[1]Emissions!M856</f>
        <v>13.500392250000001</v>
      </c>
      <c r="O439" s="6">
        <f>[1]Emissions!N856</f>
        <v>13.59841239</v>
      </c>
      <c r="P439" s="6">
        <f>[1]Emissions!O856</f>
        <v>13.6751796</v>
      </c>
      <c r="Q439" s="6">
        <f>[1]Emissions!P856</f>
        <v>13.741129470000001</v>
      </c>
      <c r="R439" s="6">
        <f>[1]Emissions!Q856</f>
        <v>13.79964408</v>
      </c>
      <c r="S439" s="6">
        <f>[1]Emissions!R856</f>
        <v>13.85875321</v>
      </c>
      <c r="T439" s="6">
        <f>[1]Emissions!S856</f>
        <v>13.924816140000001</v>
      </c>
      <c r="U439" s="6">
        <f>[1]Emissions!T856</f>
        <v>14.0739816</v>
      </c>
      <c r="V439" s="6">
        <f>[1]Emissions!U856</f>
        <v>14.164894909999999</v>
      </c>
      <c r="W439" s="6">
        <f>[1]Emissions!V856</f>
        <v>14.25257826</v>
      </c>
      <c r="X439" s="6">
        <f>[1]Emissions!W856</f>
        <v>14.34527374</v>
      </c>
      <c r="Y439" s="6">
        <f>[1]Emissions!X856</f>
        <v>14.516347120000001</v>
      </c>
      <c r="Z439" s="6">
        <f>[1]Emissions!Y856</f>
        <v>14.629510229999999</v>
      </c>
      <c r="AA439" s="6">
        <f>[1]Emissions!Z856</f>
        <v>14.73880658</v>
      </c>
      <c r="AB439" s="6">
        <f>[1]Emissions!AA856</f>
        <v>14.85295183</v>
      </c>
      <c r="AC439" s="6">
        <f>[1]Emissions!AB856</f>
        <v>14.97463417</v>
      </c>
      <c r="AD439" s="6">
        <f>[1]Emissions!AC856</f>
        <v>15.173270670000001</v>
      </c>
      <c r="AE439" s="6">
        <f>[1]Emissions!AD856</f>
        <v>15.315950000000001</v>
      </c>
      <c r="AF439" s="6">
        <f>[1]Emissions!AE856</f>
        <v>15.453454049999999</v>
      </c>
      <c r="AG439" s="6">
        <f>[1]Emissions!AF856</f>
        <v>15.6624023</v>
      </c>
      <c r="AH439" s="6">
        <f>[1]Emissions!AG856</f>
        <v>15.81293587</v>
      </c>
      <c r="AI439" s="6">
        <f>[1]Emissions!AH856</f>
        <v>15.955471989999999</v>
      </c>
      <c r="AJ439" s="6">
        <f>[1]Emissions!AI856</f>
        <v>16.097471580000001</v>
      </c>
      <c r="AK439" s="6">
        <f>[1]Emissions!AJ856</f>
        <v>16.308504729999999</v>
      </c>
      <c r="AL439" s="6">
        <f>[1]Emissions!AK856</f>
        <v>16.459336629999999</v>
      </c>
      <c r="AM439" s="6">
        <f>[1]Emissions!AL856</f>
        <v>16.678319510000001</v>
      </c>
      <c r="AN439" s="6">
        <f>[1]Emissions!AM856</f>
        <v>16.910906350000001</v>
      </c>
      <c r="AO439" s="6">
        <f>[1]Emissions!AN856</f>
        <v>17.1458984</v>
      </c>
      <c r="AP439" s="6">
        <f>[1]Emissions!AO856</f>
        <v>17.37969386</v>
      </c>
      <c r="AQ439" s="6">
        <f>[1]Emissions!AP856</f>
        <v>17.543183760000002</v>
      </c>
      <c r="AR439" s="6">
        <f>[1]Emissions!AQ856</f>
        <v>17.763589400000001</v>
      </c>
      <c r="AS439" s="6">
        <f>[1]Emissions!AR856</f>
        <v>17.990291719999998</v>
      </c>
      <c r="AT439" s="6">
        <f>[1]Emissions!AS856</f>
        <v>18.215412000000001</v>
      </c>
      <c r="AU439" s="6">
        <f>[1]Emissions!AT856</f>
        <v>18.437769670000002</v>
      </c>
      <c r="AV439" s="6">
        <f>[1]Emissions!AU856</f>
        <v>18.724047460000001</v>
      </c>
      <c r="AW439" s="6">
        <f>[1]Emissions!AV856</f>
        <v>18.952334860000001</v>
      </c>
      <c r="AX439" s="6">
        <f>[1]Emissions!AW856</f>
        <v>19.169255790000001</v>
      </c>
      <c r="AY439" s="6">
        <f>[1]Emissions!AX856</f>
        <v>19.382692989999999</v>
      </c>
      <c r="AZ439" s="6">
        <f>[1]Emissions!AY856</f>
        <v>19.660371850000001</v>
      </c>
      <c r="BA439" s="6">
        <f>[1]Emissions!AZ856</f>
        <v>19.879275580000002</v>
      </c>
      <c r="BB439" s="6">
        <f>[1]Emissions!BA856</f>
        <v>20.062099060000001</v>
      </c>
      <c r="BC439" s="6">
        <f>[1]Emissions!BB856</f>
        <v>20.252923070000001</v>
      </c>
      <c r="BD439" s="6">
        <f>[1]Emissions!BC856</f>
        <v>20.451674529999998</v>
      </c>
      <c r="BE439" s="6">
        <f>[1]Emissions!BD856</f>
        <v>20.718990229999999</v>
      </c>
      <c r="BF439" s="6">
        <f>[1]Emissions!BE856</f>
        <v>20.930977460000001</v>
      </c>
      <c r="BG439" s="6">
        <f>[1]Emissions!BF856</f>
        <v>21.198989900000001</v>
      </c>
      <c r="BH439" s="6">
        <f>[1]Emissions!BG856</f>
        <v>21.409789060000001</v>
      </c>
      <c r="BI439" s="6">
        <f>[1]Emissions!BH856</f>
        <v>21.67651055</v>
      </c>
      <c r="BJ439" s="6">
        <f>[1]Emissions!BI856</f>
        <v>21.886634699999998</v>
      </c>
      <c r="BK439" s="6">
        <f>[1]Emissions!BJ856</f>
        <v>22.152679760000002</v>
      </c>
      <c r="BL439" s="6">
        <f>[1]Emissions!BK856</f>
        <v>22.36384975</v>
      </c>
      <c r="BM439" s="6">
        <f>[1]Emissions!BL856</f>
        <v>22.63108403</v>
      </c>
      <c r="BN439" s="6">
        <f>[1]Emissions!BM856</f>
        <v>22.842877720000001</v>
      </c>
      <c r="BO439" s="6">
        <f>[1]Emissions!BN856</f>
        <v>23.11044652</v>
      </c>
      <c r="BP439" s="6">
        <f>[1]Emissions!BO856</f>
        <v>23.322917180000001</v>
      </c>
      <c r="BQ439" s="6">
        <f>[1]Emissions!BP856</f>
        <v>23.593378779999998</v>
      </c>
      <c r="BR439" s="6">
        <f>[1]Emissions!BQ856</f>
        <v>23.872061410000001</v>
      </c>
      <c r="BS439" s="6">
        <f>[1]Emissions!BR856</f>
        <v>24.151096509999999</v>
      </c>
      <c r="BT439" s="6">
        <f>[1]Emissions!BS856</f>
        <v>24.366718559999999</v>
      </c>
      <c r="BU439" s="6">
        <f>[1]Emissions!BT856</f>
        <v>24.6358493</v>
      </c>
      <c r="BV439" s="6">
        <f>[1]Emissions!BU856</f>
        <v>24.913836809999999</v>
      </c>
      <c r="BW439" s="6">
        <f>[1]Emissions!BV856</f>
        <v>25.192272429999999</v>
      </c>
      <c r="BX439" s="6">
        <f>[1]Emissions!BW856</f>
        <v>25.407883559999998</v>
      </c>
      <c r="BY439" s="6">
        <f>[1]Emissions!BX856</f>
        <v>25.676701609999999</v>
      </c>
      <c r="BZ439" s="6">
        <f>[1]Emissions!BY856</f>
        <v>25.95304848</v>
      </c>
      <c r="CA439" s="6">
        <f>[1]Emissions!BZ856</f>
        <v>26.23188781</v>
      </c>
      <c r="CB439" s="6">
        <f>[1]Emissions!CA856</f>
        <v>26.510305930000001</v>
      </c>
      <c r="CC439" s="6">
        <f>[1]Emissions!CB856</f>
        <v>26.78784709</v>
      </c>
      <c r="CD439" s="6">
        <f>[1]Emissions!CC856</f>
        <v>27.06446227</v>
      </c>
      <c r="CE439" s="6">
        <f>[1]Emissions!CD856</f>
        <v>27.340182559999999</v>
      </c>
      <c r="CF439" s="6">
        <f>[1]Emissions!CE856</f>
        <v>27.614888789999998</v>
      </c>
      <c r="CG439" s="6">
        <f>[1]Emissions!CF856</f>
        <v>27.888789679999999</v>
      </c>
      <c r="CH439" s="6">
        <f>[1]Emissions!CG856</f>
        <v>28.161981189999999</v>
      </c>
      <c r="CI439" s="6">
        <f>[1]Emissions!CH856</f>
        <v>28.434550420000001</v>
      </c>
      <c r="CJ439" s="6">
        <f>[1]Emissions!CI856</f>
        <v>28.706588230000001</v>
      </c>
    </row>
    <row r="440" spans="2:88" x14ac:dyDescent="0.3">
      <c r="B440" s="6" t="str">
        <f>[1]Emissions!A857</f>
        <v>ems_ci_co2_sigo_2</v>
      </c>
      <c r="C440" s="6">
        <f>[1]Emissions!B857</f>
        <v>2.8901402819999999</v>
      </c>
      <c r="D440" s="6">
        <f>[1]Emissions!C857</f>
        <v>2.848003453</v>
      </c>
      <c r="E440" s="6">
        <f>[1]Emissions!D857</f>
        <v>2.820093307</v>
      </c>
      <c r="F440" s="6">
        <f>[1]Emissions!E857</f>
        <v>2.7933540219999999</v>
      </c>
      <c r="G440" s="6">
        <f>[1]Emissions!F857</f>
        <v>2.7796785609999999</v>
      </c>
      <c r="H440" s="6">
        <f>[1]Emissions!G857</f>
        <v>2.7773231250000001</v>
      </c>
      <c r="I440" s="6">
        <f>[1]Emissions!H857</f>
        <v>2.7761764530000002</v>
      </c>
      <c r="J440" s="6">
        <f>[1]Emissions!I857</f>
        <v>2.77418605</v>
      </c>
      <c r="K440" s="6">
        <f>[1]Emissions!J857</f>
        <v>2.7684679390000002</v>
      </c>
      <c r="L440" s="6">
        <f>[1]Emissions!K857</f>
        <v>2.7592775299999999</v>
      </c>
      <c r="M440" s="6">
        <f>[1]Emissions!L857</f>
        <v>2.7473931519999999</v>
      </c>
      <c r="N440" s="6">
        <f>[1]Emissions!M857</f>
        <v>2.7457491389999999</v>
      </c>
      <c r="O440" s="6">
        <f>[1]Emissions!N857</f>
        <v>2.731805096</v>
      </c>
      <c r="P440" s="6">
        <f>[1]Emissions!O857</f>
        <v>2.7148444820000002</v>
      </c>
      <c r="Q440" s="6">
        <f>[1]Emissions!P857</f>
        <v>2.6968196579999999</v>
      </c>
      <c r="R440" s="6">
        <f>[1]Emissions!Q857</f>
        <v>2.6785523429999998</v>
      </c>
      <c r="S440" s="6">
        <f>[1]Emissions!R857</f>
        <v>2.6658758429999998</v>
      </c>
      <c r="T440" s="6">
        <f>[1]Emissions!S857</f>
        <v>2.6605174599999999</v>
      </c>
      <c r="U440" s="6">
        <f>[1]Emissions!T857</f>
        <v>2.6730956419999998</v>
      </c>
      <c r="V440" s="6">
        <f>[1]Emissions!U857</f>
        <v>2.682512767</v>
      </c>
      <c r="W440" s="6">
        <f>[1]Emissions!V857</f>
        <v>2.695046649</v>
      </c>
      <c r="X440" s="6">
        <f>[1]Emissions!W857</f>
        <v>2.710743269</v>
      </c>
      <c r="Y440" s="6">
        <f>[1]Emissions!X857</f>
        <v>2.7393529499999998</v>
      </c>
      <c r="Z440" s="6">
        <f>[1]Emissions!Y857</f>
        <v>2.7611609810000002</v>
      </c>
      <c r="AA440" s="6">
        <f>[1]Emissions!Z857</f>
        <v>2.7828706470000002</v>
      </c>
      <c r="AB440" s="6">
        <f>[1]Emissions!AA857</f>
        <v>2.8052828459999999</v>
      </c>
      <c r="AC440" s="6">
        <f>[1]Emissions!AB857</f>
        <v>2.8285129449999999</v>
      </c>
      <c r="AD440" s="6">
        <f>[1]Emissions!AC857</f>
        <v>2.8623805619999998</v>
      </c>
      <c r="AE440" s="6">
        <f>[1]Emissions!AD857</f>
        <v>2.888225185</v>
      </c>
      <c r="AF440" s="6">
        <f>[1]Emissions!AE857</f>
        <v>2.912588994</v>
      </c>
      <c r="AG440" s="6">
        <f>[1]Emissions!AF857</f>
        <v>2.946278307</v>
      </c>
      <c r="AH440" s="6">
        <f>[1]Emissions!AG857</f>
        <v>2.9712353230000002</v>
      </c>
      <c r="AI440" s="6">
        <f>[1]Emissions!AH857</f>
        <v>2.9941068770000001</v>
      </c>
      <c r="AJ440" s="6">
        <f>[1]Emissions!AI857</f>
        <v>3.0159352639999999</v>
      </c>
      <c r="AK440" s="6">
        <f>[1]Emissions!AJ857</f>
        <v>3.0467177759999999</v>
      </c>
      <c r="AL440" s="6">
        <f>[1]Emissions!AK857</f>
        <v>3.0687813369999999</v>
      </c>
      <c r="AM440" s="6">
        <f>[1]Emissions!AL857</f>
        <v>3.101489596</v>
      </c>
      <c r="AN440" s="6">
        <f>[1]Emissions!AM857</f>
        <v>3.137643835</v>
      </c>
      <c r="AO440" s="6">
        <f>[1]Emissions!AN857</f>
        <v>3.175587454</v>
      </c>
      <c r="AP440" s="6">
        <f>[1]Emissions!AO857</f>
        <v>3.2145687989999998</v>
      </c>
      <c r="AQ440" s="6">
        <f>[1]Emissions!AP857</f>
        <v>3.2445806209999999</v>
      </c>
      <c r="AR440" s="6">
        <f>[1]Emissions!AQ857</f>
        <v>3.2827187549999999</v>
      </c>
      <c r="AS440" s="6">
        <f>[1]Emissions!AR857</f>
        <v>3.322284679</v>
      </c>
      <c r="AT440" s="6">
        <f>[1]Emissions!AS857</f>
        <v>3.3621303739999999</v>
      </c>
      <c r="AU440" s="6">
        <f>[1]Emissions!AT857</f>
        <v>3.4019878050000001</v>
      </c>
      <c r="AV440" s="6">
        <f>[1]Emissions!AU857</f>
        <v>3.4511334929999999</v>
      </c>
      <c r="AW440" s="6">
        <f>[1]Emissions!AV857</f>
        <v>3.4929259909999999</v>
      </c>
      <c r="AX440" s="6">
        <f>[1]Emissions!AW857</f>
        <v>3.5333112899999999</v>
      </c>
      <c r="AY440" s="6">
        <f>[1]Emissions!AX857</f>
        <v>3.57324544</v>
      </c>
      <c r="AZ440" s="6">
        <f>[1]Emissions!AY857</f>
        <v>3.6222017700000002</v>
      </c>
      <c r="BA440" s="6">
        <f>[1]Emissions!AZ857</f>
        <v>3.6634876140000001</v>
      </c>
      <c r="BB440" s="6">
        <f>[1]Emissions!BA857</f>
        <v>3.7001463710000002</v>
      </c>
      <c r="BC440" s="6">
        <f>[1]Emissions!BB857</f>
        <v>3.7371741919999999</v>
      </c>
      <c r="BD440" s="6">
        <f>[1]Emissions!BC857</f>
        <v>3.7747266229999998</v>
      </c>
      <c r="BE440" s="6">
        <f>[1]Emissions!BD857</f>
        <v>3.821484055</v>
      </c>
      <c r="BF440" s="6">
        <f>[1]Emissions!BE857</f>
        <v>3.8607662459999998</v>
      </c>
      <c r="BG440" s="6">
        <f>[1]Emissions!BF857</f>
        <v>3.9077058230000001</v>
      </c>
      <c r="BH440" s="6">
        <f>[1]Emissions!BG857</f>
        <v>3.9469415689999998</v>
      </c>
      <c r="BI440" s="6">
        <f>[1]Emissions!BH857</f>
        <v>3.9937915589999999</v>
      </c>
      <c r="BJ440" s="6">
        <f>[1]Emissions!BI857</f>
        <v>4.0329849270000002</v>
      </c>
      <c r="BK440" s="6">
        <f>[1]Emissions!BJ857</f>
        <v>4.0797479289999998</v>
      </c>
      <c r="BL440" s="6">
        <f>[1]Emissions!BK857</f>
        <v>4.1190574990000002</v>
      </c>
      <c r="BM440" s="6">
        <f>[1]Emissions!BL857</f>
        <v>4.1659440830000003</v>
      </c>
      <c r="BN440" s="6">
        <f>[1]Emissions!BM857</f>
        <v>4.2052965389999999</v>
      </c>
      <c r="BO440" s="6">
        <f>[1]Emissions!BN857</f>
        <v>4.2521732349999999</v>
      </c>
      <c r="BP440" s="6">
        <f>[1]Emissions!BO857</f>
        <v>4.2915512060000003</v>
      </c>
      <c r="BQ440" s="6">
        <f>[1]Emissions!BP857</f>
        <v>4.3387527270000001</v>
      </c>
      <c r="BR440" s="6">
        <f>[1]Emissions!BQ857</f>
        <v>4.3873648569999997</v>
      </c>
      <c r="BS440" s="6">
        <f>[1]Emissions!BR857</f>
        <v>4.4363164709999996</v>
      </c>
      <c r="BT440" s="6">
        <f>[1]Emissions!BS857</f>
        <v>4.4766007119999998</v>
      </c>
      <c r="BU440" s="6">
        <f>[1]Emissions!BT857</f>
        <v>4.5239677440000001</v>
      </c>
      <c r="BV440" s="6">
        <f>[1]Emissions!BU857</f>
        <v>4.5726823369999998</v>
      </c>
      <c r="BW440" s="6">
        <f>[1]Emissions!BV857</f>
        <v>4.6216321110000003</v>
      </c>
      <c r="BX440" s="6">
        <f>[1]Emissions!BW857</f>
        <v>4.6619163099999996</v>
      </c>
      <c r="BY440" s="6">
        <f>[1]Emissions!BX857</f>
        <v>4.7091848150000004</v>
      </c>
      <c r="BZ440" s="6">
        <f>[1]Emissions!BY857</f>
        <v>4.7575782789999996</v>
      </c>
      <c r="CA440" s="6">
        <f>[1]Emissions!BZ857</f>
        <v>4.8064572029999999</v>
      </c>
      <c r="CB440" s="6">
        <f>[1]Emissions!CA857</f>
        <v>4.8554234799999998</v>
      </c>
      <c r="CC440" s="6">
        <f>[1]Emissions!CB857</f>
        <v>4.9043818479999999</v>
      </c>
      <c r="CD440" s="6">
        <f>[1]Emissions!CC857</f>
        <v>4.9532872799999996</v>
      </c>
      <c r="CE440" s="6">
        <f>[1]Emissions!CD857</f>
        <v>5.0021099549999999</v>
      </c>
      <c r="CF440" s="6">
        <f>[1]Emissions!CE857</f>
        <v>5.0508058199999999</v>
      </c>
      <c r="CG440" s="6">
        <f>[1]Emissions!CF857</f>
        <v>5.0993820520000002</v>
      </c>
      <c r="CH440" s="6">
        <f>[1]Emissions!CG857</f>
        <v>5.1478388400000004</v>
      </c>
      <c r="CI440" s="6">
        <f>[1]Emissions!CH857</f>
        <v>5.1961810560000004</v>
      </c>
      <c r="CJ440" s="6">
        <f>[1]Emissions!CI857</f>
        <v>5.2444182799999997</v>
      </c>
    </row>
    <row r="441" spans="2:88" x14ac:dyDescent="0.3">
      <c r="B441" s="6" t="str">
        <f>[1]Emissions!A858</f>
        <v>ems_y_co2_sigo_2</v>
      </c>
      <c r="C441" s="6">
        <f>[1]Emissions!B858</f>
        <v>0</v>
      </c>
      <c r="D441" s="6">
        <f>[1]Emissions!C858</f>
        <v>0</v>
      </c>
      <c r="E441" s="6">
        <f>[1]Emissions!D858</f>
        <v>0</v>
      </c>
      <c r="F441" s="6">
        <f>[1]Emissions!E858</f>
        <v>0</v>
      </c>
      <c r="G441" s="6">
        <f>[1]Emissions!F858</f>
        <v>0</v>
      </c>
      <c r="H441" s="6">
        <f>[1]Emissions!G858</f>
        <v>0</v>
      </c>
      <c r="I441" s="6">
        <f>[1]Emissions!H858</f>
        <v>0</v>
      </c>
      <c r="J441" s="6">
        <f>[1]Emissions!I858</f>
        <v>0</v>
      </c>
      <c r="K441" s="6">
        <f>[1]Emissions!J858</f>
        <v>0</v>
      </c>
      <c r="L441" s="6">
        <f>[1]Emissions!K858</f>
        <v>0</v>
      </c>
      <c r="M441" s="6">
        <f>[1]Emissions!L858</f>
        <v>0</v>
      </c>
      <c r="N441" s="6">
        <f>[1]Emissions!M858</f>
        <v>0</v>
      </c>
      <c r="O441" s="6">
        <f>[1]Emissions!N858</f>
        <v>0</v>
      </c>
      <c r="P441" s="6">
        <f>[1]Emissions!O858</f>
        <v>0</v>
      </c>
      <c r="Q441" s="6">
        <f>[1]Emissions!P858</f>
        <v>0</v>
      </c>
      <c r="R441" s="6">
        <f>[1]Emissions!Q858</f>
        <v>0</v>
      </c>
      <c r="S441" s="6">
        <f>[1]Emissions!R858</f>
        <v>0</v>
      </c>
      <c r="T441" s="6">
        <f>[1]Emissions!S858</f>
        <v>0</v>
      </c>
      <c r="U441" s="6">
        <f>[1]Emissions!T858</f>
        <v>0</v>
      </c>
      <c r="V441" s="6">
        <f>[1]Emissions!U858</f>
        <v>0</v>
      </c>
      <c r="W441" s="6">
        <f>[1]Emissions!V858</f>
        <v>0</v>
      </c>
      <c r="X441" s="6">
        <f>[1]Emissions!W858</f>
        <v>0</v>
      </c>
      <c r="Y441" s="6">
        <f>[1]Emissions!X858</f>
        <v>0</v>
      </c>
      <c r="Z441" s="6">
        <f>[1]Emissions!Y858</f>
        <v>0</v>
      </c>
      <c r="AA441" s="6">
        <f>[1]Emissions!Z858</f>
        <v>0</v>
      </c>
      <c r="AB441" s="6">
        <f>[1]Emissions!AA858</f>
        <v>0</v>
      </c>
      <c r="AC441" s="6">
        <f>[1]Emissions!AB858</f>
        <v>0</v>
      </c>
      <c r="AD441" s="6">
        <f>[1]Emissions!AC858</f>
        <v>0</v>
      </c>
      <c r="AE441" s="6">
        <f>[1]Emissions!AD858</f>
        <v>0</v>
      </c>
      <c r="AF441" s="6">
        <f>[1]Emissions!AE858</f>
        <v>0</v>
      </c>
      <c r="AG441" s="6">
        <f>[1]Emissions!AF858</f>
        <v>0</v>
      </c>
      <c r="AH441" s="6">
        <f>[1]Emissions!AG858</f>
        <v>0</v>
      </c>
      <c r="AI441" s="6">
        <f>[1]Emissions!AH858</f>
        <v>0</v>
      </c>
      <c r="AJ441" s="6">
        <f>[1]Emissions!AI858</f>
        <v>0</v>
      </c>
      <c r="AK441" s="6">
        <f>[1]Emissions!AJ858</f>
        <v>0</v>
      </c>
      <c r="AL441" s="6">
        <f>[1]Emissions!AK858</f>
        <v>0</v>
      </c>
      <c r="AM441" s="6">
        <f>[1]Emissions!AL858</f>
        <v>0</v>
      </c>
      <c r="AN441" s="6">
        <f>[1]Emissions!AM858</f>
        <v>0</v>
      </c>
      <c r="AO441" s="6">
        <f>[1]Emissions!AN858</f>
        <v>0</v>
      </c>
      <c r="AP441" s="6">
        <f>[1]Emissions!AO858</f>
        <v>0</v>
      </c>
      <c r="AQ441" s="6">
        <f>[1]Emissions!AP858</f>
        <v>0</v>
      </c>
      <c r="AR441" s="6">
        <f>[1]Emissions!AQ858</f>
        <v>0</v>
      </c>
      <c r="AS441" s="6">
        <f>[1]Emissions!AR858</f>
        <v>0</v>
      </c>
      <c r="AT441" s="6">
        <f>[1]Emissions!AS858</f>
        <v>0</v>
      </c>
      <c r="AU441" s="6">
        <f>[1]Emissions!AT858</f>
        <v>0</v>
      </c>
      <c r="AV441" s="6">
        <f>[1]Emissions!AU858</f>
        <v>0</v>
      </c>
      <c r="AW441" s="6">
        <f>[1]Emissions!AV858</f>
        <v>0</v>
      </c>
      <c r="AX441" s="6">
        <f>[1]Emissions!AW858</f>
        <v>0</v>
      </c>
      <c r="AY441" s="6">
        <f>[1]Emissions!AX858</f>
        <v>0</v>
      </c>
      <c r="AZ441" s="6">
        <f>[1]Emissions!AY858</f>
        <v>0</v>
      </c>
      <c r="BA441" s="6">
        <f>[1]Emissions!AZ858</f>
        <v>0</v>
      </c>
      <c r="BB441" s="6">
        <f>[1]Emissions!BA858</f>
        <v>0</v>
      </c>
      <c r="BC441" s="6">
        <f>[1]Emissions!BB858</f>
        <v>0</v>
      </c>
      <c r="BD441" s="6">
        <f>[1]Emissions!BC858</f>
        <v>0</v>
      </c>
      <c r="BE441" s="6">
        <f>[1]Emissions!BD858</f>
        <v>0</v>
      </c>
      <c r="BF441" s="6">
        <f>[1]Emissions!BE858</f>
        <v>0</v>
      </c>
      <c r="BG441" s="6">
        <f>[1]Emissions!BF858</f>
        <v>0</v>
      </c>
      <c r="BH441" s="6">
        <f>[1]Emissions!BG858</f>
        <v>0</v>
      </c>
      <c r="BI441" s="6">
        <f>[1]Emissions!BH858</f>
        <v>0</v>
      </c>
      <c r="BJ441" s="6">
        <f>[1]Emissions!BI858</f>
        <v>0</v>
      </c>
      <c r="BK441" s="6">
        <f>[1]Emissions!BJ858</f>
        <v>0</v>
      </c>
      <c r="BL441" s="6">
        <f>[1]Emissions!BK858</f>
        <v>0</v>
      </c>
      <c r="BM441" s="6">
        <f>[1]Emissions!BL858</f>
        <v>0</v>
      </c>
      <c r="BN441" s="6">
        <f>[1]Emissions!BM858</f>
        <v>0</v>
      </c>
      <c r="BO441" s="6">
        <f>[1]Emissions!BN858</f>
        <v>0</v>
      </c>
      <c r="BP441" s="6">
        <f>[1]Emissions!BO858</f>
        <v>0</v>
      </c>
      <c r="BQ441" s="6">
        <f>[1]Emissions!BP858</f>
        <v>0</v>
      </c>
      <c r="BR441" s="6">
        <f>[1]Emissions!BQ858</f>
        <v>0</v>
      </c>
      <c r="BS441" s="6">
        <f>[1]Emissions!BR858</f>
        <v>0</v>
      </c>
      <c r="BT441" s="6">
        <f>[1]Emissions!BS858</f>
        <v>0</v>
      </c>
      <c r="BU441" s="6">
        <f>[1]Emissions!BT858</f>
        <v>0</v>
      </c>
      <c r="BV441" s="6">
        <f>[1]Emissions!BU858</f>
        <v>0</v>
      </c>
      <c r="BW441" s="6">
        <f>[1]Emissions!BV858</f>
        <v>0</v>
      </c>
      <c r="BX441" s="6">
        <f>[1]Emissions!BW858</f>
        <v>0</v>
      </c>
      <c r="BY441" s="6">
        <f>[1]Emissions!BX858</f>
        <v>0</v>
      </c>
      <c r="BZ441" s="6">
        <f>[1]Emissions!BY858</f>
        <v>0</v>
      </c>
      <c r="CA441" s="6">
        <f>[1]Emissions!BZ858</f>
        <v>0</v>
      </c>
      <c r="CB441" s="6">
        <f>[1]Emissions!CA858</f>
        <v>0</v>
      </c>
      <c r="CC441" s="6">
        <f>[1]Emissions!CB858</f>
        <v>0</v>
      </c>
      <c r="CD441" s="6">
        <f>[1]Emissions!CC858</f>
        <v>0</v>
      </c>
      <c r="CE441" s="6">
        <f>[1]Emissions!CD858</f>
        <v>0</v>
      </c>
      <c r="CF441" s="6">
        <f>[1]Emissions!CE858</f>
        <v>0</v>
      </c>
      <c r="CG441" s="6">
        <f>[1]Emissions!CF858</f>
        <v>0</v>
      </c>
      <c r="CH441" s="6">
        <f>[1]Emissions!CG858</f>
        <v>0</v>
      </c>
      <c r="CI441" s="6">
        <f>[1]Emissions!CH858</f>
        <v>0</v>
      </c>
      <c r="CJ441" s="6">
        <f>[1]Emissions!CI858</f>
        <v>0</v>
      </c>
    </row>
    <row r="442" spans="2:88" x14ac:dyDescent="0.3">
      <c r="B442" s="6" t="str">
        <f>[1]Emissions!A859</f>
        <v>ems_mat_co2_sigo_2</v>
      </c>
      <c r="C442" s="6">
        <f>[1]Emissions!B859</f>
        <v>0.45688904159999999</v>
      </c>
      <c r="D442" s="6">
        <f>[1]Emissions!C859</f>
        <v>0.45470362390000002</v>
      </c>
      <c r="E442" s="6">
        <f>[1]Emissions!D859</f>
        <v>0.45581044529999998</v>
      </c>
      <c r="F442" s="6">
        <f>[1]Emissions!E859</f>
        <v>0.45827361150000001</v>
      </c>
      <c r="G442" s="6">
        <f>[1]Emissions!F859</f>
        <v>0.46147003170000001</v>
      </c>
      <c r="H442" s="6">
        <f>[1]Emissions!G859</f>
        <v>0.46528368980000001</v>
      </c>
      <c r="I442" s="6">
        <f>[1]Emissions!H859</f>
        <v>0.46945439490000002</v>
      </c>
      <c r="J442" s="6">
        <f>[1]Emissions!I859</f>
        <v>0.4738535478</v>
      </c>
      <c r="K442" s="6">
        <f>[1]Emissions!J859</f>
        <v>0.47839236860000001</v>
      </c>
      <c r="L442" s="6">
        <f>[1]Emissions!K859</f>
        <v>0.48300405930000001</v>
      </c>
      <c r="M442" s="6">
        <f>[1]Emissions!L859</f>
        <v>0.4876396744</v>
      </c>
      <c r="N442" s="6">
        <f>[1]Emissions!M859</f>
        <v>0.49442107480000003</v>
      </c>
      <c r="O442" s="6">
        <f>[1]Emissions!N859</f>
        <v>0.49917046809999999</v>
      </c>
      <c r="P442" s="6">
        <f>[1]Emissions!O859</f>
        <v>0.50343282</v>
      </c>
      <c r="Q442" s="6">
        <f>[1]Emissions!P859</f>
        <v>0.5074794091</v>
      </c>
      <c r="R442" s="6">
        <f>[1]Emissions!Q859</f>
        <v>0.51139384340000005</v>
      </c>
      <c r="S442" s="6">
        <f>[1]Emissions!R859</f>
        <v>0.51530008780000003</v>
      </c>
      <c r="T442" s="6">
        <f>[1]Emissions!S859</f>
        <v>0.51932204849999997</v>
      </c>
      <c r="U442" s="6">
        <f>[1]Emissions!T859</f>
        <v>0.52559171220000001</v>
      </c>
      <c r="V442" s="6">
        <f>[1]Emissions!U859</f>
        <v>0.53016686989999995</v>
      </c>
      <c r="W442" s="6">
        <f>[1]Emissions!V859</f>
        <v>0.53453384699999995</v>
      </c>
      <c r="X442" s="6">
        <f>[1]Emissions!W859</f>
        <v>0.53895034480000004</v>
      </c>
      <c r="Y442" s="6">
        <f>[1]Emissions!X859</f>
        <v>0.54552962100000002</v>
      </c>
      <c r="Z442" s="6">
        <f>[1]Emissions!Y859</f>
        <v>0.5504896266</v>
      </c>
      <c r="AA442" s="6">
        <f>[1]Emissions!Z859</f>
        <v>0.55529914420000004</v>
      </c>
      <c r="AB442" s="6">
        <f>[1]Emissions!AA859</f>
        <v>0.56022052879999995</v>
      </c>
      <c r="AC442" s="6">
        <f>[1]Emissions!AB859</f>
        <v>0.56534859550000005</v>
      </c>
      <c r="AD442" s="6">
        <f>[1]Emissions!AC859</f>
        <v>0.57266975639999995</v>
      </c>
      <c r="AE442" s="6">
        <f>[1]Emissions!AD859</f>
        <v>0.5784814882</v>
      </c>
      <c r="AF442" s="6">
        <f>[1]Emissions!AE859</f>
        <v>0.58415747480000002</v>
      </c>
      <c r="AG442" s="6">
        <f>[1]Emissions!AF859</f>
        <v>0.59188413070000001</v>
      </c>
      <c r="AH442" s="6">
        <f>[1]Emissions!AG859</f>
        <v>0.59804623329999995</v>
      </c>
      <c r="AI442" s="6">
        <f>[1]Emissions!AH859</f>
        <v>0.60400465910000001</v>
      </c>
      <c r="AJ442" s="6">
        <f>[1]Emissions!AI859</f>
        <v>0.60997622060000001</v>
      </c>
      <c r="AK442" s="6">
        <f>[1]Emissions!AJ859</f>
        <v>0.61794486140000005</v>
      </c>
      <c r="AL442" s="6">
        <f>[1]Emissions!AK859</f>
        <v>0.62429489920000003</v>
      </c>
      <c r="AM442" s="6">
        <f>[1]Emissions!AL859</f>
        <v>0.63259059699999998</v>
      </c>
      <c r="AN442" s="6">
        <f>[1]Emissions!AM859</f>
        <v>0.64131081599999995</v>
      </c>
      <c r="AO442" s="6">
        <f>[1]Emissions!AN859</f>
        <v>0.65013340880000003</v>
      </c>
      <c r="AP442" s="6">
        <f>[1]Emissions!AO859</f>
        <v>0.65894791539999997</v>
      </c>
      <c r="AQ442" s="6">
        <f>[1]Emissions!AP859</f>
        <v>0.66577955850000003</v>
      </c>
      <c r="AR442" s="6">
        <f>[1]Emissions!AQ859</f>
        <v>0.67418928</v>
      </c>
      <c r="AS442" s="6">
        <f>[1]Emissions!AR859</f>
        <v>0.68280935710000001</v>
      </c>
      <c r="AT442" s="6">
        <f>[1]Emissions!AS859</f>
        <v>0.69140849329999998</v>
      </c>
      <c r="AU442" s="6">
        <f>[1]Emissions!AT859</f>
        <v>0.69994190420000002</v>
      </c>
      <c r="AV442" s="6">
        <f>[1]Emissions!AU859</f>
        <v>0.7103024188</v>
      </c>
      <c r="AW442" s="6">
        <f>[1]Emissions!AV859</f>
        <v>0.71906557419999995</v>
      </c>
      <c r="AX442" s="6">
        <f>[1]Emissions!AW859</f>
        <v>0.72749444060000001</v>
      </c>
      <c r="AY442" s="6">
        <f>[1]Emissions!AX859</f>
        <v>0.73581479540000005</v>
      </c>
      <c r="AZ442" s="6">
        <f>[1]Emissions!AY859</f>
        <v>0.74596232740000001</v>
      </c>
      <c r="BA442" s="6">
        <f>[1]Emissions!AZ859</f>
        <v>0.75449188430000003</v>
      </c>
      <c r="BB442" s="6">
        <f>[1]Emissions!BA859</f>
        <v>0.76203607110000005</v>
      </c>
      <c r="BC442" s="6">
        <f>[1]Emissions!BB859</f>
        <v>0.76963189109999997</v>
      </c>
      <c r="BD442" s="6">
        <f>[1]Emissions!BC859</f>
        <v>0.77733827190000004</v>
      </c>
      <c r="BE442" s="6">
        <f>[1]Emissions!BD859</f>
        <v>0.78693386389999997</v>
      </c>
      <c r="BF442" s="6">
        <f>[1]Emissions!BE859</f>
        <v>0.79497710529999999</v>
      </c>
      <c r="BG442" s="6">
        <f>[1]Emissions!BF859</f>
        <v>0.8045806029</v>
      </c>
      <c r="BH442" s="6">
        <f>[1]Emissions!BG859</f>
        <v>0.81258398970000001</v>
      </c>
      <c r="BI442" s="6">
        <f>[1]Emissions!BH859</f>
        <v>0.82214598719999998</v>
      </c>
      <c r="BJ442" s="6">
        <f>[1]Emissions!BI859</f>
        <v>0.83012984460000006</v>
      </c>
      <c r="BK442" s="6">
        <f>[1]Emissions!BJ859</f>
        <v>0.83967561550000003</v>
      </c>
      <c r="BL442" s="6">
        <f>[1]Emissions!BK859</f>
        <v>0.84769497599999999</v>
      </c>
      <c r="BM442" s="6">
        <f>[1]Emissions!BL859</f>
        <v>0.85728350659999997</v>
      </c>
      <c r="BN442" s="6">
        <f>[1]Emissions!BM859</f>
        <v>0.8653328347</v>
      </c>
      <c r="BO442" s="6">
        <f>[1]Emissions!BN859</f>
        <v>0.87494285989999998</v>
      </c>
      <c r="BP442" s="6">
        <f>[1]Emissions!BO859</f>
        <v>0.88302316800000002</v>
      </c>
      <c r="BQ442" s="6">
        <f>[1]Emissions!BP859</f>
        <v>0.89272541270000005</v>
      </c>
      <c r="BR442" s="6">
        <f>[1]Emissions!BQ859</f>
        <v>0.90270058220000005</v>
      </c>
      <c r="BS442" s="6">
        <f>[1]Emissions!BR859</f>
        <v>0.91271449910000002</v>
      </c>
      <c r="BT442" s="6">
        <f>[1]Emissions!BS859</f>
        <v>0.92094325290000001</v>
      </c>
      <c r="BU442" s="6">
        <f>[1]Emissions!BT859</f>
        <v>0.93065061770000002</v>
      </c>
      <c r="BV442" s="6">
        <f>[1]Emissions!BU859</f>
        <v>0.94063730980000004</v>
      </c>
      <c r="BW442" s="6">
        <f>[1]Emissions!BV859</f>
        <v>0.95066198889999998</v>
      </c>
      <c r="BX442" s="6">
        <f>[1]Emissions!BW859</f>
        <v>0.95891922289999998</v>
      </c>
      <c r="BY442" s="6">
        <f>[1]Emissions!BX859</f>
        <v>0.96864749429999997</v>
      </c>
      <c r="BZ442" s="6">
        <f>[1]Emissions!BY859</f>
        <v>0.97861982520000002</v>
      </c>
      <c r="CA442" s="6">
        <f>[1]Emissions!BZ859</f>
        <v>0.98868796270000003</v>
      </c>
      <c r="CB442" s="6">
        <f>[1]Emissions!CA859</f>
        <v>0.99876424340000003</v>
      </c>
      <c r="CC442" s="6">
        <f>[1]Emissions!CB859</f>
        <v>1.0088307750000001</v>
      </c>
      <c r="CD442" s="6">
        <f>[1]Emissions!CC859</f>
        <v>1.0188834819999999</v>
      </c>
      <c r="CE442" s="6">
        <f>[1]Emissions!CD859</f>
        <v>1.0289220649999999</v>
      </c>
      <c r="CF442" s="6">
        <f>[1]Emissions!CE859</f>
        <v>1.038942767</v>
      </c>
      <c r="CG442" s="6">
        <f>[1]Emissions!CF859</f>
        <v>1.0489511460000001</v>
      </c>
      <c r="CH442" s="6">
        <f>[1]Emissions!CG859</f>
        <v>1.0589501100000001</v>
      </c>
      <c r="CI442" s="6">
        <f>[1]Emissions!CH859</f>
        <v>1.068942539</v>
      </c>
      <c r="CJ442" s="6">
        <f>[1]Emissions!CI859</f>
        <v>1.0789315669999999</v>
      </c>
    </row>
    <row r="443" spans="2:88" x14ac:dyDescent="0.3">
      <c r="B443" s="6" t="str">
        <f>[1]Emissions!A860</f>
        <v>ems_ci_co2_scgo_2</v>
      </c>
      <c r="C443" s="6">
        <f>[1]Emissions!B860</f>
        <v>0.67383362869999996</v>
      </c>
      <c r="D443" s="6">
        <f>[1]Emissions!C860</f>
        <v>0.6473518264</v>
      </c>
      <c r="E443" s="6">
        <f>[1]Emissions!D860</f>
        <v>0.62599094170000003</v>
      </c>
      <c r="F443" s="6">
        <f>[1]Emissions!E860</f>
        <v>0.60952467509999997</v>
      </c>
      <c r="G443" s="6">
        <f>[1]Emissions!F860</f>
        <v>0.60012063680000005</v>
      </c>
      <c r="H443" s="6">
        <f>[1]Emissions!G860</f>
        <v>0.59557312240000004</v>
      </c>
      <c r="I443" s="6">
        <f>[1]Emissions!H860</f>
        <v>0.59297571100000002</v>
      </c>
      <c r="J443" s="6">
        <f>[1]Emissions!I860</f>
        <v>0.59155313440000001</v>
      </c>
      <c r="K443" s="6">
        <f>[1]Emissions!J860</f>
        <v>0.59030287550000005</v>
      </c>
      <c r="L443" s="6">
        <f>[1]Emissions!K860</f>
        <v>0.58917003889999997</v>
      </c>
      <c r="M443" s="6">
        <f>[1]Emissions!L860</f>
        <v>0.58821142859999997</v>
      </c>
      <c r="N443" s="6">
        <f>[1]Emissions!M860</f>
        <v>0.58953099509999995</v>
      </c>
      <c r="O443" s="6">
        <f>[1]Emissions!N860</f>
        <v>0.58937769039999999</v>
      </c>
      <c r="P443" s="6">
        <f>[1]Emissions!O860</f>
        <v>0.58917374769999997</v>
      </c>
      <c r="Q443" s="6">
        <f>[1]Emissions!P860</f>
        <v>0.58911705930000002</v>
      </c>
      <c r="R443" s="6">
        <f>[1]Emissions!Q860</f>
        <v>0.58924314529999999</v>
      </c>
      <c r="S443" s="6">
        <f>[1]Emissions!R860</f>
        <v>0.59058804720000002</v>
      </c>
      <c r="T443" s="6">
        <f>[1]Emissions!S860</f>
        <v>0.59339781479999998</v>
      </c>
      <c r="U443" s="6">
        <f>[1]Emissions!T860</f>
        <v>0.59941344860000001</v>
      </c>
      <c r="V443" s="6">
        <f>[1]Emissions!U860</f>
        <v>0.60500237990000005</v>
      </c>
      <c r="W443" s="6">
        <f>[1]Emissions!V860</f>
        <v>0.61113925209999997</v>
      </c>
      <c r="X443" s="6">
        <f>[1]Emissions!W860</f>
        <v>0.61776813819999998</v>
      </c>
      <c r="Y443" s="6">
        <f>[1]Emissions!X860</f>
        <v>0.62656778160000004</v>
      </c>
      <c r="Z443" s="6">
        <f>[1]Emissions!Y860</f>
        <v>0.63420143100000004</v>
      </c>
      <c r="AA443" s="6">
        <f>[1]Emissions!Z860</f>
        <v>0.64178847890000001</v>
      </c>
      <c r="AB443" s="6">
        <f>[1]Emissions!AA860</f>
        <v>0.64944004119999998</v>
      </c>
      <c r="AC443" s="6">
        <f>[1]Emissions!AB860</f>
        <v>0.65717504609999999</v>
      </c>
      <c r="AD443" s="6">
        <f>[1]Emissions!AC860</f>
        <v>0.66672733510000004</v>
      </c>
      <c r="AE443" s="6">
        <f>[1]Emissions!AD860</f>
        <v>0.67493658280000002</v>
      </c>
      <c r="AF443" s="6">
        <f>[1]Emissions!AE860</f>
        <v>0.68291702570000001</v>
      </c>
      <c r="AG443" s="6">
        <f>[1]Emissions!AF860</f>
        <v>0.69253759209999999</v>
      </c>
      <c r="AH443" s="6">
        <f>[1]Emissions!AG860</f>
        <v>0.70071356760000003</v>
      </c>
      <c r="AI443" s="6">
        <f>[1]Emissions!AH860</f>
        <v>0.70856493570000001</v>
      </c>
      <c r="AJ443" s="6">
        <f>[1]Emissions!AI860</f>
        <v>0.71624790169999997</v>
      </c>
      <c r="AK443" s="6">
        <f>[1]Emissions!AJ860</f>
        <v>0.72551391200000004</v>
      </c>
      <c r="AL443" s="6">
        <f>[1]Emissions!AK860</f>
        <v>0.73333273720000003</v>
      </c>
      <c r="AM443" s="6">
        <f>[1]Emissions!AL860</f>
        <v>0.7432519876</v>
      </c>
      <c r="AN443" s="6">
        <f>[1]Emissions!AM860</f>
        <v>0.75368282090000005</v>
      </c>
      <c r="AO443" s="6">
        <f>[1]Emissions!AN860</f>
        <v>0.76445922310000003</v>
      </c>
      <c r="AP443" s="6">
        <f>[1]Emissions!AO860</f>
        <v>0.7755325689</v>
      </c>
      <c r="AQ443" s="6">
        <f>[1]Emissions!AP860</f>
        <v>0.78515091889999999</v>
      </c>
      <c r="AR443" s="6">
        <f>[1]Emissions!AQ860</f>
        <v>0.79625139040000004</v>
      </c>
      <c r="AS443" s="6">
        <f>[1]Emissions!AR860</f>
        <v>0.80767133140000003</v>
      </c>
      <c r="AT443" s="6">
        <f>[1]Emissions!AS860</f>
        <v>0.81921339959999995</v>
      </c>
      <c r="AU443" s="6">
        <f>[1]Emissions!AT860</f>
        <v>0.83081707149999995</v>
      </c>
      <c r="AV443" s="6">
        <f>[1]Emissions!AU860</f>
        <v>0.84411547919999996</v>
      </c>
      <c r="AW443" s="6">
        <f>[1]Emissions!AV860</f>
        <v>0.85613615359999995</v>
      </c>
      <c r="AX443" s="6">
        <f>[1]Emissions!AW860</f>
        <v>0.86798706199999998</v>
      </c>
      <c r="AY443" s="6">
        <f>[1]Emissions!AX860</f>
        <v>0.87978874650000005</v>
      </c>
      <c r="AZ443" s="6">
        <f>[1]Emissions!AY860</f>
        <v>0.8932008213</v>
      </c>
      <c r="BA443" s="6">
        <f>[1]Emissions!AZ860</f>
        <v>0.90530778639999998</v>
      </c>
      <c r="BB443" s="6">
        <f>[1]Emissions!BA860</f>
        <v>0.91927526829999995</v>
      </c>
      <c r="BC443" s="6">
        <f>[1]Emissions!BB860</f>
        <v>0.93184543139999998</v>
      </c>
      <c r="BD443" s="6">
        <f>[1]Emissions!BC860</f>
        <v>0.94347403029999999</v>
      </c>
      <c r="BE443" s="6">
        <f>[1]Emissions!BD860</f>
        <v>0.95626447020000005</v>
      </c>
      <c r="BF443" s="6">
        <f>[1]Emissions!BE860</f>
        <v>0.96759694090000004</v>
      </c>
      <c r="BG443" s="6">
        <f>[1]Emissions!BF860</f>
        <v>0.98027914260000004</v>
      </c>
      <c r="BH443" s="6">
        <f>[1]Emissions!BG860</f>
        <v>0.9916207346</v>
      </c>
      <c r="BI443" s="6">
        <f>[1]Emissions!BH860</f>
        <v>1.004331114</v>
      </c>
      <c r="BJ443" s="6">
        <f>[1]Emissions!BI860</f>
        <v>1.015727601</v>
      </c>
      <c r="BK443" s="6">
        <f>[1]Emissions!BJ860</f>
        <v>1.028492333</v>
      </c>
      <c r="BL443" s="6">
        <f>[1]Emissions!BK860</f>
        <v>1.039977865</v>
      </c>
      <c r="BM443" s="6">
        <f>[1]Emissions!BL860</f>
        <v>1.05283204</v>
      </c>
      <c r="BN443" s="6">
        <f>[1]Emissions!BM860</f>
        <v>1.06438995</v>
      </c>
      <c r="BO443" s="6">
        <f>[1]Emissions!BN860</f>
        <v>1.0773090519999999</v>
      </c>
      <c r="BP443" s="6">
        <f>[1]Emissions!BO860</f>
        <v>1.0889389759999999</v>
      </c>
      <c r="BQ443" s="6">
        <f>[1]Emissions!BP860</f>
        <v>1.101986516</v>
      </c>
      <c r="BR443" s="6">
        <f>[1]Emissions!BQ860</f>
        <v>1.115346951</v>
      </c>
      <c r="BS443" s="6">
        <f>[1]Emissions!BR860</f>
        <v>1.1288522439999999</v>
      </c>
      <c r="BT443" s="6">
        <f>[1]Emissions!BS860</f>
        <v>1.140881678</v>
      </c>
      <c r="BU443" s="6">
        <f>[1]Emissions!BT860</f>
        <v>1.1541977379999999</v>
      </c>
      <c r="BV443" s="6">
        <f>[1]Emissions!BU860</f>
        <v>1.1678091660000001</v>
      </c>
      <c r="BW443" s="6">
        <f>[1]Emissions!BV860</f>
        <v>1.181538559</v>
      </c>
      <c r="BX443" s="6">
        <f>[1]Emissions!BW860</f>
        <v>1.19378132</v>
      </c>
      <c r="BY443" s="6">
        <f>[1]Emissions!BX860</f>
        <v>1.2072889019999999</v>
      </c>
      <c r="BZ443" s="6">
        <f>[1]Emissions!BY860</f>
        <v>1.221048197</v>
      </c>
      <c r="CA443" s="6">
        <f>[1]Emissions!BZ860</f>
        <v>1.2349672840000001</v>
      </c>
      <c r="CB443" s="6">
        <f>[1]Emissions!CA860</f>
        <v>1.248976071</v>
      </c>
      <c r="CC443" s="6">
        <f>[1]Emissions!CB860</f>
        <v>1.2630542950000001</v>
      </c>
      <c r="CD443" s="6">
        <f>[1]Emissions!CC860</f>
        <v>1.277190365</v>
      </c>
      <c r="CE443" s="6">
        <f>[1]Emissions!CD860</f>
        <v>1.2913760999999999</v>
      </c>
      <c r="CF443" s="6">
        <f>[1]Emissions!CE860</f>
        <v>1.305601585</v>
      </c>
      <c r="CG443" s="6">
        <f>[1]Emissions!CF860</f>
        <v>1.3198667740000001</v>
      </c>
      <c r="CH443" s="6">
        <f>[1]Emissions!CG860</f>
        <v>1.3341706449999999</v>
      </c>
      <c r="CI443" s="6">
        <f>[1]Emissions!CH860</f>
        <v>1.3485133309999999</v>
      </c>
      <c r="CJ443" s="6">
        <f>[1]Emissions!CI860</f>
        <v>1.362896103</v>
      </c>
    </row>
    <row r="444" spans="2:88" x14ac:dyDescent="0.3">
      <c r="B444" s="6" t="str">
        <f>[1]Emissions!A861</f>
        <v>ems_y_co2_scgo_2</v>
      </c>
      <c r="C444" s="6">
        <f>[1]Emissions!B861</f>
        <v>0</v>
      </c>
      <c r="D444" s="6">
        <f>[1]Emissions!C861</f>
        <v>0</v>
      </c>
      <c r="E444" s="6">
        <f>[1]Emissions!D861</f>
        <v>0</v>
      </c>
      <c r="F444" s="6">
        <f>[1]Emissions!E861</f>
        <v>0</v>
      </c>
      <c r="G444" s="6">
        <f>[1]Emissions!F861</f>
        <v>0</v>
      </c>
      <c r="H444" s="6">
        <f>[1]Emissions!G861</f>
        <v>0</v>
      </c>
      <c r="I444" s="6">
        <f>[1]Emissions!H861</f>
        <v>0</v>
      </c>
      <c r="J444" s="6">
        <f>[1]Emissions!I861</f>
        <v>0</v>
      </c>
      <c r="K444" s="6">
        <f>[1]Emissions!J861</f>
        <v>0</v>
      </c>
      <c r="L444" s="6">
        <f>[1]Emissions!K861</f>
        <v>0</v>
      </c>
      <c r="M444" s="6">
        <f>[1]Emissions!L861</f>
        <v>0</v>
      </c>
      <c r="N444" s="6">
        <f>[1]Emissions!M861</f>
        <v>0</v>
      </c>
      <c r="O444" s="6">
        <f>[1]Emissions!N861</f>
        <v>0</v>
      </c>
      <c r="P444" s="6">
        <f>[1]Emissions!O861</f>
        <v>0</v>
      </c>
      <c r="Q444" s="6">
        <f>[1]Emissions!P861</f>
        <v>0</v>
      </c>
      <c r="R444" s="6">
        <f>[1]Emissions!Q861</f>
        <v>0</v>
      </c>
      <c r="S444" s="6">
        <f>[1]Emissions!R861</f>
        <v>0</v>
      </c>
      <c r="T444" s="6">
        <f>[1]Emissions!S861</f>
        <v>0</v>
      </c>
      <c r="U444" s="6">
        <f>[1]Emissions!T861</f>
        <v>0</v>
      </c>
      <c r="V444" s="6">
        <f>[1]Emissions!U861</f>
        <v>0</v>
      </c>
      <c r="W444" s="6">
        <f>[1]Emissions!V861</f>
        <v>0</v>
      </c>
      <c r="X444" s="6">
        <f>[1]Emissions!W861</f>
        <v>0</v>
      </c>
      <c r="Y444" s="6">
        <f>[1]Emissions!X861</f>
        <v>0</v>
      </c>
      <c r="Z444" s="6">
        <f>[1]Emissions!Y861</f>
        <v>0</v>
      </c>
      <c r="AA444" s="6">
        <f>[1]Emissions!Z861</f>
        <v>0</v>
      </c>
      <c r="AB444" s="6">
        <f>[1]Emissions!AA861</f>
        <v>0</v>
      </c>
      <c r="AC444" s="6">
        <f>[1]Emissions!AB861</f>
        <v>0</v>
      </c>
      <c r="AD444" s="6">
        <f>[1]Emissions!AC861</f>
        <v>0</v>
      </c>
      <c r="AE444" s="6">
        <f>[1]Emissions!AD861</f>
        <v>0</v>
      </c>
      <c r="AF444" s="6">
        <f>[1]Emissions!AE861</f>
        <v>0</v>
      </c>
      <c r="AG444" s="6">
        <f>[1]Emissions!AF861</f>
        <v>0</v>
      </c>
      <c r="AH444" s="6">
        <f>[1]Emissions!AG861</f>
        <v>0</v>
      </c>
      <c r="AI444" s="6">
        <f>[1]Emissions!AH861</f>
        <v>0</v>
      </c>
      <c r="AJ444" s="6">
        <f>[1]Emissions!AI861</f>
        <v>0</v>
      </c>
      <c r="AK444" s="6">
        <f>[1]Emissions!AJ861</f>
        <v>0</v>
      </c>
      <c r="AL444" s="6">
        <f>[1]Emissions!AK861</f>
        <v>0</v>
      </c>
      <c r="AM444" s="6">
        <f>[1]Emissions!AL861</f>
        <v>0</v>
      </c>
      <c r="AN444" s="6">
        <f>[1]Emissions!AM861</f>
        <v>0</v>
      </c>
      <c r="AO444" s="6">
        <f>[1]Emissions!AN861</f>
        <v>0</v>
      </c>
      <c r="AP444" s="6">
        <f>[1]Emissions!AO861</f>
        <v>0</v>
      </c>
      <c r="AQ444" s="6">
        <f>[1]Emissions!AP861</f>
        <v>0</v>
      </c>
      <c r="AR444" s="6">
        <f>[1]Emissions!AQ861</f>
        <v>0</v>
      </c>
      <c r="AS444" s="6">
        <f>[1]Emissions!AR861</f>
        <v>0</v>
      </c>
      <c r="AT444" s="6">
        <f>[1]Emissions!AS861</f>
        <v>0</v>
      </c>
      <c r="AU444" s="6">
        <f>[1]Emissions!AT861</f>
        <v>0</v>
      </c>
      <c r="AV444" s="6">
        <f>[1]Emissions!AU861</f>
        <v>0</v>
      </c>
      <c r="AW444" s="6">
        <f>[1]Emissions!AV861</f>
        <v>0</v>
      </c>
      <c r="AX444" s="6">
        <f>[1]Emissions!AW861</f>
        <v>0</v>
      </c>
      <c r="AY444" s="6">
        <f>[1]Emissions!AX861</f>
        <v>0</v>
      </c>
      <c r="AZ444" s="6">
        <f>[1]Emissions!AY861</f>
        <v>0</v>
      </c>
      <c r="BA444" s="6">
        <f>[1]Emissions!AZ861</f>
        <v>0</v>
      </c>
      <c r="BB444" s="6">
        <f>[1]Emissions!BA861</f>
        <v>0</v>
      </c>
      <c r="BC444" s="6">
        <f>[1]Emissions!BB861</f>
        <v>0</v>
      </c>
      <c r="BD444" s="6">
        <f>[1]Emissions!BC861</f>
        <v>0</v>
      </c>
      <c r="BE444" s="6">
        <f>[1]Emissions!BD861</f>
        <v>0</v>
      </c>
      <c r="BF444" s="6">
        <f>[1]Emissions!BE861</f>
        <v>0</v>
      </c>
      <c r="BG444" s="6">
        <f>[1]Emissions!BF861</f>
        <v>0</v>
      </c>
      <c r="BH444" s="6">
        <f>[1]Emissions!BG861</f>
        <v>0</v>
      </c>
      <c r="BI444" s="6">
        <f>[1]Emissions!BH861</f>
        <v>0</v>
      </c>
      <c r="BJ444" s="6">
        <f>[1]Emissions!BI861</f>
        <v>0</v>
      </c>
      <c r="BK444" s="6">
        <f>[1]Emissions!BJ861</f>
        <v>0</v>
      </c>
      <c r="BL444" s="6">
        <f>[1]Emissions!BK861</f>
        <v>0</v>
      </c>
      <c r="BM444" s="6">
        <f>[1]Emissions!BL861</f>
        <v>0</v>
      </c>
      <c r="BN444" s="6">
        <f>[1]Emissions!BM861</f>
        <v>0</v>
      </c>
      <c r="BO444" s="6">
        <f>[1]Emissions!BN861</f>
        <v>0</v>
      </c>
      <c r="BP444" s="6">
        <f>[1]Emissions!BO861</f>
        <v>0</v>
      </c>
      <c r="BQ444" s="6">
        <f>[1]Emissions!BP861</f>
        <v>0</v>
      </c>
      <c r="BR444" s="6">
        <f>[1]Emissions!BQ861</f>
        <v>0</v>
      </c>
      <c r="BS444" s="6">
        <f>[1]Emissions!BR861</f>
        <v>0</v>
      </c>
      <c r="BT444" s="6">
        <f>[1]Emissions!BS861</f>
        <v>0</v>
      </c>
      <c r="BU444" s="6">
        <f>[1]Emissions!BT861</f>
        <v>0</v>
      </c>
      <c r="BV444" s="6">
        <f>[1]Emissions!BU861</f>
        <v>0</v>
      </c>
      <c r="BW444" s="6">
        <f>[1]Emissions!BV861</f>
        <v>0</v>
      </c>
      <c r="BX444" s="6">
        <f>[1]Emissions!BW861</f>
        <v>0</v>
      </c>
      <c r="BY444" s="6">
        <f>[1]Emissions!BX861</f>
        <v>0</v>
      </c>
      <c r="BZ444" s="6">
        <f>[1]Emissions!BY861</f>
        <v>0</v>
      </c>
      <c r="CA444" s="6">
        <f>[1]Emissions!BZ861</f>
        <v>0</v>
      </c>
      <c r="CB444" s="6">
        <f>[1]Emissions!CA861</f>
        <v>0</v>
      </c>
      <c r="CC444" s="6">
        <f>[1]Emissions!CB861</f>
        <v>0</v>
      </c>
      <c r="CD444" s="6">
        <f>[1]Emissions!CC861</f>
        <v>0</v>
      </c>
      <c r="CE444" s="6">
        <f>[1]Emissions!CD861</f>
        <v>0</v>
      </c>
      <c r="CF444" s="6">
        <f>[1]Emissions!CE861</f>
        <v>0</v>
      </c>
      <c r="CG444" s="6">
        <f>[1]Emissions!CF861</f>
        <v>0</v>
      </c>
      <c r="CH444" s="6">
        <f>[1]Emissions!CG861</f>
        <v>0</v>
      </c>
      <c r="CI444" s="6">
        <f>[1]Emissions!CH861</f>
        <v>0</v>
      </c>
      <c r="CJ444" s="6">
        <f>[1]Emissions!CI861</f>
        <v>0</v>
      </c>
    </row>
    <row r="445" spans="2:88" x14ac:dyDescent="0.3">
      <c r="B445" s="6" t="str">
        <f>[1]Emissions!A862</f>
        <v>ems_mat_co2_scgo_2</v>
      </c>
      <c r="C445" s="6">
        <f>[1]Emissions!B862</f>
        <v>0</v>
      </c>
      <c r="D445" s="6">
        <f>[1]Emissions!C862</f>
        <v>0</v>
      </c>
      <c r="E445" s="6">
        <f>[1]Emissions!D862</f>
        <v>0</v>
      </c>
      <c r="F445" s="6">
        <f>[1]Emissions!E862</f>
        <v>0</v>
      </c>
      <c r="G445" s="6">
        <f>[1]Emissions!F862</f>
        <v>0</v>
      </c>
      <c r="H445" s="6">
        <f>[1]Emissions!G862</f>
        <v>0</v>
      </c>
      <c r="I445" s="6">
        <f>[1]Emissions!H862</f>
        <v>0</v>
      </c>
      <c r="J445" s="6">
        <f>[1]Emissions!I862</f>
        <v>0</v>
      </c>
      <c r="K445" s="6">
        <f>[1]Emissions!J862</f>
        <v>0</v>
      </c>
      <c r="L445" s="6">
        <f>[1]Emissions!K862</f>
        <v>0</v>
      </c>
      <c r="M445" s="6">
        <f>[1]Emissions!L862</f>
        <v>0</v>
      </c>
      <c r="N445" s="6">
        <f>[1]Emissions!M862</f>
        <v>0</v>
      </c>
      <c r="O445" s="6">
        <f>[1]Emissions!N862</f>
        <v>0</v>
      </c>
      <c r="P445" s="6">
        <f>[1]Emissions!O862</f>
        <v>0</v>
      </c>
      <c r="Q445" s="6">
        <f>[1]Emissions!P862</f>
        <v>0</v>
      </c>
      <c r="R445" s="6">
        <f>[1]Emissions!Q862</f>
        <v>0</v>
      </c>
      <c r="S445" s="6">
        <f>[1]Emissions!R862</f>
        <v>0</v>
      </c>
      <c r="T445" s="6">
        <f>[1]Emissions!S862</f>
        <v>0</v>
      </c>
      <c r="U445" s="6">
        <f>[1]Emissions!T862</f>
        <v>0</v>
      </c>
      <c r="V445" s="6">
        <f>[1]Emissions!U862</f>
        <v>0</v>
      </c>
      <c r="W445" s="6">
        <f>[1]Emissions!V862</f>
        <v>0</v>
      </c>
      <c r="X445" s="6">
        <f>[1]Emissions!W862</f>
        <v>0</v>
      </c>
      <c r="Y445" s="6">
        <f>[1]Emissions!X862</f>
        <v>0</v>
      </c>
      <c r="Z445" s="6">
        <f>[1]Emissions!Y862</f>
        <v>0</v>
      </c>
      <c r="AA445" s="6">
        <f>[1]Emissions!Z862</f>
        <v>0</v>
      </c>
      <c r="AB445" s="6">
        <f>[1]Emissions!AA862</f>
        <v>0</v>
      </c>
      <c r="AC445" s="6">
        <f>[1]Emissions!AB862</f>
        <v>0</v>
      </c>
      <c r="AD445" s="6">
        <f>[1]Emissions!AC862</f>
        <v>0</v>
      </c>
      <c r="AE445" s="6">
        <f>[1]Emissions!AD862</f>
        <v>0</v>
      </c>
      <c r="AF445" s="6">
        <f>[1]Emissions!AE862</f>
        <v>0</v>
      </c>
      <c r="AG445" s="6">
        <f>[1]Emissions!AF862</f>
        <v>0</v>
      </c>
      <c r="AH445" s="6">
        <f>[1]Emissions!AG862</f>
        <v>0</v>
      </c>
      <c r="AI445" s="6">
        <f>[1]Emissions!AH862</f>
        <v>0</v>
      </c>
      <c r="AJ445" s="6">
        <f>[1]Emissions!AI862</f>
        <v>0</v>
      </c>
      <c r="AK445" s="6">
        <f>[1]Emissions!AJ862</f>
        <v>0</v>
      </c>
      <c r="AL445" s="6">
        <f>[1]Emissions!AK862</f>
        <v>0</v>
      </c>
      <c r="AM445" s="6">
        <f>[1]Emissions!AL862</f>
        <v>0</v>
      </c>
      <c r="AN445" s="6">
        <f>[1]Emissions!AM862</f>
        <v>0</v>
      </c>
      <c r="AO445" s="6">
        <f>[1]Emissions!AN862</f>
        <v>0</v>
      </c>
      <c r="AP445" s="6">
        <f>[1]Emissions!AO862</f>
        <v>0</v>
      </c>
      <c r="AQ445" s="6">
        <f>[1]Emissions!AP862</f>
        <v>0</v>
      </c>
      <c r="AR445" s="6">
        <f>[1]Emissions!AQ862</f>
        <v>0</v>
      </c>
      <c r="AS445" s="6">
        <f>[1]Emissions!AR862</f>
        <v>0</v>
      </c>
      <c r="AT445" s="6">
        <f>[1]Emissions!AS862</f>
        <v>0</v>
      </c>
      <c r="AU445" s="6">
        <f>[1]Emissions!AT862</f>
        <v>0</v>
      </c>
      <c r="AV445" s="6">
        <f>[1]Emissions!AU862</f>
        <v>0</v>
      </c>
      <c r="AW445" s="6">
        <f>[1]Emissions!AV862</f>
        <v>0</v>
      </c>
      <c r="AX445" s="6">
        <f>[1]Emissions!AW862</f>
        <v>0</v>
      </c>
      <c r="AY445" s="6">
        <f>[1]Emissions!AX862</f>
        <v>0</v>
      </c>
      <c r="AZ445" s="6">
        <f>[1]Emissions!AY862</f>
        <v>0</v>
      </c>
      <c r="BA445" s="6">
        <f>[1]Emissions!AZ862</f>
        <v>0</v>
      </c>
      <c r="BB445" s="6">
        <f>[1]Emissions!BA862</f>
        <v>0</v>
      </c>
      <c r="BC445" s="6">
        <f>[1]Emissions!BB862</f>
        <v>0</v>
      </c>
      <c r="BD445" s="6">
        <f>[1]Emissions!BC862</f>
        <v>0</v>
      </c>
      <c r="BE445" s="6">
        <f>[1]Emissions!BD862</f>
        <v>0</v>
      </c>
      <c r="BF445" s="6">
        <f>[1]Emissions!BE862</f>
        <v>0</v>
      </c>
      <c r="BG445" s="6">
        <f>[1]Emissions!BF862</f>
        <v>0</v>
      </c>
      <c r="BH445" s="6">
        <f>[1]Emissions!BG862</f>
        <v>0</v>
      </c>
      <c r="BI445" s="6">
        <f>[1]Emissions!BH862</f>
        <v>0</v>
      </c>
      <c r="BJ445" s="6">
        <f>[1]Emissions!BI862</f>
        <v>0</v>
      </c>
      <c r="BK445" s="6">
        <f>[1]Emissions!BJ862</f>
        <v>0</v>
      </c>
      <c r="BL445" s="6">
        <f>[1]Emissions!BK862</f>
        <v>0</v>
      </c>
      <c r="BM445" s="6">
        <f>[1]Emissions!BL862</f>
        <v>0</v>
      </c>
      <c r="BN445" s="6">
        <f>[1]Emissions!BM862</f>
        <v>0</v>
      </c>
      <c r="BO445" s="6">
        <f>[1]Emissions!BN862</f>
        <v>0</v>
      </c>
      <c r="BP445" s="6">
        <f>[1]Emissions!BO862</f>
        <v>0</v>
      </c>
      <c r="BQ445" s="6">
        <f>[1]Emissions!BP862</f>
        <v>0</v>
      </c>
      <c r="BR445" s="6">
        <f>[1]Emissions!BQ862</f>
        <v>0</v>
      </c>
      <c r="BS445" s="6">
        <f>[1]Emissions!BR862</f>
        <v>0</v>
      </c>
      <c r="BT445" s="6">
        <f>[1]Emissions!BS862</f>
        <v>0</v>
      </c>
      <c r="BU445" s="6">
        <f>[1]Emissions!BT862</f>
        <v>0</v>
      </c>
      <c r="BV445" s="6">
        <f>[1]Emissions!BU862</f>
        <v>0</v>
      </c>
      <c r="BW445" s="6">
        <f>[1]Emissions!BV862</f>
        <v>0</v>
      </c>
      <c r="BX445" s="6">
        <f>[1]Emissions!BW862</f>
        <v>0</v>
      </c>
      <c r="BY445" s="6">
        <f>[1]Emissions!BX862</f>
        <v>0</v>
      </c>
      <c r="BZ445" s="6">
        <f>[1]Emissions!BY862</f>
        <v>0</v>
      </c>
      <c r="CA445" s="6">
        <f>[1]Emissions!BZ862</f>
        <v>0</v>
      </c>
      <c r="CB445" s="6">
        <f>[1]Emissions!CA862</f>
        <v>0</v>
      </c>
      <c r="CC445" s="6">
        <f>[1]Emissions!CB862</f>
        <v>0</v>
      </c>
      <c r="CD445" s="6">
        <f>[1]Emissions!CC862</f>
        <v>0</v>
      </c>
      <c r="CE445" s="6">
        <f>[1]Emissions!CD862</f>
        <v>0</v>
      </c>
      <c r="CF445" s="6">
        <f>[1]Emissions!CE862</f>
        <v>0</v>
      </c>
      <c r="CG445" s="6">
        <f>[1]Emissions!CF862</f>
        <v>0</v>
      </c>
      <c r="CH445" s="6">
        <f>[1]Emissions!CG862</f>
        <v>0</v>
      </c>
      <c r="CI445" s="6">
        <f>[1]Emissions!CH862</f>
        <v>0</v>
      </c>
      <c r="CJ445" s="6">
        <f>[1]Emissions!CI862</f>
        <v>0</v>
      </c>
    </row>
    <row r="446" spans="2:88" x14ac:dyDescent="0.3">
      <c r="B446" s="6" t="str">
        <f>[1]Emissions!A863</f>
        <v>ems_ci_co2_scon_2</v>
      </c>
      <c r="C446" s="6">
        <f>[1]Emissions!B863</f>
        <v>7.3975051269999996</v>
      </c>
      <c r="D446" s="6">
        <f>[1]Emissions!C863</f>
        <v>7.7434561229999996</v>
      </c>
      <c r="E446" s="6">
        <f>[1]Emissions!D863</f>
        <v>8.0888690230000009</v>
      </c>
      <c r="F446" s="6">
        <f>[1]Emissions!E863</f>
        <v>8.2105230890000005</v>
      </c>
      <c r="G446" s="6">
        <f>[1]Emissions!F863</f>
        <v>8.2265868449999999</v>
      </c>
      <c r="H446" s="6">
        <f>[1]Emissions!G863</f>
        <v>8.2098343499999995</v>
      </c>
      <c r="I446" s="6">
        <f>[1]Emissions!H863</f>
        <v>8.1729604330000001</v>
      </c>
      <c r="J446" s="6">
        <f>[1]Emissions!I863</f>
        <v>8.1352070530000002</v>
      </c>
      <c r="K446" s="6">
        <f>[1]Emissions!J863</f>
        <v>8.0950092379999994</v>
      </c>
      <c r="L446" s="6">
        <f>[1]Emissions!K863</f>
        <v>8.0559692619999996</v>
      </c>
      <c r="M446" s="6">
        <f>[1]Emissions!L863</f>
        <v>8.020752646</v>
      </c>
      <c r="N446" s="6">
        <f>[1]Emissions!M863</f>
        <v>8.0003340660000006</v>
      </c>
      <c r="O446" s="6">
        <f>[1]Emissions!N863</f>
        <v>7.9836382270000001</v>
      </c>
      <c r="P446" s="6">
        <f>[1]Emissions!O863</f>
        <v>7.9710996529999996</v>
      </c>
      <c r="Q446" s="6">
        <f>[1]Emissions!P863</f>
        <v>7.9636811510000003</v>
      </c>
      <c r="R446" s="6">
        <f>[1]Emissions!Q863</f>
        <v>7.961831954</v>
      </c>
      <c r="S446" s="6">
        <f>[1]Emissions!R863</f>
        <v>7.9821297769999999</v>
      </c>
      <c r="T446" s="6">
        <f>[1]Emissions!S863</f>
        <v>8.0225943500000003</v>
      </c>
      <c r="U446" s="6">
        <f>[1]Emissions!T863</f>
        <v>8.0866645980000005</v>
      </c>
      <c r="V446" s="6">
        <f>[1]Emissions!U863</f>
        <v>8.159161052</v>
      </c>
      <c r="W446" s="6">
        <f>[1]Emissions!V863</f>
        <v>8.2364194899999994</v>
      </c>
      <c r="X446" s="6">
        <f>[1]Emissions!W863</f>
        <v>8.3169101439999995</v>
      </c>
      <c r="Y446" s="6">
        <f>[1]Emissions!X863</f>
        <v>8.4068315160000004</v>
      </c>
      <c r="Z446" s="6">
        <f>[1]Emissions!Y863</f>
        <v>8.4945814770000005</v>
      </c>
      <c r="AA446" s="6">
        <f>[1]Emissions!Z863</f>
        <v>8.5789280239999997</v>
      </c>
      <c r="AB446" s="6">
        <f>[1]Emissions!AA863</f>
        <v>8.6603297490000006</v>
      </c>
      <c r="AC446" s="6">
        <f>[1]Emissions!AB863</f>
        <v>8.7393116220000007</v>
      </c>
      <c r="AD446" s="6">
        <f>[1]Emissions!AC863</f>
        <v>8.8232368759999993</v>
      </c>
      <c r="AE446" s="6">
        <f>[1]Emissions!AD863</f>
        <v>8.9027242740000005</v>
      </c>
      <c r="AF446" s="6">
        <f>[1]Emissions!AE863</f>
        <v>8.9786150679999999</v>
      </c>
      <c r="AG446" s="6">
        <f>[1]Emissions!AF863</f>
        <v>9.0605365229999997</v>
      </c>
      <c r="AH446" s="6">
        <f>[1]Emissions!AG863</f>
        <v>9.1404534250000005</v>
      </c>
      <c r="AI446" s="6">
        <f>[1]Emissions!AH863</f>
        <v>9.2189904669999994</v>
      </c>
      <c r="AJ446" s="6">
        <f>[1]Emissions!AI863</f>
        <v>9.2973328970000004</v>
      </c>
      <c r="AK446" s="6">
        <f>[1]Emissions!AJ863</f>
        <v>9.3835254189999997</v>
      </c>
      <c r="AL446" s="6">
        <f>[1]Emissions!AK863</f>
        <v>9.4685052499999998</v>
      </c>
      <c r="AM446" s="6">
        <f>[1]Emissions!AL863</f>
        <v>9.5461753480000002</v>
      </c>
      <c r="AN446" s="6">
        <f>[1]Emissions!AM863</f>
        <v>9.6474708020000008</v>
      </c>
      <c r="AO446" s="6">
        <f>[1]Emissions!AN863</f>
        <v>9.7652698979999997</v>
      </c>
      <c r="AP446" s="6">
        <f>[1]Emissions!AO863</f>
        <v>9.8927851679999996</v>
      </c>
      <c r="AQ446" s="6">
        <f>[1]Emissions!AP863</f>
        <v>10.01916042</v>
      </c>
      <c r="AR446" s="6">
        <f>[1]Emissions!AQ863</f>
        <v>10.15184524</v>
      </c>
      <c r="AS446" s="6">
        <f>[1]Emissions!AR863</f>
        <v>10.289833550000001</v>
      </c>
      <c r="AT446" s="6">
        <f>[1]Emissions!AS863</f>
        <v>10.431558020000001</v>
      </c>
      <c r="AU446" s="6">
        <f>[1]Emissions!AT863</f>
        <v>10.576006899999999</v>
      </c>
      <c r="AV446" s="6">
        <f>[1]Emissions!AU863</f>
        <v>10.72973167</v>
      </c>
      <c r="AW446" s="6">
        <f>[1]Emissions!AV863</f>
        <v>10.88859338</v>
      </c>
      <c r="AX446" s="6">
        <f>[1]Emissions!AW863</f>
        <v>11.04460716</v>
      </c>
      <c r="AY446" s="6">
        <f>[1]Emissions!AX863</f>
        <v>11.1993223</v>
      </c>
      <c r="AZ446" s="6">
        <f>[1]Emissions!AY863</f>
        <v>11.36122623</v>
      </c>
      <c r="BA446" s="6">
        <f>[1]Emissions!AZ863</f>
        <v>11.521812239999999</v>
      </c>
      <c r="BB446" s="6">
        <f>[1]Emissions!BA863</f>
        <v>11.471918240000001</v>
      </c>
      <c r="BC446" s="6">
        <f>[1]Emissions!BB863</f>
        <v>11.531528010000001</v>
      </c>
      <c r="BD446" s="6">
        <f>[1]Emissions!BC863</f>
        <v>11.64961087</v>
      </c>
      <c r="BE446" s="6">
        <f>[1]Emissions!BD863</f>
        <v>11.797443449999999</v>
      </c>
      <c r="BF446" s="6">
        <f>[1]Emissions!BE863</f>
        <v>11.95071634</v>
      </c>
      <c r="BG446" s="6">
        <f>[1]Emissions!BF863</f>
        <v>12.108895540000001</v>
      </c>
      <c r="BH446" s="6">
        <f>[1]Emissions!BG863</f>
        <v>12.26392802</v>
      </c>
      <c r="BI446" s="6">
        <f>[1]Emissions!BH863</f>
        <v>12.422493749999999</v>
      </c>
      <c r="BJ446" s="6">
        <f>[1]Emissions!BI863</f>
        <v>12.57644679</v>
      </c>
      <c r="BK446" s="6">
        <f>[1]Emissions!BJ863</f>
        <v>12.73346813</v>
      </c>
      <c r="BL446" s="6">
        <f>[1]Emissions!BK863</f>
        <v>12.88596626</v>
      </c>
      <c r="BM446" s="6">
        <f>[1]Emissions!BL863</f>
        <v>13.04177423</v>
      </c>
      <c r="BN446" s="6">
        <f>[1]Emissions!BM863</f>
        <v>13.19330044</v>
      </c>
      <c r="BO446" s="6">
        <f>[1]Emissions!BN863</f>
        <v>13.348268089999999</v>
      </c>
      <c r="BP446" s="6">
        <f>[1]Emissions!BO863</f>
        <v>13.49904098</v>
      </c>
      <c r="BQ446" s="6">
        <f>[1]Emissions!BP863</f>
        <v>13.653309330000001</v>
      </c>
      <c r="BR446" s="6">
        <f>[1]Emissions!BQ863</f>
        <v>13.810435930000001</v>
      </c>
      <c r="BS446" s="6">
        <f>[1]Emissions!BR863</f>
        <v>13.96910737</v>
      </c>
      <c r="BT446" s="6">
        <f>[1]Emissions!BS863</f>
        <v>14.121608780000001</v>
      </c>
      <c r="BU446" s="6">
        <f>[1]Emissions!BT863</f>
        <v>14.27644005</v>
      </c>
      <c r="BV446" s="6">
        <f>[1]Emissions!BU863</f>
        <v>14.43352483</v>
      </c>
      <c r="BW446" s="6">
        <f>[1]Emissions!BV863</f>
        <v>14.591898219999999</v>
      </c>
      <c r="BX446" s="6">
        <f>[1]Emissions!BW863</f>
        <v>14.744067660000001</v>
      </c>
      <c r="BY446" s="6">
        <f>[1]Emissions!BX863</f>
        <v>14.898558250000001</v>
      </c>
      <c r="BZ446" s="6">
        <f>[1]Emissions!BY863</f>
        <v>15.055324580000001</v>
      </c>
      <c r="CA446" s="6">
        <f>[1]Emissions!BZ863</f>
        <v>15.21340577</v>
      </c>
      <c r="CB446" s="6">
        <f>[1]Emissions!CA863</f>
        <v>15.37224988</v>
      </c>
      <c r="CC446" s="6">
        <f>[1]Emissions!CB863</f>
        <v>15.531564830000001</v>
      </c>
      <c r="CD446" s="6">
        <f>[1]Emissions!CC863</f>
        <v>15.691209990000001</v>
      </c>
      <c r="CE446" s="6">
        <f>[1]Emissions!CD863</f>
        <v>15.85112522</v>
      </c>
      <c r="CF446" s="6">
        <f>[1]Emissions!CE863</f>
        <v>16.011290389999999</v>
      </c>
      <c r="CG446" s="6">
        <f>[1]Emissions!CF863</f>
        <v>16.171700699999999</v>
      </c>
      <c r="CH446" s="6">
        <f>[1]Emissions!CG863</f>
        <v>16.332366230000002</v>
      </c>
      <c r="CI446" s="6">
        <f>[1]Emissions!CH863</f>
        <v>16.493306069999999</v>
      </c>
      <c r="CJ446" s="6">
        <f>[1]Emissions!CI863</f>
        <v>16.654545540000001</v>
      </c>
    </row>
    <row r="447" spans="2:88" x14ac:dyDescent="0.3">
      <c r="B447" s="6" t="str">
        <f>[1]Emissions!A864</f>
        <v>ems_y_co2_scon_2</v>
      </c>
      <c r="C447" s="6">
        <f>[1]Emissions!B864</f>
        <v>0</v>
      </c>
      <c r="D447" s="6">
        <f>[1]Emissions!C864</f>
        <v>0</v>
      </c>
      <c r="E447" s="6">
        <f>[1]Emissions!D864</f>
        <v>0</v>
      </c>
      <c r="F447" s="6">
        <f>[1]Emissions!E864</f>
        <v>0</v>
      </c>
      <c r="G447" s="6">
        <f>[1]Emissions!F864</f>
        <v>0</v>
      </c>
      <c r="H447" s="6">
        <f>[1]Emissions!G864</f>
        <v>0</v>
      </c>
      <c r="I447" s="6">
        <f>[1]Emissions!H864</f>
        <v>0</v>
      </c>
      <c r="J447" s="6">
        <f>[1]Emissions!I864</f>
        <v>0</v>
      </c>
      <c r="K447" s="6">
        <f>[1]Emissions!J864</f>
        <v>0</v>
      </c>
      <c r="L447" s="6">
        <f>[1]Emissions!K864</f>
        <v>0</v>
      </c>
      <c r="M447" s="6">
        <f>[1]Emissions!L864</f>
        <v>0</v>
      </c>
      <c r="N447" s="6">
        <f>[1]Emissions!M864</f>
        <v>0</v>
      </c>
      <c r="O447" s="6">
        <f>[1]Emissions!N864</f>
        <v>0</v>
      </c>
      <c r="P447" s="6">
        <f>[1]Emissions!O864</f>
        <v>0</v>
      </c>
      <c r="Q447" s="6">
        <f>[1]Emissions!P864</f>
        <v>0</v>
      </c>
      <c r="R447" s="6">
        <f>[1]Emissions!Q864</f>
        <v>0</v>
      </c>
      <c r="S447" s="6">
        <f>[1]Emissions!R864</f>
        <v>0</v>
      </c>
      <c r="T447" s="6">
        <f>[1]Emissions!S864</f>
        <v>0</v>
      </c>
      <c r="U447" s="6">
        <f>[1]Emissions!T864</f>
        <v>0</v>
      </c>
      <c r="V447" s="6">
        <f>[1]Emissions!U864</f>
        <v>0</v>
      </c>
      <c r="W447" s="6">
        <f>[1]Emissions!V864</f>
        <v>0</v>
      </c>
      <c r="X447" s="6">
        <f>[1]Emissions!W864</f>
        <v>0</v>
      </c>
      <c r="Y447" s="6">
        <f>[1]Emissions!X864</f>
        <v>0</v>
      </c>
      <c r="Z447" s="6">
        <f>[1]Emissions!Y864</f>
        <v>0</v>
      </c>
      <c r="AA447" s="6">
        <f>[1]Emissions!Z864</f>
        <v>0</v>
      </c>
      <c r="AB447" s="6">
        <f>[1]Emissions!AA864</f>
        <v>0</v>
      </c>
      <c r="AC447" s="6">
        <f>[1]Emissions!AB864</f>
        <v>0</v>
      </c>
      <c r="AD447" s="6">
        <f>[1]Emissions!AC864</f>
        <v>0</v>
      </c>
      <c r="AE447" s="6">
        <f>[1]Emissions!AD864</f>
        <v>0</v>
      </c>
      <c r="AF447" s="6">
        <f>[1]Emissions!AE864</f>
        <v>0</v>
      </c>
      <c r="AG447" s="6">
        <f>[1]Emissions!AF864</f>
        <v>0</v>
      </c>
      <c r="AH447" s="6">
        <f>[1]Emissions!AG864</f>
        <v>0</v>
      </c>
      <c r="AI447" s="6">
        <f>[1]Emissions!AH864</f>
        <v>0</v>
      </c>
      <c r="AJ447" s="6">
        <f>[1]Emissions!AI864</f>
        <v>0</v>
      </c>
      <c r="AK447" s="6">
        <f>[1]Emissions!AJ864</f>
        <v>0</v>
      </c>
      <c r="AL447" s="6">
        <f>[1]Emissions!AK864</f>
        <v>0</v>
      </c>
      <c r="AM447" s="6">
        <f>[1]Emissions!AL864</f>
        <v>0</v>
      </c>
      <c r="AN447" s="6">
        <f>[1]Emissions!AM864</f>
        <v>0</v>
      </c>
      <c r="AO447" s="6">
        <f>[1]Emissions!AN864</f>
        <v>0</v>
      </c>
      <c r="AP447" s="6">
        <f>[1]Emissions!AO864</f>
        <v>0</v>
      </c>
      <c r="AQ447" s="6">
        <f>[1]Emissions!AP864</f>
        <v>0</v>
      </c>
      <c r="AR447" s="6">
        <f>[1]Emissions!AQ864</f>
        <v>0</v>
      </c>
      <c r="AS447" s="6">
        <f>[1]Emissions!AR864</f>
        <v>0</v>
      </c>
      <c r="AT447" s="6">
        <f>[1]Emissions!AS864</f>
        <v>0</v>
      </c>
      <c r="AU447" s="6">
        <f>[1]Emissions!AT864</f>
        <v>0</v>
      </c>
      <c r="AV447" s="6">
        <f>[1]Emissions!AU864</f>
        <v>0</v>
      </c>
      <c r="AW447" s="6">
        <f>[1]Emissions!AV864</f>
        <v>0</v>
      </c>
      <c r="AX447" s="6">
        <f>[1]Emissions!AW864</f>
        <v>0</v>
      </c>
      <c r="AY447" s="6">
        <f>[1]Emissions!AX864</f>
        <v>0</v>
      </c>
      <c r="AZ447" s="6">
        <f>[1]Emissions!AY864</f>
        <v>0</v>
      </c>
      <c r="BA447" s="6">
        <f>[1]Emissions!AZ864</f>
        <v>0</v>
      </c>
      <c r="BB447" s="6">
        <f>[1]Emissions!BA864</f>
        <v>0</v>
      </c>
      <c r="BC447" s="6">
        <f>[1]Emissions!BB864</f>
        <v>0</v>
      </c>
      <c r="BD447" s="6">
        <f>[1]Emissions!BC864</f>
        <v>0</v>
      </c>
      <c r="BE447" s="6">
        <f>[1]Emissions!BD864</f>
        <v>0</v>
      </c>
      <c r="BF447" s="6">
        <f>[1]Emissions!BE864</f>
        <v>0</v>
      </c>
      <c r="BG447" s="6">
        <f>[1]Emissions!BF864</f>
        <v>0</v>
      </c>
      <c r="BH447" s="6">
        <f>[1]Emissions!BG864</f>
        <v>0</v>
      </c>
      <c r="BI447" s="6">
        <f>[1]Emissions!BH864</f>
        <v>0</v>
      </c>
      <c r="BJ447" s="6">
        <f>[1]Emissions!BI864</f>
        <v>0</v>
      </c>
      <c r="BK447" s="6">
        <f>[1]Emissions!BJ864</f>
        <v>0</v>
      </c>
      <c r="BL447" s="6">
        <f>[1]Emissions!BK864</f>
        <v>0</v>
      </c>
      <c r="BM447" s="6">
        <f>[1]Emissions!BL864</f>
        <v>0</v>
      </c>
      <c r="BN447" s="6">
        <f>[1]Emissions!BM864</f>
        <v>0</v>
      </c>
      <c r="BO447" s="6">
        <f>[1]Emissions!BN864</f>
        <v>0</v>
      </c>
      <c r="BP447" s="6">
        <f>[1]Emissions!BO864</f>
        <v>0</v>
      </c>
      <c r="BQ447" s="6">
        <f>[1]Emissions!BP864</f>
        <v>0</v>
      </c>
      <c r="BR447" s="6">
        <f>[1]Emissions!BQ864</f>
        <v>0</v>
      </c>
      <c r="BS447" s="6">
        <f>[1]Emissions!BR864</f>
        <v>0</v>
      </c>
      <c r="BT447" s="6">
        <f>[1]Emissions!BS864</f>
        <v>0</v>
      </c>
      <c r="BU447" s="6">
        <f>[1]Emissions!BT864</f>
        <v>0</v>
      </c>
      <c r="BV447" s="6">
        <f>[1]Emissions!BU864</f>
        <v>0</v>
      </c>
      <c r="BW447" s="6">
        <f>[1]Emissions!BV864</f>
        <v>0</v>
      </c>
      <c r="BX447" s="6">
        <f>[1]Emissions!BW864</f>
        <v>0</v>
      </c>
      <c r="BY447" s="6">
        <f>[1]Emissions!BX864</f>
        <v>0</v>
      </c>
      <c r="BZ447" s="6">
        <f>[1]Emissions!BY864</f>
        <v>0</v>
      </c>
      <c r="CA447" s="6">
        <f>[1]Emissions!BZ864</f>
        <v>0</v>
      </c>
      <c r="CB447" s="6">
        <f>[1]Emissions!CA864</f>
        <v>0</v>
      </c>
      <c r="CC447" s="6">
        <f>[1]Emissions!CB864</f>
        <v>0</v>
      </c>
      <c r="CD447" s="6">
        <f>[1]Emissions!CC864</f>
        <v>0</v>
      </c>
      <c r="CE447" s="6">
        <f>[1]Emissions!CD864</f>
        <v>0</v>
      </c>
      <c r="CF447" s="6">
        <f>[1]Emissions!CE864</f>
        <v>0</v>
      </c>
      <c r="CG447" s="6">
        <f>[1]Emissions!CF864</f>
        <v>0</v>
      </c>
      <c r="CH447" s="6">
        <f>[1]Emissions!CG864</f>
        <v>0</v>
      </c>
      <c r="CI447" s="6">
        <f>[1]Emissions!CH864</f>
        <v>0</v>
      </c>
      <c r="CJ447" s="6">
        <f>[1]Emissions!CI864</f>
        <v>0</v>
      </c>
    </row>
    <row r="448" spans="2:88" x14ac:dyDescent="0.3">
      <c r="B448" s="6" t="str">
        <f>[1]Emissions!A865</f>
        <v>ems_mat_co2_scon_2</v>
      </c>
      <c r="C448" s="6">
        <f>[1]Emissions!B865</f>
        <v>0</v>
      </c>
      <c r="D448" s="6">
        <f>[1]Emissions!C865</f>
        <v>0</v>
      </c>
      <c r="E448" s="6">
        <f>[1]Emissions!D865</f>
        <v>0</v>
      </c>
      <c r="F448" s="6">
        <f>[1]Emissions!E865</f>
        <v>0</v>
      </c>
      <c r="G448" s="6">
        <f>[1]Emissions!F865</f>
        <v>0</v>
      </c>
      <c r="H448" s="6">
        <f>[1]Emissions!G865</f>
        <v>0</v>
      </c>
      <c r="I448" s="6">
        <f>[1]Emissions!H865</f>
        <v>0</v>
      </c>
      <c r="J448" s="6">
        <f>[1]Emissions!I865</f>
        <v>0</v>
      </c>
      <c r="K448" s="6">
        <f>[1]Emissions!J865</f>
        <v>0</v>
      </c>
      <c r="L448" s="6">
        <f>[1]Emissions!K865</f>
        <v>0</v>
      </c>
      <c r="M448" s="6">
        <f>[1]Emissions!L865</f>
        <v>0</v>
      </c>
      <c r="N448" s="6">
        <f>[1]Emissions!M865</f>
        <v>0</v>
      </c>
      <c r="O448" s="6">
        <f>[1]Emissions!N865</f>
        <v>0</v>
      </c>
      <c r="P448" s="6">
        <f>[1]Emissions!O865</f>
        <v>0</v>
      </c>
      <c r="Q448" s="6">
        <f>[1]Emissions!P865</f>
        <v>0</v>
      </c>
      <c r="R448" s="6">
        <f>[1]Emissions!Q865</f>
        <v>0</v>
      </c>
      <c r="S448" s="6">
        <f>[1]Emissions!R865</f>
        <v>0</v>
      </c>
      <c r="T448" s="6">
        <f>[1]Emissions!S865</f>
        <v>0</v>
      </c>
      <c r="U448" s="6">
        <f>[1]Emissions!T865</f>
        <v>0</v>
      </c>
      <c r="V448" s="6">
        <f>[1]Emissions!U865</f>
        <v>0</v>
      </c>
      <c r="W448" s="6">
        <f>[1]Emissions!V865</f>
        <v>0</v>
      </c>
      <c r="X448" s="6">
        <f>[1]Emissions!W865</f>
        <v>0</v>
      </c>
      <c r="Y448" s="6">
        <f>[1]Emissions!X865</f>
        <v>0</v>
      </c>
      <c r="Z448" s="6">
        <f>[1]Emissions!Y865</f>
        <v>0</v>
      </c>
      <c r="AA448" s="6">
        <f>[1]Emissions!Z865</f>
        <v>0</v>
      </c>
      <c r="AB448" s="6">
        <f>[1]Emissions!AA865</f>
        <v>0</v>
      </c>
      <c r="AC448" s="6">
        <f>[1]Emissions!AB865</f>
        <v>0</v>
      </c>
      <c r="AD448" s="6">
        <f>[1]Emissions!AC865</f>
        <v>0</v>
      </c>
      <c r="AE448" s="6">
        <f>[1]Emissions!AD865</f>
        <v>0</v>
      </c>
      <c r="AF448" s="6">
        <f>[1]Emissions!AE865</f>
        <v>0</v>
      </c>
      <c r="AG448" s="6">
        <f>[1]Emissions!AF865</f>
        <v>0</v>
      </c>
      <c r="AH448" s="6">
        <f>[1]Emissions!AG865</f>
        <v>0</v>
      </c>
      <c r="AI448" s="6">
        <f>[1]Emissions!AH865</f>
        <v>0</v>
      </c>
      <c r="AJ448" s="6">
        <f>[1]Emissions!AI865</f>
        <v>0</v>
      </c>
      <c r="AK448" s="6">
        <f>[1]Emissions!AJ865</f>
        <v>0</v>
      </c>
      <c r="AL448" s="6">
        <f>[1]Emissions!AK865</f>
        <v>0</v>
      </c>
      <c r="AM448" s="6">
        <f>[1]Emissions!AL865</f>
        <v>0</v>
      </c>
      <c r="AN448" s="6">
        <f>[1]Emissions!AM865</f>
        <v>0</v>
      </c>
      <c r="AO448" s="6">
        <f>[1]Emissions!AN865</f>
        <v>0</v>
      </c>
      <c r="AP448" s="6">
        <f>[1]Emissions!AO865</f>
        <v>0</v>
      </c>
      <c r="AQ448" s="6">
        <f>[1]Emissions!AP865</f>
        <v>0</v>
      </c>
      <c r="AR448" s="6">
        <f>[1]Emissions!AQ865</f>
        <v>0</v>
      </c>
      <c r="AS448" s="6">
        <f>[1]Emissions!AR865</f>
        <v>0</v>
      </c>
      <c r="AT448" s="6">
        <f>[1]Emissions!AS865</f>
        <v>0</v>
      </c>
      <c r="AU448" s="6">
        <f>[1]Emissions!AT865</f>
        <v>0</v>
      </c>
      <c r="AV448" s="6">
        <f>[1]Emissions!AU865</f>
        <v>0</v>
      </c>
      <c r="AW448" s="6">
        <f>[1]Emissions!AV865</f>
        <v>0</v>
      </c>
      <c r="AX448" s="6">
        <f>[1]Emissions!AW865</f>
        <v>0</v>
      </c>
      <c r="AY448" s="6">
        <f>[1]Emissions!AX865</f>
        <v>0</v>
      </c>
      <c r="AZ448" s="6">
        <f>[1]Emissions!AY865</f>
        <v>0</v>
      </c>
      <c r="BA448" s="6">
        <f>[1]Emissions!AZ865</f>
        <v>0</v>
      </c>
      <c r="BB448" s="6">
        <f>[1]Emissions!BA865</f>
        <v>0</v>
      </c>
      <c r="BC448" s="6">
        <f>[1]Emissions!BB865</f>
        <v>0</v>
      </c>
      <c r="BD448" s="6">
        <f>[1]Emissions!BC865</f>
        <v>0</v>
      </c>
      <c r="BE448" s="6">
        <f>[1]Emissions!BD865</f>
        <v>0</v>
      </c>
      <c r="BF448" s="6">
        <f>[1]Emissions!BE865</f>
        <v>0</v>
      </c>
      <c r="BG448" s="6">
        <f>[1]Emissions!BF865</f>
        <v>0</v>
      </c>
      <c r="BH448" s="6">
        <f>[1]Emissions!BG865</f>
        <v>0</v>
      </c>
      <c r="BI448" s="6">
        <f>[1]Emissions!BH865</f>
        <v>0</v>
      </c>
      <c r="BJ448" s="6">
        <f>[1]Emissions!BI865</f>
        <v>0</v>
      </c>
      <c r="BK448" s="6">
        <f>[1]Emissions!BJ865</f>
        <v>0</v>
      </c>
      <c r="BL448" s="6">
        <f>[1]Emissions!BK865</f>
        <v>0</v>
      </c>
      <c r="BM448" s="6">
        <f>[1]Emissions!BL865</f>
        <v>0</v>
      </c>
      <c r="BN448" s="6">
        <f>[1]Emissions!BM865</f>
        <v>0</v>
      </c>
      <c r="BO448" s="6">
        <f>[1]Emissions!BN865</f>
        <v>0</v>
      </c>
      <c r="BP448" s="6">
        <f>[1]Emissions!BO865</f>
        <v>0</v>
      </c>
      <c r="BQ448" s="6">
        <f>[1]Emissions!BP865</f>
        <v>0</v>
      </c>
      <c r="BR448" s="6">
        <f>[1]Emissions!BQ865</f>
        <v>0</v>
      </c>
      <c r="BS448" s="6">
        <f>[1]Emissions!BR865</f>
        <v>0</v>
      </c>
      <c r="BT448" s="6">
        <f>[1]Emissions!BS865</f>
        <v>0</v>
      </c>
      <c r="BU448" s="6">
        <f>[1]Emissions!BT865</f>
        <v>0</v>
      </c>
      <c r="BV448" s="6">
        <f>[1]Emissions!BU865</f>
        <v>0</v>
      </c>
      <c r="BW448" s="6">
        <f>[1]Emissions!BV865</f>
        <v>0</v>
      </c>
      <c r="BX448" s="6">
        <f>[1]Emissions!BW865</f>
        <v>0</v>
      </c>
      <c r="BY448" s="6">
        <f>[1]Emissions!BX865</f>
        <v>0</v>
      </c>
      <c r="BZ448" s="6">
        <f>[1]Emissions!BY865</f>
        <v>0</v>
      </c>
      <c r="CA448" s="6">
        <f>[1]Emissions!BZ865</f>
        <v>0</v>
      </c>
      <c r="CB448" s="6">
        <f>[1]Emissions!CA865</f>
        <v>0</v>
      </c>
      <c r="CC448" s="6">
        <f>[1]Emissions!CB865</f>
        <v>0</v>
      </c>
      <c r="CD448" s="6">
        <f>[1]Emissions!CC865</f>
        <v>0</v>
      </c>
      <c r="CE448" s="6">
        <f>[1]Emissions!CD865</f>
        <v>0</v>
      </c>
      <c r="CF448" s="6">
        <f>[1]Emissions!CE865</f>
        <v>0</v>
      </c>
      <c r="CG448" s="6">
        <f>[1]Emissions!CF865</f>
        <v>0</v>
      </c>
      <c r="CH448" s="6">
        <f>[1]Emissions!CG865</f>
        <v>0</v>
      </c>
      <c r="CI448" s="6">
        <f>[1]Emissions!CH865</f>
        <v>0</v>
      </c>
      <c r="CJ448" s="6">
        <f>[1]Emissions!CI865</f>
        <v>0</v>
      </c>
    </row>
    <row r="449" spans="2:88" x14ac:dyDescent="0.3">
      <c r="B449" s="6" t="str">
        <f>[1]Emissions!A866</f>
        <v>ems_ci_co2_srai_2</v>
      </c>
      <c r="C449" s="6">
        <f>[1]Emissions!B866</f>
        <v>5.4786358689999997</v>
      </c>
      <c r="D449" s="6">
        <f>[1]Emissions!C866</f>
        <v>5.4172076699999998</v>
      </c>
      <c r="E449" s="6">
        <f>[1]Emissions!D866</f>
        <v>5.376483618</v>
      </c>
      <c r="F449" s="6">
        <f>[1]Emissions!E866</f>
        <v>5.351778704</v>
      </c>
      <c r="G449" s="6">
        <f>[1]Emissions!F866</f>
        <v>5.3491590889999996</v>
      </c>
      <c r="H449" s="6">
        <f>[1]Emissions!G866</f>
        <v>5.3626366770000002</v>
      </c>
      <c r="I449" s="6">
        <f>[1]Emissions!H866</f>
        <v>5.3783407380000003</v>
      </c>
      <c r="J449" s="6">
        <f>[1]Emissions!I866</f>
        <v>5.3951826000000001</v>
      </c>
      <c r="K449" s="6">
        <f>[1]Emissions!J866</f>
        <v>5.4112387689999997</v>
      </c>
      <c r="L449" s="6">
        <f>[1]Emissions!K866</f>
        <v>5.4268918240000001</v>
      </c>
      <c r="M449" s="6">
        <f>[1]Emissions!L866</f>
        <v>5.4425636610000003</v>
      </c>
      <c r="N449" s="6">
        <f>[1]Emissions!M866</f>
        <v>5.4708035559999999</v>
      </c>
      <c r="O449" s="6">
        <f>[1]Emissions!N866</f>
        <v>5.4896984819999997</v>
      </c>
      <c r="P449" s="6">
        <f>[1]Emissions!O866</f>
        <v>5.5064307479999997</v>
      </c>
      <c r="Q449" s="6">
        <f>[1]Emissions!P866</f>
        <v>5.522676176</v>
      </c>
      <c r="R449" s="6">
        <f>[1]Emissions!Q866</f>
        <v>5.5390590629999998</v>
      </c>
      <c r="S449" s="6">
        <f>[1]Emissions!R866</f>
        <v>5.5620729300000002</v>
      </c>
      <c r="T449" s="6">
        <f>[1]Emissions!S866</f>
        <v>5.591961542</v>
      </c>
      <c r="U449" s="6">
        <f>[1]Emissions!T866</f>
        <v>5.6389501099999997</v>
      </c>
      <c r="V449" s="6">
        <f>[1]Emissions!U866</f>
        <v>5.6818008740000003</v>
      </c>
      <c r="W449" s="6">
        <f>[1]Emissions!V866</f>
        <v>5.7257652180000003</v>
      </c>
      <c r="X449" s="6">
        <f>[1]Emissions!W866</f>
        <v>5.771380325</v>
      </c>
      <c r="Y449" s="6">
        <f>[1]Emissions!X866</f>
        <v>5.8294427190000002</v>
      </c>
      <c r="Z449" s="6">
        <f>[1]Emissions!Y866</f>
        <v>5.8806031729999999</v>
      </c>
      <c r="AA449" s="6">
        <f>[1]Emissions!Z866</f>
        <v>5.9308442110000001</v>
      </c>
      <c r="AB449" s="6">
        <f>[1]Emissions!AA866</f>
        <v>5.9813700709999997</v>
      </c>
      <c r="AC449" s="6">
        <f>[1]Emissions!AB866</f>
        <v>6.0326269330000004</v>
      </c>
      <c r="AD449" s="6">
        <f>[1]Emissions!AC866</f>
        <v>6.0952301970000002</v>
      </c>
      <c r="AE449" s="6">
        <f>[1]Emissions!AD866</f>
        <v>6.1506429699999998</v>
      </c>
      <c r="AF449" s="6">
        <f>[1]Emissions!AE866</f>
        <v>6.2046433839999997</v>
      </c>
      <c r="AG449" s="6">
        <f>[1]Emissions!AF866</f>
        <v>6.2688595569999999</v>
      </c>
      <c r="AH449" s="6">
        <f>[1]Emissions!AG866</f>
        <v>6.3253320029999998</v>
      </c>
      <c r="AI449" s="6">
        <f>[1]Emissions!AH866</f>
        <v>6.3798844219999999</v>
      </c>
      <c r="AJ449" s="6">
        <f>[1]Emissions!AI866</f>
        <v>6.4337550590000001</v>
      </c>
      <c r="AK449" s="6">
        <f>[1]Emissions!AJ866</f>
        <v>6.4976137979999997</v>
      </c>
      <c r="AL449" s="6">
        <f>[1]Emissions!AK866</f>
        <v>6.5536256679999996</v>
      </c>
      <c r="AM449" s="6">
        <f>[1]Emissions!AL866</f>
        <v>6.6219541739999999</v>
      </c>
      <c r="AN449" s="6">
        <f>[1]Emissions!AM866</f>
        <v>6.6948303620000003</v>
      </c>
      <c r="AO449" s="6">
        <f>[1]Emissions!AN866</f>
        <v>6.7702404200000004</v>
      </c>
      <c r="AP449" s="6">
        <f>[1]Emissions!AO866</f>
        <v>6.8473068980000003</v>
      </c>
      <c r="AQ449" s="6">
        <f>[1]Emissions!AP866</f>
        <v>6.9152721619999999</v>
      </c>
      <c r="AR449" s="6">
        <f>[1]Emissions!AQ866</f>
        <v>6.9913967530000001</v>
      </c>
      <c r="AS449" s="6">
        <f>[1]Emissions!AR866</f>
        <v>7.0696205409999999</v>
      </c>
      <c r="AT449" s="6">
        <f>[1]Emissions!AS866</f>
        <v>7.148491978</v>
      </c>
      <c r="AU449" s="6">
        <f>[1]Emissions!AT866</f>
        <v>7.2275447100000001</v>
      </c>
      <c r="AV449" s="6">
        <f>[1]Emissions!AU866</f>
        <v>7.3165873440000002</v>
      </c>
      <c r="AW449" s="6">
        <f>[1]Emissions!AV866</f>
        <v>7.3984854840000001</v>
      </c>
      <c r="AX449" s="6">
        <f>[1]Emissions!AW866</f>
        <v>7.4786665619999999</v>
      </c>
      <c r="AY449" s="6">
        <f>[1]Emissions!AX866</f>
        <v>7.5582602110000003</v>
      </c>
      <c r="AZ449" s="6">
        <f>[1]Emissions!AY866</f>
        <v>7.6474524510000004</v>
      </c>
      <c r="BA449" s="6">
        <f>[1]Emissions!AZ866</f>
        <v>7.7292411400000001</v>
      </c>
      <c r="BB449" s="6">
        <f>[1]Emissions!BA866</f>
        <v>7.8096531699999998</v>
      </c>
      <c r="BC449" s="6">
        <f>[1]Emissions!BB866</f>
        <v>7.8863271250000002</v>
      </c>
      <c r="BD449" s="6">
        <f>[1]Emissions!BC866</f>
        <v>7.960346693</v>
      </c>
      <c r="BE449" s="6">
        <f>[1]Emissions!BD866</f>
        <v>8.042640725</v>
      </c>
      <c r="BF449" s="6">
        <f>[1]Emissions!BE866</f>
        <v>8.1171722749999997</v>
      </c>
      <c r="BG449" s="6">
        <f>[1]Emissions!BF866</f>
        <v>8.1994877539999997</v>
      </c>
      <c r="BH449" s="6">
        <f>[1]Emissions!BG866</f>
        <v>8.2742307569999998</v>
      </c>
      <c r="BI449" s="6">
        <f>[1]Emissions!BH866</f>
        <v>8.3568481680000009</v>
      </c>
      <c r="BJ449" s="6">
        <f>[1]Emissions!BI866</f>
        <v>8.4320542799999991</v>
      </c>
      <c r="BK449" s="6">
        <f>[1]Emissions!BJ866</f>
        <v>8.5151650869999997</v>
      </c>
      <c r="BL449" s="6">
        <f>[1]Emissions!BK866</f>
        <v>8.5911265459999999</v>
      </c>
      <c r="BM449" s="6">
        <f>[1]Emissions!BL866</f>
        <v>8.6750392160000001</v>
      </c>
      <c r="BN449" s="6">
        <f>[1]Emissions!BM866</f>
        <v>8.7517465909999999</v>
      </c>
      <c r="BO449" s="6">
        <f>[1]Emissions!BN866</f>
        <v>8.8363593659999999</v>
      </c>
      <c r="BP449" s="6">
        <f>[1]Emissions!BO866</f>
        <v>8.9138168289999999</v>
      </c>
      <c r="BQ449" s="6">
        <f>[1]Emissions!BP866</f>
        <v>8.9994928860000005</v>
      </c>
      <c r="BR449" s="6">
        <f>[1]Emissions!BQ866</f>
        <v>9.0874916819999996</v>
      </c>
      <c r="BS449" s="6">
        <f>[1]Emissions!BR866</f>
        <v>9.1764636999999993</v>
      </c>
      <c r="BT449" s="6">
        <f>[1]Emissions!BS866</f>
        <v>9.256699115</v>
      </c>
      <c r="BU449" s="6">
        <f>[1]Emissions!BT866</f>
        <v>9.3441838439999998</v>
      </c>
      <c r="BV449" s="6">
        <f>[1]Emissions!BU866</f>
        <v>9.4338143199999998</v>
      </c>
      <c r="BW449" s="6">
        <f>[1]Emissions!BV866</f>
        <v>9.5242798850000003</v>
      </c>
      <c r="BX449" s="6">
        <f>[1]Emissions!BW866</f>
        <v>9.6060145759999997</v>
      </c>
      <c r="BY449" s="6">
        <f>[1]Emissions!BX866</f>
        <v>9.6949122840000008</v>
      </c>
      <c r="BZ449" s="6">
        <f>[1]Emissions!BY866</f>
        <v>9.785749118</v>
      </c>
      <c r="CA449" s="6">
        <f>[1]Emissions!BZ866</f>
        <v>9.8776926209999996</v>
      </c>
      <c r="CB449" s="6">
        <f>[1]Emissions!CA866</f>
        <v>9.9702282709999999</v>
      </c>
      <c r="CC449" s="6">
        <f>[1]Emissions!CB866</f>
        <v>10.063195159999999</v>
      </c>
      <c r="CD449" s="6">
        <f>[1]Emissions!CC866</f>
        <v>10.15652208</v>
      </c>
      <c r="CE449" s="6">
        <f>[1]Emissions!CD866</f>
        <v>10.250171699999999</v>
      </c>
      <c r="CF449" s="6">
        <f>[1]Emissions!CE866</f>
        <v>10.344101090000001</v>
      </c>
      <c r="CG449" s="6">
        <f>[1]Emissions!CF866</f>
        <v>10.438322550000001</v>
      </c>
      <c r="CH449" s="6">
        <f>[1]Emissions!CG866</f>
        <v>10.53284519</v>
      </c>
      <c r="CI449" s="6">
        <f>[1]Emissions!CH866</f>
        <v>10.62768387</v>
      </c>
      <c r="CJ449" s="6">
        <f>[1]Emissions!CI866</f>
        <v>10.72285894</v>
      </c>
    </row>
    <row r="450" spans="2:88" x14ac:dyDescent="0.3">
      <c r="B450" s="6" t="str">
        <f>[1]Emissions!A867</f>
        <v>ems_y_co2_srai_2</v>
      </c>
      <c r="C450" s="6">
        <f>[1]Emissions!B867</f>
        <v>0</v>
      </c>
      <c r="D450" s="6">
        <f>[1]Emissions!C867</f>
        <v>0</v>
      </c>
      <c r="E450" s="6">
        <f>[1]Emissions!D867</f>
        <v>0</v>
      </c>
      <c r="F450" s="6">
        <f>[1]Emissions!E867</f>
        <v>0</v>
      </c>
      <c r="G450" s="6">
        <f>[1]Emissions!F867</f>
        <v>0</v>
      </c>
      <c r="H450" s="6">
        <f>[1]Emissions!G867</f>
        <v>0</v>
      </c>
      <c r="I450" s="6">
        <f>[1]Emissions!H867</f>
        <v>0</v>
      </c>
      <c r="J450" s="6">
        <f>[1]Emissions!I867</f>
        <v>0</v>
      </c>
      <c r="K450" s="6">
        <f>[1]Emissions!J867</f>
        <v>0</v>
      </c>
      <c r="L450" s="6">
        <f>[1]Emissions!K867</f>
        <v>0</v>
      </c>
      <c r="M450" s="6">
        <f>[1]Emissions!L867</f>
        <v>0</v>
      </c>
      <c r="N450" s="6">
        <f>[1]Emissions!M867</f>
        <v>0</v>
      </c>
      <c r="O450" s="6">
        <f>[1]Emissions!N867</f>
        <v>0</v>
      </c>
      <c r="P450" s="6">
        <f>[1]Emissions!O867</f>
        <v>0</v>
      </c>
      <c r="Q450" s="6">
        <f>[1]Emissions!P867</f>
        <v>0</v>
      </c>
      <c r="R450" s="6">
        <f>[1]Emissions!Q867</f>
        <v>0</v>
      </c>
      <c r="S450" s="6">
        <f>[1]Emissions!R867</f>
        <v>0</v>
      </c>
      <c r="T450" s="6">
        <f>[1]Emissions!S867</f>
        <v>0</v>
      </c>
      <c r="U450" s="6">
        <f>[1]Emissions!T867</f>
        <v>0</v>
      </c>
      <c r="V450" s="6">
        <f>[1]Emissions!U867</f>
        <v>0</v>
      </c>
      <c r="W450" s="6">
        <f>[1]Emissions!V867</f>
        <v>0</v>
      </c>
      <c r="X450" s="6">
        <f>[1]Emissions!W867</f>
        <v>0</v>
      </c>
      <c r="Y450" s="6">
        <f>[1]Emissions!X867</f>
        <v>0</v>
      </c>
      <c r="Z450" s="6">
        <f>[1]Emissions!Y867</f>
        <v>0</v>
      </c>
      <c r="AA450" s="6">
        <f>[1]Emissions!Z867</f>
        <v>0</v>
      </c>
      <c r="AB450" s="6">
        <f>[1]Emissions!AA867</f>
        <v>0</v>
      </c>
      <c r="AC450" s="6">
        <f>[1]Emissions!AB867</f>
        <v>0</v>
      </c>
      <c r="AD450" s="6">
        <f>[1]Emissions!AC867</f>
        <v>0</v>
      </c>
      <c r="AE450" s="6">
        <f>[1]Emissions!AD867</f>
        <v>0</v>
      </c>
      <c r="AF450" s="6">
        <f>[1]Emissions!AE867</f>
        <v>0</v>
      </c>
      <c r="AG450" s="6">
        <f>[1]Emissions!AF867</f>
        <v>0</v>
      </c>
      <c r="AH450" s="6">
        <f>[1]Emissions!AG867</f>
        <v>0</v>
      </c>
      <c r="AI450" s="6">
        <f>[1]Emissions!AH867</f>
        <v>0</v>
      </c>
      <c r="AJ450" s="6">
        <f>[1]Emissions!AI867</f>
        <v>0</v>
      </c>
      <c r="AK450" s="6">
        <f>[1]Emissions!AJ867</f>
        <v>0</v>
      </c>
      <c r="AL450" s="6">
        <f>[1]Emissions!AK867</f>
        <v>0</v>
      </c>
      <c r="AM450" s="6">
        <f>[1]Emissions!AL867</f>
        <v>0</v>
      </c>
      <c r="AN450" s="6">
        <f>[1]Emissions!AM867</f>
        <v>0</v>
      </c>
      <c r="AO450" s="6">
        <f>[1]Emissions!AN867</f>
        <v>0</v>
      </c>
      <c r="AP450" s="6">
        <f>[1]Emissions!AO867</f>
        <v>0</v>
      </c>
      <c r="AQ450" s="6">
        <f>[1]Emissions!AP867</f>
        <v>0</v>
      </c>
      <c r="AR450" s="6">
        <f>[1]Emissions!AQ867</f>
        <v>0</v>
      </c>
      <c r="AS450" s="6">
        <f>[1]Emissions!AR867</f>
        <v>0</v>
      </c>
      <c r="AT450" s="6">
        <f>[1]Emissions!AS867</f>
        <v>0</v>
      </c>
      <c r="AU450" s="6">
        <f>[1]Emissions!AT867</f>
        <v>0</v>
      </c>
      <c r="AV450" s="6">
        <f>[1]Emissions!AU867</f>
        <v>0</v>
      </c>
      <c r="AW450" s="6">
        <f>[1]Emissions!AV867</f>
        <v>0</v>
      </c>
      <c r="AX450" s="6">
        <f>[1]Emissions!AW867</f>
        <v>0</v>
      </c>
      <c r="AY450" s="6">
        <f>[1]Emissions!AX867</f>
        <v>0</v>
      </c>
      <c r="AZ450" s="6">
        <f>[1]Emissions!AY867</f>
        <v>0</v>
      </c>
      <c r="BA450" s="6">
        <f>[1]Emissions!AZ867</f>
        <v>0</v>
      </c>
      <c r="BB450" s="6">
        <f>[1]Emissions!BA867</f>
        <v>0</v>
      </c>
      <c r="BC450" s="6">
        <f>[1]Emissions!BB867</f>
        <v>0</v>
      </c>
      <c r="BD450" s="6">
        <f>[1]Emissions!BC867</f>
        <v>0</v>
      </c>
      <c r="BE450" s="6">
        <f>[1]Emissions!BD867</f>
        <v>0</v>
      </c>
      <c r="BF450" s="6">
        <f>[1]Emissions!BE867</f>
        <v>0</v>
      </c>
      <c r="BG450" s="6">
        <f>[1]Emissions!BF867</f>
        <v>0</v>
      </c>
      <c r="BH450" s="6">
        <f>[1]Emissions!BG867</f>
        <v>0</v>
      </c>
      <c r="BI450" s="6">
        <f>[1]Emissions!BH867</f>
        <v>0</v>
      </c>
      <c r="BJ450" s="6">
        <f>[1]Emissions!BI867</f>
        <v>0</v>
      </c>
      <c r="BK450" s="6">
        <f>[1]Emissions!BJ867</f>
        <v>0</v>
      </c>
      <c r="BL450" s="6">
        <f>[1]Emissions!BK867</f>
        <v>0</v>
      </c>
      <c r="BM450" s="6">
        <f>[1]Emissions!BL867</f>
        <v>0</v>
      </c>
      <c r="BN450" s="6">
        <f>[1]Emissions!BM867</f>
        <v>0</v>
      </c>
      <c r="BO450" s="6">
        <f>[1]Emissions!BN867</f>
        <v>0</v>
      </c>
      <c r="BP450" s="6">
        <f>[1]Emissions!BO867</f>
        <v>0</v>
      </c>
      <c r="BQ450" s="6">
        <f>[1]Emissions!BP867</f>
        <v>0</v>
      </c>
      <c r="BR450" s="6">
        <f>[1]Emissions!BQ867</f>
        <v>0</v>
      </c>
      <c r="BS450" s="6">
        <f>[1]Emissions!BR867</f>
        <v>0</v>
      </c>
      <c r="BT450" s="6">
        <f>[1]Emissions!BS867</f>
        <v>0</v>
      </c>
      <c r="BU450" s="6">
        <f>[1]Emissions!BT867</f>
        <v>0</v>
      </c>
      <c r="BV450" s="6">
        <f>[1]Emissions!BU867</f>
        <v>0</v>
      </c>
      <c r="BW450" s="6">
        <f>[1]Emissions!BV867</f>
        <v>0</v>
      </c>
      <c r="BX450" s="6">
        <f>[1]Emissions!BW867</f>
        <v>0</v>
      </c>
      <c r="BY450" s="6">
        <f>[1]Emissions!BX867</f>
        <v>0</v>
      </c>
      <c r="BZ450" s="6">
        <f>[1]Emissions!BY867</f>
        <v>0</v>
      </c>
      <c r="CA450" s="6">
        <f>[1]Emissions!BZ867</f>
        <v>0</v>
      </c>
      <c r="CB450" s="6">
        <f>[1]Emissions!CA867</f>
        <v>0</v>
      </c>
      <c r="CC450" s="6">
        <f>[1]Emissions!CB867</f>
        <v>0</v>
      </c>
      <c r="CD450" s="6">
        <f>[1]Emissions!CC867</f>
        <v>0</v>
      </c>
      <c r="CE450" s="6">
        <f>[1]Emissions!CD867</f>
        <v>0</v>
      </c>
      <c r="CF450" s="6">
        <f>[1]Emissions!CE867</f>
        <v>0</v>
      </c>
      <c r="CG450" s="6">
        <f>[1]Emissions!CF867</f>
        <v>0</v>
      </c>
      <c r="CH450" s="6">
        <f>[1]Emissions!CG867</f>
        <v>0</v>
      </c>
      <c r="CI450" s="6">
        <f>[1]Emissions!CH867</f>
        <v>0</v>
      </c>
      <c r="CJ450" s="6">
        <f>[1]Emissions!CI867</f>
        <v>0</v>
      </c>
    </row>
    <row r="451" spans="2:88" x14ac:dyDescent="0.3">
      <c r="B451" s="6" t="str">
        <f>[1]Emissions!A868</f>
        <v>ems_mat_co2_srai_2</v>
      </c>
      <c r="C451" s="6">
        <f>[1]Emissions!B868</f>
        <v>0</v>
      </c>
      <c r="D451" s="6">
        <f>[1]Emissions!C868</f>
        <v>0</v>
      </c>
      <c r="E451" s="6">
        <f>[1]Emissions!D868</f>
        <v>0</v>
      </c>
      <c r="F451" s="6">
        <f>[1]Emissions!E868</f>
        <v>0</v>
      </c>
      <c r="G451" s="6">
        <f>[1]Emissions!F868</f>
        <v>0</v>
      </c>
      <c r="H451" s="6">
        <f>[1]Emissions!G868</f>
        <v>0</v>
      </c>
      <c r="I451" s="6">
        <f>[1]Emissions!H868</f>
        <v>0</v>
      </c>
      <c r="J451" s="6">
        <f>[1]Emissions!I868</f>
        <v>0</v>
      </c>
      <c r="K451" s="6">
        <f>[1]Emissions!J868</f>
        <v>0</v>
      </c>
      <c r="L451" s="6">
        <f>[1]Emissions!K868</f>
        <v>0</v>
      </c>
      <c r="M451" s="6">
        <f>[1]Emissions!L868</f>
        <v>0</v>
      </c>
      <c r="N451" s="6">
        <f>[1]Emissions!M868</f>
        <v>0</v>
      </c>
      <c r="O451" s="6">
        <f>[1]Emissions!N868</f>
        <v>0</v>
      </c>
      <c r="P451" s="6">
        <f>[1]Emissions!O868</f>
        <v>0</v>
      </c>
      <c r="Q451" s="6">
        <f>[1]Emissions!P868</f>
        <v>0</v>
      </c>
      <c r="R451" s="6">
        <f>[1]Emissions!Q868</f>
        <v>0</v>
      </c>
      <c r="S451" s="6">
        <f>[1]Emissions!R868</f>
        <v>0</v>
      </c>
      <c r="T451" s="6">
        <f>[1]Emissions!S868</f>
        <v>0</v>
      </c>
      <c r="U451" s="6">
        <f>[1]Emissions!T868</f>
        <v>0</v>
      </c>
      <c r="V451" s="6">
        <f>[1]Emissions!U868</f>
        <v>0</v>
      </c>
      <c r="W451" s="6">
        <f>[1]Emissions!V868</f>
        <v>0</v>
      </c>
      <c r="X451" s="6">
        <f>[1]Emissions!W868</f>
        <v>0</v>
      </c>
      <c r="Y451" s="6">
        <f>[1]Emissions!X868</f>
        <v>0</v>
      </c>
      <c r="Z451" s="6">
        <f>[1]Emissions!Y868</f>
        <v>0</v>
      </c>
      <c r="AA451" s="6">
        <f>[1]Emissions!Z868</f>
        <v>0</v>
      </c>
      <c r="AB451" s="6">
        <f>[1]Emissions!AA868</f>
        <v>0</v>
      </c>
      <c r="AC451" s="6">
        <f>[1]Emissions!AB868</f>
        <v>0</v>
      </c>
      <c r="AD451" s="6">
        <f>[1]Emissions!AC868</f>
        <v>0</v>
      </c>
      <c r="AE451" s="6">
        <f>[1]Emissions!AD868</f>
        <v>0</v>
      </c>
      <c r="AF451" s="6">
        <f>[1]Emissions!AE868</f>
        <v>0</v>
      </c>
      <c r="AG451" s="6">
        <f>[1]Emissions!AF868</f>
        <v>0</v>
      </c>
      <c r="AH451" s="6">
        <f>[1]Emissions!AG868</f>
        <v>0</v>
      </c>
      <c r="AI451" s="6">
        <f>[1]Emissions!AH868</f>
        <v>0</v>
      </c>
      <c r="AJ451" s="6">
        <f>[1]Emissions!AI868</f>
        <v>0</v>
      </c>
      <c r="AK451" s="6">
        <f>[1]Emissions!AJ868</f>
        <v>0</v>
      </c>
      <c r="AL451" s="6">
        <f>[1]Emissions!AK868</f>
        <v>0</v>
      </c>
      <c r="AM451" s="6">
        <f>[1]Emissions!AL868</f>
        <v>0</v>
      </c>
      <c r="AN451" s="6">
        <f>[1]Emissions!AM868</f>
        <v>0</v>
      </c>
      <c r="AO451" s="6">
        <f>[1]Emissions!AN868</f>
        <v>0</v>
      </c>
      <c r="AP451" s="6">
        <f>[1]Emissions!AO868</f>
        <v>0</v>
      </c>
      <c r="AQ451" s="6">
        <f>[1]Emissions!AP868</f>
        <v>0</v>
      </c>
      <c r="AR451" s="6">
        <f>[1]Emissions!AQ868</f>
        <v>0</v>
      </c>
      <c r="AS451" s="6">
        <f>[1]Emissions!AR868</f>
        <v>0</v>
      </c>
      <c r="AT451" s="6">
        <f>[1]Emissions!AS868</f>
        <v>0</v>
      </c>
      <c r="AU451" s="6">
        <f>[1]Emissions!AT868</f>
        <v>0</v>
      </c>
      <c r="AV451" s="6">
        <f>[1]Emissions!AU868</f>
        <v>0</v>
      </c>
      <c r="AW451" s="6">
        <f>[1]Emissions!AV868</f>
        <v>0</v>
      </c>
      <c r="AX451" s="6">
        <f>[1]Emissions!AW868</f>
        <v>0</v>
      </c>
      <c r="AY451" s="6">
        <f>[1]Emissions!AX868</f>
        <v>0</v>
      </c>
      <c r="AZ451" s="6">
        <f>[1]Emissions!AY868</f>
        <v>0</v>
      </c>
      <c r="BA451" s="6">
        <f>[1]Emissions!AZ868</f>
        <v>0</v>
      </c>
      <c r="BB451" s="6">
        <f>[1]Emissions!BA868</f>
        <v>0</v>
      </c>
      <c r="BC451" s="6">
        <f>[1]Emissions!BB868</f>
        <v>0</v>
      </c>
      <c r="BD451" s="6">
        <f>[1]Emissions!BC868</f>
        <v>0</v>
      </c>
      <c r="BE451" s="6">
        <f>[1]Emissions!BD868</f>
        <v>0</v>
      </c>
      <c r="BF451" s="6">
        <f>[1]Emissions!BE868</f>
        <v>0</v>
      </c>
      <c r="BG451" s="6">
        <f>[1]Emissions!BF868</f>
        <v>0</v>
      </c>
      <c r="BH451" s="6">
        <f>[1]Emissions!BG868</f>
        <v>0</v>
      </c>
      <c r="BI451" s="6">
        <f>[1]Emissions!BH868</f>
        <v>0</v>
      </c>
      <c r="BJ451" s="6">
        <f>[1]Emissions!BI868</f>
        <v>0</v>
      </c>
      <c r="BK451" s="6">
        <f>[1]Emissions!BJ868</f>
        <v>0</v>
      </c>
      <c r="BL451" s="6">
        <f>[1]Emissions!BK868</f>
        <v>0</v>
      </c>
      <c r="BM451" s="6">
        <f>[1]Emissions!BL868</f>
        <v>0</v>
      </c>
      <c r="BN451" s="6">
        <f>[1]Emissions!BM868</f>
        <v>0</v>
      </c>
      <c r="BO451" s="6">
        <f>[1]Emissions!BN868</f>
        <v>0</v>
      </c>
      <c r="BP451" s="6">
        <f>[1]Emissions!BO868</f>
        <v>0</v>
      </c>
      <c r="BQ451" s="6">
        <f>[1]Emissions!BP868</f>
        <v>0</v>
      </c>
      <c r="BR451" s="6">
        <f>[1]Emissions!BQ868</f>
        <v>0</v>
      </c>
      <c r="BS451" s="6">
        <f>[1]Emissions!BR868</f>
        <v>0</v>
      </c>
      <c r="BT451" s="6">
        <f>[1]Emissions!BS868</f>
        <v>0</v>
      </c>
      <c r="BU451" s="6">
        <f>[1]Emissions!BT868</f>
        <v>0</v>
      </c>
      <c r="BV451" s="6">
        <f>[1]Emissions!BU868</f>
        <v>0</v>
      </c>
      <c r="BW451" s="6">
        <f>[1]Emissions!BV868</f>
        <v>0</v>
      </c>
      <c r="BX451" s="6">
        <f>[1]Emissions!BW868</f>
        <v>0</v>
      </c>
      <c r="BY451" s="6">
        <f>[1]Emissions!BX868</f>
        <v>0</v>
      </c>
      <c r="BZ451" s="6">
        <f>[1]Emissions!BY868</f>
        <v>0</v>
      </c>
      <c r="CA451" s="6">
        <f>[1]Emissions!BZ868</f>
        <v>0</v>
      </c>
      <c r="CB451" s="6">
        <f>[1]Emissions!CA868</f>
        <v>0</v>
      </c>
      <c r="CC451" s="6">
        <f>[1]Emissions!CB868</f>
        <v>0</v>
      </c>
      <c r="CD451" s="6">
        <f>[1]Emissions!CC868</f>
        <v>0</v>
      </c>
      <c r="CE451" s="6">
        <f>[1]Emissions!CD868</f>
        <v>0</v>
      </c>
      <c r="CF451" s="6">
        <f>[1]Emissions!CE868</f>
        <v>0</v>
      </c>
      <c r="CG451" s="6">
        <f>[1]Emissions!CF868</f>
        <v>0</v>
      </c>
      <c r="CH451" s="6">
        <f>[1]Emissions!CG868</f>
        <v>0</v>
      </c>
      <c r="CI451" s="6">
        <f>[1]Emissions!CH868</f>
        <v>0</v>
      </c>
      <c r="CJ451" s="6">
        <f>[1]Emissions!CI868</f>
        <v>0</v>
      </c>
    </row>
    <row r="452" spans="2:88" x14ac:dyDescent="0.3">
      <c r="B452" s="6" t="str">
        <f>[1]Emissions!A869</f>
        <v>ems_ci_co2_sroa_2</v>
      </c>
      <c r="C452" s="6">
        <f>[1]Emissions!B869</f>
        <v>15.70486195</v>
      </c>
      <c r="D452" s="6">
        <f>[1]Emissions!C869</f>
        <v>15.4822182</v>
      </c>
      <c r="E452" s="6">
        <f>[1]Emissions!D869</f>
        <v>15.30970011</v>
      </c>
      <c r="F452" s="6">
        <f>[1]Emissions!E869</f>
        <v>15.17617149</v>
      </c>
      <c r="G452" s="6">
        <f>[1]Emissions!F869</f>
        <v>15.118643179999999</v>
      </c>
      <c r="H452" s="6">
        <f>[1]Emissions!G869</f>
        <v>15.118377479999999</v>
      </c>
      <c r="I452" s="6">
        <f>[1]Emissions!H869</f>
        <v>15.12372307</v>
      </c>
      <c r="J452" s="6">
        <f>[1]Emissions!I869</f>
        <v>15.12973021</v>
      </c>
      <c r="K452" s="6">
        <f>[1]Emissions!J869</f>
        <v>15.12826838</v>
      </c>
      <c r="L452" s="6">
        <f>[1]Emissions!K869</f>
        <v>15.121277490000001</v>
      </c>
      <c r="M452" s="6">
        <f>[1]Emissions!L869</f>
        <v>15.111447099999999</v>
      </c>
      <c r="N452" s="6">
        <f>[1]Emissions!M869</f>
        <v>15.13488216</v>
      </c>
      <c r="O452" s="6">
        <f>[1]Emissions!N869</f>
        <v>15.131862529999999</v>
      </c>
      <c r="P452" s="6">
        <f>[1]Emissions!O869</f>
        <v>15.123522299999999</v>
      </c>
      <c r="Q452" s="6">
        <f>[1]Emissions!P869</f>
        <v>15.11527032</v>
      </c>
      <c r="R452" s="6">
        <f>[1]Emissions!Q869</f>
        <v>15.10937717</v>
      </c>
      <c r="S452" s="6">
        <f>[1]Emissions!R869</f>
        <v>15.12993958</v>
      </c>
      <c r="T452" s="6">
        <f>[1]Emissions!S869</f>
        <v>15.178166040000001</v>
      </c>
      <c r="U452" s="6">
        <f>[1]Emissions!T869</f>
        <v>15.28075024</v>
      </c>
      <c r="V452" s="6">
        <f>[1]Emissions!U869</f>
        <v>15.378141879999999</v>
      </c>
      <c r="W452" s="6">
        <f>[1]Emissions!V869</f>
        <v>15.483194749999999</v>
      </c>
      <c r="X452" s="6">
        <f>[1]Emissions!W869</f>
        <v>15.595947689999999</v>
      </c>
      <c r="Y452" s="6">
        <f>[1]Emissions!X869</f>
        <v>15.744559580000001</v>
      </c>
      <c r="Z452" s="6">
        <f>[1]Emissions!Y869</f>
        <v>15.875624719999999</v>
      </c>
      <c r="AA452" s="6">
        <f>[1]Emissions!Z869</f>
        <v>16.00500263</v>
      </c>
      <c r="AB452" s="6">
        <f>[1]Emissions!AA869</f>
        <v>16.135543800000001</v>
      </c>
      <c r="AC452" s="6">
        <f>[1]Emissions!AB869</f>
        <v>16.268120490000001</v>
      </c>
      <c r="AD452" s="6">
        <f>[1]Emissions!AC869</f>
        <v>16.431187210000001</v>
      </c>
      <c r="AE452" s="6">
        <f>[1]Emissions!AD869</f>
        <v>16.574223400000001</v>
      </c>
      <c r="AF452" s="6">
        <f>[1]Emissions!AE869</f>
        <v>16.712837230000002</v>
      </c>
      <c r="AG452" s="6">
        <f>[1]Emissions!AF869</f>
        <v>16.878334679999998</v>
      </c>
      <c r="AH452" s="6">
        <f>[1]Emissions!AG869</f>
        <v>17.021980429999999</v>
      </c>
      <c r="AI452" s="6">
        <f>[1]Emissions!AH869</f>
        <v>17.159692969999998</v>
      </c>
      <c r="AJ452" s="6">
        <f>[1]Emissions!AI869</f>
        <v>17.2948691</v>
      </c>
      <c r="AK452" s="6">
        <f>[1]Emissions!AJ869</f>
        <v>17.456351160000001</v>
      </c>
      <c r="AL452" s="6">
        <f>[1]Emissions!AK869</f>
        <v>17.59598622</v>
      </c>
      <c r="AM452" s="6">
        <f>[1]Emissions!AL869</f>
        <v>17.77056919</v>
      </c>
      <c r="AN452" s="6">
        <f>[1]Emissions!AM869</f>
        <v>17.958841199999998</v>
      </c>
      <c r="AO452" s="6">
        <f>[1]Emissions!AN869</f>
        <v>18.155074859999999</v>
      </c>
      <c r="AP452" s="6">
        <f>[1]Emissions!AO869</f>
        <v>18.356683050000001</v>
      </c>
      <c r="AQ452" s="6">
        <f>[1]Emissions!AP869</f>
        <v>18.534542380000001</v>
      </c>
      <c r="AR452" s="6">
        <f>[1]Emissions!AQ869</f>
        <v>18.735091130000001</v>
      </c>
      <c r="AS452" s="6">
        <f>[1]Emissions!AR869</f>
        <v>18.941762359999998</v>
      </c>
      <c r="AT452" s="6">
        <f>[1]Emissions!AS869</f>
        <v>19.150552189999999</v>
      </c>
      <c r="AU452" s="6">
        <f>[1]Emissions!AT869</f>
        <v>19.36012341</v>
      </c>
      <c r="AV452" s="6">
        <f>[1]Emissions!AU869</f>
        <v>19.596799730000001</v>
      </c>
      <c r="AW452" s="6">
        <f>[1]Emissions!AV869</f>
        <v>19.81427639</v>
      </c>
      <c r="AX452" s="6">
        <f>[1]Emissions!AW869</f>
        <v>20.027248839999999</v>
      </c>
      <c r="AY452" s="6">
        <f>[1]Emissions!AX869</f>
        <v>20.23873584</v>
      </c>
      <c r="AZ452" s="6">
        <f>[1]Emissions!AY869</f>
        <v>20.476140149999999</v>
      </c>
      <c r="BA452" s="6">
        <f>[1]Emissions!AZ869</f>
        <v>20.69356329</v>
      </c>
      <c r="BB452" s="6">
        <f>[1]Emissions!BA869</f>
        <v>20.908129639999999</v>
      </c>
      <c r="BC452" s="6">
        <f>[1]Emissions!BB869</f>
        <v>21.113090509999999</v>
      </c>
      <c r="BD452" s="6">
        <f>[1]Emissions!BC869</f>
        <v>21.311082689999999</v>
      </c>
      <c r="BE452" s="6">
        <f>[1]Emissions!BD869</f>
        <v>21.531402740000001</v>
      </c>
      <c r="BF452" s="6">
        <f>[1]Emissions!BE869</f>
        <v>21.730676379999998</v>
      </c>
      <c r="BG452" s="6">
        <f>[1]Emissions!BF869</f>
        <v>21.950887590000001</v>
      </c>
      <c r="BH452" s="6">
        <f>[1]Emissions!BG869</f>
        <v>22.150512809999999</v>
      </c>
      <c r="BI452" s="6">
        <f>[1]Emissions!BH869</f>
        <v>22.371270500000001</v>
      </c>
      <c r="BJ452" s="6">
        <f>[1]Emissions!BI869</f>
        <v>22.571816680000001</v>
      </c>
      <c r="BK452" s="6">
        <f>[1]Emissions!BJ869</f>
        <v>22.793541569999999</v>
      </c>
      <c r="BL452" s="6">
        <f>[1]Emissions!BK869</f>
        <v>22.99572495</v>
      </c>
      <c r="BM452" s="6">
        <f>[1]Emissions!BL869</f>
        <v>23.219197170000001</v>
      </c>
      <c r="BN452" s="6">
        <f>[1]Emissions!BM869</f>
        <v>23.42296142</v>
      </c>
      <c r="BO452" s="6">
        <f>[1]Emissions!BN869</f>
        <v>23.647897350000001</v>
      </c>
      <c r="BP452" s="6">
        <f>[1]Emissions!BO869</f>
        <v>23.853256439999999</v>
      </c>
      <c r="BQ452" s="6">
        <f>[1]Emissions!BP869</f>
        <v>24.080633450000001</v>
      </c>
      <c r="BR452" s="6">
        <f>[1]Emissions!BQ869</f>
        <v>24.314007879999998</v>
      </c>
      <c r="BS452" s="6">
        <f>[1]Emissions!BR869</f>
        <v>24.549755220000002</v>
      </c>
      <c r="BT452" s="6">
        <f>[1]Emissions!BS869</f>
        <v>24.761677880000001</v>
      </c>
      <c r="BU452" s="6">
        <f>[1]Emissions!BT869</f>
        <v>24.993061829999998</v>
      </c>
      <c r="BV452" s="6">
        <f>[1]Emissions!BU869</f>
        <v>25.230034610000001</v>
      </c>
      <c r="BW452" s="6">
        <f>[1]Emissions!BV869</f>
        <v>25.469074169999999</v>
      </c>
      <c r="BX452" s="6">
        <f>[1]Emissions!BW869</f>
        <v>25.684356829999999</v>
      </c>
      <c r="BY452" s="6">
        <f>[1]Emissions!BX869</f>
        <v>25.918926299999999</v>
      </c>
      <c r="BZ452" s="6">
        <f>[1]Emissions!BY869</f>
        <v>26.158568750000001</v>
      </c>
      <c r="CA452" s="6">
        <f>[1]Emissions!BZ869</f>
        <v>26.401035650000001</v>
      </c>
      <c r="CB452" s="6">
        <f>[1]Emissions!CA869</f>
        <v>26.64493607</v>
      </c>
      <c r="CC452" s="6">
        <f>[1]Emissions!CB869</f>
        <v>26.889842349999999</v>
      </c>
      <c r="CD452" s="6">
        <f>[1]Emissions!CC869</f>
        <v>27.135573749999999</v>
      </c>
      <c r="CE452" s="6">
        <f>[1]Emissions!CD869</f>
        <v>27.382043929999998</v>
      </c>
      <c r="CF452" s="6">
        <f>[1]Emissions!CE869</f>
        <v>27.629151920000002</v>
      </c>
      <c r="CG452" s="6">
        <f>[1]Emissions!CF869</f>
        <v>27.87694333</v>
      </c>
      <c r="CH452" s="6">
        <f>[1]Emissions!CG869</f>
        <v>28.125449939999999</v>
      </c>
      <c r="CI452" s="6">
        <f>[1]Emissions!CH869</f>
        <v>28.374714409999999</v>
      </c>
      <c r="CJ452" s="6">
        <f>[1]Emissions!CI869</f>
        <v>28.624790610000002</v>
      </c>
    </row>
    <row r="453" spans="2:88" x14ac:dyDescent="0.3">
      <c r="B453" s="6" t="str">
        <f>[1]Emissions!A870</f>
        <v>ems_y_co2_sroa_2</v>
      </c>
      <c r="C453" s="6">
        <f>[1]Emissions!B870</f>
        <v>0</v>
      </c>
      <c r="D453" s="6">
        <f>[1]Emissions!C870</f>
        <v>0</v>
      </c>
      <c r="E453" s="6">
        <f>[1]Emissions!D870</f>
        <v>0</v>
      </c>
      <c r="F453" s="6">
        <f>[1]Emissions!E870</f>
        <v>0</v>
      </c>
      <c r="G453" s="6">
        <f>[1]Emissions!F870</f>
        <v>0</v>
      </c>
      <c r="H453" s="6">
        <f>[1]Emissions!G870</f>
        <v>0</v>
      </c>
      <c r="I453" s="6">
        <f>[1]Emissions!H870</f>
        <v>0</v>
      </c>
      <c r="J453" s="6">
        <f>[1]Emissions!I870</f>
        <v>0</v>
      </c>
      <c r="K453" s="6">
        <f>[1]Emissions!J870</f>
        <v>0</v>
      </c>
      <c r="L453" s="6">
        <f>[1]Emissions!K870</f>
        <v>0</v>
      </c>
      <c r="M453" s="6">
        <f>[1]Emissions!L870</f>
        <v>0</v>
      </c>
      <c r="N453" s="6">
        <f>[1]Emissions!M870</f>
        <v>0</v>
      </c>
      <c r="O453" s="6">
        <f>[1]Emissions!N870</f>
        <v>0</v>
      </c>
      <c r="P453" s="6">
        <f>[1]Emissions!O870</f>
        <v>0</v>
      </c>
      <c r="Q453" s="6">
        <f>[1]Emissions!P870</f>
        <v>0</v>
      </c>
      <c r="R453" s="6">
        <f>[1]Emissions!Q870</f>
        <v>0</v>
      </c>
      <c r="S453" s="6">
        <f>[1]Emissions!R870</f>
        <v>0</v>
      </c>
      <c r="T453" s="6">
        <f>[1]Emissions!S870</f>
        <v>0</v>
      </c>
      <c r="U453" s="6">
        <f>[1]Emissions!T870</f>
        <v>0</v>
      </c>
      <c r="V453" s="6">
        <f>[1]Emissions!U870</f>
        <v>0</v>
      </c>
      <c r="W453" s="6">
        <f>[1]Emissions!V870</f>
        <v>0</v>
      </c>
      <c r="X453" s="6">
        <f>[1]Emissions!W870</f>
        <v>0</v>
      </c>
      <c r="Y453" s="6">
        <f>[1]Emissions!X870</f>
        <v>0</v>
      </c>
      <c r="Z453" s="6">
        <f>[1]Emissions!Y870</f>
        <v>0</v>
      </c>
      <c r="AA453" s="6">
        <f>[1]Emissions!Z870</f>
        <v>0</v>
      </c>
      <c r="AB453" s="6">
        <f>[1]Emissions!AA870</f>
        <v>0</v>
      </c>
      <c r="AC453" s="6">
        <f>[1]Emissions!AB870</f>
        <v>0</v>
      </c>
      <c r="AD453" s="6">
        <f>[1]Emissions!AC870</f>
        <v>0</v>
      </c>
      <c r="AE453" s="6">
        <f>[1]Emissions!AD870</f>
        <v>0</v>
      </c>
      <c r="AF453" s="6">
        <f>[1]Emissions!AE870</f>
        <v>0</v>
      </c>
      <c r="AG453" s="6">
        <f>[1]Emissions!AF870</f>
        <v>0</v>
      </c>
      <c r="AH453" s="6">
        <f>[1]Emissions!AG870</f>
        <v>0</v>
      </c>
      <c r="AI453" s="6">
        <f>[1]Emissions!AH870</f>
        <v>0</v>
      </c>
      <c r="AJ453" s="6">
        <f>[1]Emissions!AI870</f>
        <v>0</v>
      </c>
      <c r="AK453" s="6">
        <f>[1]Emissions!AJ870</f>
        <v>0</v>
      </c>
      <c r="AL453" s="6">
        <f>[1]Emissions!AK870</f>
        <v>0</v>
      </c>
      <c r="AM453" s="6">
        <f>[1]Emissions!AL870</f>
        <v>0</v>
      </c>
      <c r="AN453" s="6">
        <f>[1]Emissions!AM870</f>
        <v>0</v>
      </c>
      <c r="AO453" s="6">
        <f>[1]Emissions!AN870</f>
        <v>0</v>
      </c>
      <c r="AP453" s="6">
        <f>[1]Emissions!AO870</f>
        <v>0</v>
      </c>
      <c r="AQ453" s="6">
        <f>[1]Emissions!AP870</f>
        <v>0</v>
      </c>
      <c r="AR453" s="6">
        <f>[1]Emissions!AQ870</f>
        <v>0</v>
      </c>
      <c r="AS453" s="6">
        <f>[1]Emissions!AR870</f>
        <v>0</v>
      </c>
      <c r="AT453" s="6">
        <f>[1]Emissions!AS870</f>
        <v>0</v>
      </c>
      <c r="AU453" s="6">
        <f>[1]Emissions!AT870</f>
        <v>0</v>
      </c>
      <c r="AV453" s="6">
        <f>[1]Emissions!AU870</f>
        <v>0</v>
      </c>
      <c r="AW453" s="6">
        <f>[1]Emissions!AV870</f>
        <v>0</v>
      </c>
      <c r="AX453" s="6">
        <f>[1]Emissions!AW870</f>
        <v>0</v>
      </c>
      <c r="AY453" s="6">
        <f>[1]Emissions!AX870</f>
        <v>0</v>
      </c>
      <c r="AZ453" s="6">
        <f>[1]Emissions!AY870</f>
        <v>0</v>
      </c>
      <c r="BA453" s="6">
        <f>[1]Emissions!AZ870</f>
        <v>0</v>
      </c>
      <c r="BB453" s="6">
        <f>[1]Emissions!BA870</f>
        <v>0</v>
      </c>
      <c r="BC453" s="6">
        <f>[1]Emissions!BB870</f>
        <v>0</v>
      </c>
      <c r="BD453" s="6">
        <f>[1]Emissions!BC870</f>
        <v>0</v>
      </c>
      <c r="BE453" s="6">
        <f>[1]Emissions!BD870</f>
        <v>0</v>
      </c>
      <c r="BF453" s="6">
        <f>[1]Emissions!BE870</f>
        <v>0</v>
      </c>
      <c r="BG453" s="6">
        <f>[1]Emissions!BF870</f>
        <v>0</v>
      </c>
      <c r="BH453" s="6">
        <f>[1]Emissions!BG870</f>
        <v>0</v>
      </c>
      <c r="BI453" s="6">
        <f>[1]Emissions!BH870</f>
        <v>0</v>
      </c>
      <c r="BJ453" s="6">
        <f>[1]Emissions!BI870</f>
        <v>0</v>
      </c>
      <c r="BK453" s="6">
        <f>[1]Emissions!BJ870</f>
        <v>0</v>
      </c>
      <c r="BL453" s="6">
        <f>[1]Emissions!BK870</f>
        <v>0</v>
      </c>
      <c r="BM453" s="6">
        <f>[1]Emissions!BL870</f>
        <v>0</v>
      </c>
      <c r="BN453" s="6">
        <f>[1]Emissions!BM870</f>
        <v>0</v>
      </c>
      <c r="BO453" s="6">
        <f>[1]Emissions!BN870</f>
        <v>0</v>
      </c>
      <c r="BP453" s="6">
        <f>[1]Emissions!BO870</f>
        <v>0</v>
      </c>
      <c r="BQ453" s="6">
        <f>[1]Emissions!BP870</f>
        <v>0</v>
      </c>
      <c r="BR453" s="6">
        <f>[1]Emissions!BQ870</f>
        <v>0</v>
      </c>
      <c r="BS453" s="6">
        <f>[1]Emissions!BR870</f>
        <v>0</v>
      </c>
      <c r="BT453" s="6">
        <f>[1]Emissions!BS870</f>
        <v>0</v>
      </c>
      <c r="BU453" s="6">
        <f>[1]Emissions!BT870</f>
        <v>0</v>
      </c>
      <c r="BV453" s="6">
        <f>[1]Emissions!BU870</f>
        <v>0</v>
      </c>
      <c r="BW453" s="6">
        <f>[1]Emissions!BV870</f>
        <v>0</v>
      </c>
      <c r="BX453" s="6">
        <f>[1]Emissions!BW870</f>
        <v>0</v>
      </c>
      <c r="BY453" s="6">
        <f>[1]Emissions!BX870</f>
        <v>0</v>
      </c>
      <c r="BZ453" s="6">
        <f>[1]Emissions!BY870</f>
        <v>0</v>
      </c>
      <c r="CA453" s="6">
        <f>[1]Emissions!BZ870</f>
        <v>0</v>
      </c>
      <c r="CB453" s="6">
        <f>[1]Emissions!CA870</f>
        <v>0</v>
      </c>
      <c r="CC453" s="6">
        <f>[1]Emissions!CB870</f>
        <v>0</v>
      </c>
      <c r="CD453" s="6">
        <f>[1]Emissions!CC870</f>
        <v>0</v>
      </c>
      <c r="CE453" s="6">
        <f>[1]Emissions!CD870</f>
        <v>0</v>
      </c>
      <c r="CF453" s="6">
        <f>[1]Emissions!CE870</f>
        <v>0</v>
      </c>
      <c r="CG453" s="6">
        <f>[1]Emissions!CF870</f>
        <v>0</v>
      </c>
      <c r="CH453" s="6">
        <f>[1]Emissions!CG870</f>
        <v>0</v>
      </c>
      <c r="CI453" s="6">
        <f>[1]Emissions!CH870</f>
        <v>0</v>
      </c>
      <c r="CJ453" s="6">
        <f>[1]Emissions!CI870</f>
        <v>0</v>
      </c>
    </row>
    <row r="454" spans="2:88" x14ac:dyDescent="0.3">
      <c r="B454" s="6" t="str">
        <f>[1]Emissions!A871</f>
        <v>ems_mat_co2_sroa_2</v>
      </c>
      <c r="C454" s="6">
        <f>[1]Emissions!B871</f>
        <v>0</v>
      </c>
      <c r="D454" s="6">
        <f>[1]Emissions!C871</f>
        <v>0</v>
      </c>
      <c r="E454" s="6">
        <f>[1]Emissions!D871</f>
        <v>0</v>
      </c>
      <c r="F454" s="6">
        <f>[1]Emissions!E871</f>
        <v>0</v>
      </c>
      <c r="G454" s="6">
        <f>[1]Emissions!F871</f>
        <v>0</v>
      </c>
      <c r="H454" s="6">
        <f>[1]Emissions!G871</f>
        <v>0</v>
      </c>
      <c r="I454" s="6">
        <f>[1]Emissions!H871</f>
        <v>0</v>
      </c>
      <c r="J454" s="6">
        <f>[1]Emissions!I871</f>
        <v>0</v>
      </c>
      <c r="K454" s="6">
        <f>[1]Emissions!J871</f>
        <v>0</v>
      </c>
      <c r="L454" s="6">
        <f>[1]Emissions!K871</f>
        <v>0</v>
      </c>
      <c r="M454" s="6">
        <f>[1]Emissions!L871</f>
        <v>0</v>
      </c>
      <c r="N454" s="6">
        <f>[1]Emissions!M871</f>
        <v>0</v>
      </c>
      <c r="O454" s="6">
        <f>[1]Emissions!N871</f>
        <v>0</v>
      </c>
      <c r="P454" s="6">
        <f>[1]Emissions!O871</f>
        <v>0</v>
      </c>
      <c r="Q454" s="6">
        <f>[1]Emissions!P871</f>
        <v>0</v>
      </c>
      <c r="R454" s="6">
        <f>[1]Emissions!Q871</f>
        <v>0</v>
      </c>
      <c r="S454" s="6">
        <f>[1]Emissions!R871</f>
        <v>0</v>
      </c>
      <c r="T454" s="6">
        <f>[1]Emissions!S871</f>
        <v>0</v>
      </c>
      <c r="U454" s="6">
        <f>[1]Emissions!T871</f>
        <v>0</v>
      </c>
      <c r="V454" s="6">
        <f>[1]Emissions!U871</f>
        <v>0</v>
      </c>
      <c r="W454" s="6">
        <f>[1]Emissions!V871</f>
        <v>0</v>
      </c>
      <c r="X454" s="6">
        <f>[1]Emissions!W871</f>
        <v>0</v>
      </c>
      <c r="Y454" s="6">
        <f>[1]Emissions!X871</f>
        <v>0</v>
      </c>
      <c r="Z454" s="6">
        <f>[1]Emissions!Y871</f>
        <v>0</v>
      </c>
      <c r="AA454" s="6">
        <f>[1]Emissions!Z871</f>
        <v>0</v>
      </c>
      <c r="AB454" s="6">
        <f>[1]Emissions!AA871</f>
        <v>0</v>
      </c>
      <c r="AC454" s="6">
        <f>[1]Emissions!AB871</f>
        <v>0</v>
      </c>
      <c r="AD454" s="6">
        <f>[1]Emissions!AC871</f>
        <v>0</v>
      </c>
      <c r="AE454" s="6">
        <f>[1]Emissions!AD871</f>
        <v>0</v>
      </c>
      <c r="AF454" s="6">
        <f>[1]Emissions!AE871</f>
        <v>0</v>
      </c>
      <c r="AG454" s="6">
        <f>[1]Emissions!AF871</f>
        <v>0</v>
      </c>
      <c r="AH454" s="6">
        <f>[1]Emissions!AG871</f>
        <v>0</v>
      </c>
      <c r="AI454" s="6">
        <f>[1]Emissions!AH871</f>
        <v>0</v>
      </c>
      <c r="AJ454" s="6">
        <f>[1]Emissions!AI871</f>
        <v>0</v>
      </c>
      <c r="AK454" s="6">
        <f>[1]Emissions!AJ871</f>
        <v>0</v>
      </c>
      <c r="AL454" s="6">
        <f>[1]Emissions!AK871</f>
        <v>0</v>
      </c>
      <c r="AM454" s="6">
        <f>[1]Emissions!AL871</f>
        <v>0</v>
      </c>
      <c r="AN454" s="6">
        <f>[1]Emissions!AM871</f>
        <v>0</v>
      </c>
      <c r="AO454" s="6">
        <f>[1]Emissions!AN871</f>
        <v>0</v>
      </c>
      <c r="AP454" s="6">
        <f>[1]Emissions!AO871</f>
        <v>0</v>
      </c>
      <c r="AQ454" s="6">
        <f>[1]Emissions!AP871</f>
        <v>0</v>
      </c>
      <c r="AR454" s="6">
        <f>[1]Emissions!AQ871</f>
        <v>0</v>
      </c>
      <c r="AS454" s="6">
        <f>[1]Emissions!AR871</f>
        <v>0</v>
      </c>
      <c r="AT454" s="6">
        <f>[1]Emissions!AS871</f>
        <v>0</v>
      </c>
      <c r="AU454" s="6">
        <f>[1]Emissions!AT871</f>
        <v>0</v>
      </c>
      <c r="AV454" s="6">
        <f>[1]Emissions!AU871</f>
        <v>0</v>
      </c>
      <c r="AW454" s="6">
        <f>[1]Emissions!AV871</f>
        <v>0</v>
      </c>
      <c r="AX454" s="6">
        <f>[1]Emissions!AW871</f>
        <v>0</v>
      </c>
      <c r="AY454" s="6">
        <f>[1]Emissions!AX871</f>
        <v>0</v>
      </c>
      <c r="AZ454" s="6">
        <f>[1]Emissions!AY871</f>
        <v>0</v>
      </c>
      <c r="BA454" s="6">
        <f>[1]Emissions!AZ871</f>
        <v>0</v>
      </c>
      <c r="BB454" s="6">
        <f>[1]Emissions!BA871</f>
        <v>0</v>
      </c>
      <c r="BC454" s="6">
        <f>[1]Emissions!BB871</f>
        <v>0</v>
      </c>
      <c r="BD454" s="6">
        <f>[1]Emissions!BC871</f>
        <v>0</v>
      </c>
      <c r="BE454" s="6">
        <f>[1]Emissions!BD871</f>
        <v>0</v>
      </c>
      <c r="BF454" s="6">
        <f>[1]Emissions!BE871</f>
        <v>0</v>
      </c>
      <c r="BG454" s="6">
        <f>[1]Emissions!BF871</f>
        <v>0</v>
      </c>
      <c r="BH454" s="6">
        <f>[1]Emissions!BG871</f>
        <v>0</v>
      </c>
      <c r="BI454" s="6">
        <f>[1]Emissions!BH871</f>
        <v>0</v>
      </c>
      <c r="BJ454" s="6">
        <f>[1]Emissions!BI871</f>
        <v>0</v>
      </c>
      <c r="BK454" s="6">
        <f>[1]Emissions!BJ871</f>
        <v>0</v>
      </c>
      <c r="BL454" s="6">
        <f>[1]Emissions!BK871</f>
        <v>0</v>
      </c>
      <c r="BM454" s="6">
        <f>[1]Emissions!BL871</f>
        <v>0</v>
      </c>
      <c r="BN454" s="6">
        <f>[1]Emissions!BM871</f>
        <v>0</v>
      </c>
      <c r="BO454" s="6">
        <f>[1]Emissions!BN871</f>
        <v>0</v>
      </c>
      <c r="BP454" s="6">
        <f>[1]Emissions!BO871</f>
        <v>0</v>
      </c>
      <c r="BQ454" s="6">
        <f>[1]Emissions!BP871</f>
        <v>0</v>
      </c>
      <c r="BR454" s="6">
        <f>[1]Emissions!BQ871</f>
        <v>0</v>
      </c>
      <c r="BS454" s="6">
        <f>[1]Emissions!BR871</f>
        <v>0</v>
      </c>
      <c r="BT454" s="6">
        <f>[1]Emissions!BS871</f>
        <v>0</v>
      </c>
      <c r="BU454" s="6">
        <f>[1]Emissions!BT871</f>
        <v>0</v>
      </c>
      <c r="BV454" s="6">
        <f>[1]Emissions!BU871</f>
        <v>0</v>
      </c>
      <c r="BW454" s="6">
        <f>[1]Emissions!BV871</f>
        <v>0</v>
      </c>
      <c r="BX454" s="6">
        <f>[1]Emissions!BW871</f>
        <v>0</v>
      </c>
      <c r="BY454" s="6">
        <f>[1]Emissions!BX871</f>
        <v>0</v>
      </c>
      <c r="BZ454" s="6">
        <f>[1]Emissions!BY871</f>
        <v>0</v>
      </c>
      <c r="CA454" s="6">
        <f>[1]Emissions!BZ871</f>
        <v>0</v>
      </c>
      <c r="CB454" s="6">
        <f>[1]Emissions!CA871</f>
        <v>0</v>
      </c>
      <c r="CC454" s="6">
        <f>[1]Emissions!CB871</f>
        <v>0</v>
      </c>
      <c r="CD454" s="6">
        <f>[1]Emissions!CC871</f>
        <v>0</v>
      </c>
      <c r="CE454" s="6">
        <f>[1]Emissions!CD871</f>
        <v>0</v>
      </c>
      <c r="CF454" s="6">
        <f>[1]Emissions!CE871</f>
        <v>0</v>
      </c>
      <c r="CG454" s="6">
        <f>[1]Emissions!CF871</f>
        <v>0</v>
      </c>
      <c r="CH454" s="6">
        <f>[1]Emissions!CG871</f>
        <v>0</v>
      </c>
      <c r="CI454" s="6">
        <f>[1]Emissions!CH871</f>
        <v>0</v>
      </c>
      <c r="CJ454" s="6">
        <f>[1]Emissions!CI871</f>
        <v>0</v>
      </c>
    </row>
    <row r="455" spans="2:88" x14ac:dyDescent="0.3">
      <c r="B455" s="6" t="str">
        <f>[1]Emissions!A872</f>
        <v>ems_ci_co2_swat_2</v>
      </c>
      <c r="C455" s="6">
        <f>[1]Emissions!B872</f>
        <v>3.5501667690000001</v>
      </c>
      <c r="D455" s="6">
        <f>[1]Emissions!C872</f>
        <v>3.5592510819999998</v>
      </c>
      <c r="E455" s="6">
        <f>[1]Emissions!D872</f>
        <v>3.5853049650000002</v>
      </c>
      <c r="F455" s="6">
        <f>[1]Emissions!E872</f>
        <v>3.606668751</v>
      </c>
      <c r="G455" s="6">
        <f>[1]Emissions!F872</f>
        <v>3.6354529289999999</v>
      </c>
      <c r="H455" s="6">
        <f>[1]Emissions!G872</f>
        <v>3.6713742150000002</v>
      </c>
      <c r="I455" s="6">
        <f>[1]Emissions!H872</f>
        <v>3.7083001649999998</v>
      </c>
      <c r="J455" s="6">
        <f>[1]Emissions!I872</f>
        <v>3.7449809429999998</v>
      </c>
      <c r="K455" s="6">
        <f>[1]Emissions!J872</f>
        <v>3.7784115730000001</v>
      </c>
      <c r="L455" s="6">
        <f>[1]Emissions!K872</f>
        <v>3.8081389250000002</v>
      </c>
      <c r="M455" s="6">
        <f>[1]Emissions!L872</f>
        <v>3.8343966140000001</v>
      </c>
      <c r="N455" s="6">
        <f>[1]Emissions!M872</f>
        <v>3.8847810869999999</v>
      </c>
      <c r="O455" s="6">
        <f>[1]Emissions!N872</f>
        <v>3.9054056410000002</v>
      </c>
      <c r="P455" s="6">
        <f>[1]Emissions!O872</f>
        <v>3.919750767</v>
      </c>
      <c r="Q455" s="6">
        <f>[1]Emissions!P872</f>
        <v>3.9310803280000002</v>
      </c>
      <c r="R455" s="6">
        <f>[1]Emissions!Q872</f>
        <v>3.9403998100000002</v>
      </c>
      <c r="S455" s="6">
        <f>[1]Emissions!R872</f>
        <v>3.9507492110000002</v>
      </c>
      <c r="T455" s="6">
        <f>[1]Emissions!S872</f>
        <v>3.964094679</v>
      </c>
      <c r="U455" s="6">
        <f>[1]Emissions!T872</f>
        <v>4.0068348279999997</v>
      </c>
      <c r="V455" s="6">
        <f>[1]Emissions!U872</f>
        <v>4.0285543349999999</v>
      </c>
      <c r="W455" s="6">
        <f>[1]Emissions!V872</f>
        <v>4.0501717480000003</v>
      </c>
      <c r="X455" s="6">
        <f>[1]Emissions!W872</f>
        <v>4.0738093449999999</v>
      </c>
      <c r="Y455" s="6">
        <f>[1]Emissions!X872</f>
        <v>4.1246171919999997</v>
      </c>
      <c r="Z455" s="6">
        <f>[1]Emissions!Y872</f>
        <v>4.1540064460000004</v>
      </c>
      <c r="AA455" s="6">
        <f>[1]Emissions!Z872</f>
        <v>4.1824830889999998</v>
      </c>
      <c r="AB455" s="6">
        <f>[1]Emissions!AA872</f>
        <v>4.212448352</v>
      </c>
      <c r="AC455" s="6">
        <f>[1]Emissions!AB872</f>
        <v>4.2445466749999996</v>
      </c>
      <c r="AD455" s="6">
        <f>[1]Emissions!AC872</f>
        <v>4.3027754270000003</v>
      </c>
      <c r="AE455" s="6">
        <f>[1]Emissions!AD872</f>
        <v>4.3399611560000002</v>
      </c>
      <c r="AF455" s="6">
        <f>[1]Emissions!AE872</f>
        <v>4.3754850689999998</v>
      </c>
      <c r="AG455" s="6">
        <f>[1]Emissions!AF872</f>
        <v>4.4354004160000002</v>
      </c>
      <c r="AH455" s="6">
        <f>[1]Emissions!AG872</f>
        <v>4.47354407</v>
      </c>
      <c r="AI455" s="6">
        <f>[1]Emissions!AH872</f>
        <v>4.5091244919999998</v>
      </c>
      <c r="AJ455" s="6">
        <f>[1]Emissions!AI872</f>
        <v>4.5442930639999997</v>
      </c>
      <c r="AK455" s="6">
        <f>[1]Emissions!AJ872</f>
        <v>4.6029808929999998</v>
      </c>
      <c r="AL455" s="6">
        <f>[1]Emissions!AK872</f>
        <v>4.639594937</v>
      </c>
      <c r="AM455" s="6">
        <f>[1]Emissions!AL872</f>
        <v>4.7012797229999999</v>
      </c>
      <c r="AN455" s="6">
        <f>[1]Emissions!AM872</f>
        <v>4.7664870080000004</v>
      </c>
      <c r="AO455" s="6">
        <f>[1]Emissions!AN872</f>
        <v>4.832059836</v>
      </c>
      <c r="AP455" s="6">
        <f>[1]Emissions!AO872</f>
        <v>4.897233043</v>
      </c>
      <c r="AQ455" s="6">
        <f>[1]Emissions!AP872</f>
        <v>4.9383856499999998</v>
      </c>
      <c r="AR455" s="6">
        <f>[1]Emissions!AQ872</f>
        <v>5.000345094</v>
      </c>
      <c r="AS455" s="6">
        <f>[1]Emissions!AR872</f>
        <v>5.0640063250000003</v>
      </c>
      <c r="AT455" s="6">
        <f>[1]Emissions!AS872</f>
        <v>5.1271452430000002</v>
      </c>
      <c r="AU455" s="6">
        <f>[1]Emissions!AT872</f>
        <v>5.1895283799999996</v>
      </c>
      <c r="AV455" s="6">
        <f>[1]Emissions!AU872</f>
        <v>5.2741493699999999</v>
      </c>
      <c r="AW455" s="6">
        <f>[1]Emissions!AV872</f>
        <v>5.337833185</v>
      </c>
      <c r="AX455" s="6">
        <f>[1]Emissions!AW872</f>
        <v>5.3985070799999999</v>
      </c>
      <c r="AY455" s="6">
        <f>[1]Emissions!AX872</f>
        <v>5.4583992029999999</v>
      </c>
      <c r="AZ455" s="6">
        <f>[1]Emissions!AY872</f>
        <v>5.5406061859999998</v>
      </c>
      <c r="BA455" s="6">
        <f>[1]Emissions!AZ872</f>
        <v>5.601756848</v>
      </c>
      <c r="BB455" s="6">
        <f>[1]Emissions!BA872</f>
        <v>5.6610357349999996</v>
      </c>
      <c r="BC455" s="6">
        <f>[1]Emissions!BB872</f>
        <v>5.7197420570000004</v>
      </c>
      <c r="BD455" s="6">
        <f>[1]Emissions!BC872</f>
        <v>5.7782214999999999</v>
      </c>
      <c r="BE455" s="6">
        <f>[1]Emissions!BD872</f>
        <v>5.8590654439999996</v>
      </c>
      <c r="BF455" s="6">
        <f>[1]Emissions!BE872</f>
        <v>5.9195607800000003</v>
      </c>
      <c r="BG455" s="6">
        <f>[1]Emissions!BF872</f>
        <v>6.000109643</v>
      </c>
      <c r="BH455" s="6">
        <f>[1]Emissions!BG872</f>
        <v>6.0603076070000004</v>
      </c>
      <c r="BI455" s="6">
        <f>[1]Emissions!BH872</f>
        <v>6.1405723280000002</v>
      </c>
      <c r="BJ455" s="6">
        <f>[1]Emissions!BI872</f>
        <v>6.2006672869999999</v>
      </c>
      <c r="BK455" s="6">
        <f>[1]Emissions!BJ872</f>
        <v>6.2807815690000002</v>
      </c>
      <c r="BL455" s="6">
        <f>[1]Emissions!BK872</f>
        <v>6.3412650800000003</v>
      </c>
      <c r="BM455" s="6">
        <f>[1]Emissions!BL872</f>
        <v>6.4217612199999996</v>
      </c>
      <c r="BN455" s="6">
        <f>[1]Emissions!BM872</f>
        <v>6.4823888639999998</v>
      </c>
      <c r="BO455" s="6">
        <f>[1]Emissions!BN872</f>
        <v>6.562935403</v>
      </c>
      <c r="BP455" s="6">
        <f>[1]Emissions!BO872</f>
        <v>6.6237277089999997</v>
      </c>
      <c r="BQ455" s="6">
        <f>[1]Emissions!BP872</f>
        <v>6.7052066799999999</v>
      </c>
      <c r="BR455" s="6">
        <f>[1]Emissions!BQ872</f>
        <v>6.7887781609999998</v>
      </c>
      <c r="BS455" s="6">
        <f>[1]Emissions!BR872</f>
        <v>6.8722382199999998</v>
      </c>
      <c r="BT455" s="6">
        <f>[1]Emissions!BS872</f>
        <v>6.933707021</v>
      </c>
      <c r="BU455" s="6">
        <f>[1]Emissions!BT872</f>
        <v>7.0145316390000003</v>
      </c>
      <c r="BV455" s="6">
        <f>[1]Emissions!BU872</f>
        <v>7.0977710260000002</v>
      </c>
      <c r="BW455" s="6">
        <f>[1]Emissions!BV872</f>
        <v>7.1809414609999997</v>
      </c>
      <c r="BX455" s="6">
        <f>[1]Emissions!BW872</f>
        <v>7.2423100050000002</v>
      </c>
      <c r="BY455" s="6">
        <f>[1]Emissions!BX872</f>
        <v>7.3229393040000001</v>
      </c>
      <c r="BZ455" s="6">
        <f>[1]Emissions!BY872</f>
        <v>7.405530218</v>
      </c>
      <c r="CA455" s="6">
        <f>[1]Emissions!BZ872</f>
        <v>7.4887803679999996</v>
      </c>
      <c r="CB455" s="6">
        <f>[1]Emissions!CA872</f>
        <v>7.5718022349999998</v>
      </c>
      <c r="CC455" s="6">
        <f>[1]Emissions!CB872</f>
        <v>7.6544901650000003</v>
      </c>
      <c r="CD455" s="6">
        <f>[1]Emissions!CC872</f>
        <v>7.736838101</v>
      </c>
      <c r="CE455" s="6">
        <f>[1]Emissions!CD872</f>
        <v>7.8188596170000002</v>
      </c>
      <c r="CF455" s="6">
        <f>[1]Emissions!CE872</f>
        <v>7.9005164289999996</v>
      </c>
      <c r="CG455" s="6">
        <f>[1]Emissions!CF872</f>
        <v>7.9818872860000001</v>
      </c>
      <c r="CH455" s="6">
        <f>[1]Emissions!CG872</f>
        <v>8.0630045409999997</v>
      </c>
      <c r="CI455" s="6">
        <f>[1]Emissions!CH872</f>
        <v>8.1438945829999998</v>
      </c>
      <c r="CJ455" s="6">
        <f>[1]Emissions!CI872</f>
        <v>8.2245818540000002</v>
      </c>
    </row>
    <row r="456" spans="2:88" x14ac:dyDescent="0.3">
      <c r="B456" s="6" t="str">
        <f>[1]Emissions!A873</f>
        <v>ems_y_co2_swat_2</v>
      </c>
      <c r="C456" s="6">
        <f>[1]Emissions!B873</f>
        <v>0</v>
      </c>
      <c r="D456" s="6">
        <f>[1]Emissions!C873</f>
        <v>0</v>
      </c>
      <c r="E456" s="6">
        <f>[1]Emissions!D873</f>
        <v>0</v>
      </c>
      <c r="F456" s="6">
        <f>[1]Emissions!E873</f>
        <v>0</v>
      </c>
      <c r="G456" s="6">
        <f>[1]Emissions!F873</f>
        <v>0</v>
      </c>
      <c r="H456" s="6">
        <f>[1]Emissions!G873</f>
        <v>0</v>
      </c>
      <c r="I456" s="6">
        <f>[1]Emissions!H873</f>
        <v>0</v>
      </c>
      <c r="J456" s="6">
        <f>[1]Emissions!I873</f>
        <v>0</v>
      </c>
      <c r="K456" s="6">
        <f>[1]Emissions!J873</f>
        <v>0</v>
      </c>
      <c r="L456" s="6">
        <f>[1]Emissions!K873</f>
        <v>0</v>
      </c>
      <c r="M456" s="6">
        <f>[1]Emissions!L873</f>
        <v>0</v>
      </c>
      <c r="N456" s="6">
        <f>[1]Emissions!M873</f>
        <v>0</v>
      </c>
      <c r="O456" s="6">
        <f>[1]Emissions!N873</f>
        <v>0</v>
      </c>
      <c r="P456" s="6">
        <f>[1]Emissions!O873</f>
        <v>0</v>
      </c>
      <c r="Q456" s="6">
        <f>[1]Emissions!P873</f>
        <v>0</v>
      </c>
      <c r="R456" s="6">
        <f>[1]Emissions!Q873</f>
        <v>0</v>
      </c>
      <c r="S456" s="6">
        <f>[1]Emissions!R873</f>
        <v>0</v>
      </c>
      <c r="T456" s="6">
        <f>[1]Emissions!S873</f>
        <v>0</v>
      </c>
      <c r="U456" s="6">
        <f>[1]Emissions!T873</f>
        <v>0</v>
      </c>
      <c r="V456" s="6">
        <f>[1]Emissions!U873</f>
        <v>0</v>
      </c>
      <c r="W456" s="6">
        <f>[1]Emissions!V873</f>
        <v>0</v>
      </c>
      <c r="X456" s="6">
        <f>[1]Emissions!W873</f>
        <v>0</v>
      </c>
      <c r="Y456" s="6">
        <f>[1]Emissions!X873</f>
        <v>0</v>
      </c>
      <c r="Z456" s="6">
        <f>[1]Emissions!Y873</f>
        <v>0</v>
      </c>
      <c r="AA456" s="6">
        <f>[1]Emissions!Z873</f>
        <v>0</v>
      </c>
      <c r="AB456" s="6">
        <f>[1]Emissions!AA873</f>
        <v>0</v>
      </c>
      <c r="AC456" s="6">
        <f>[1]Emissions!AB873</f>
        <v>0</v>
      </c>
      <c r="AD456" s="6">
        <f>[1]Emissions!AC873</f>
        <v>0</v>
      </c>
      <c r="AE456" s="6">
        <f>[1]Emissions!AD873</f>
        <v>0</v>
      </c>
      <c r="AF456" s="6">
        <f>[1]Emissions!AE873</f>
        <v>0</v>
      </c>
      <c r="AG456" s="6">
        <f>[1]Emissions!AF873</f>
        <v>0</v>
      </c>
      <c r="AH456" s="6">
        <f>[1]Emissions!AG873</f>
        <v>0</v>
      </c>
      <c r="AI456" s="6">
        <f>[1]Emissions!AH873</f>
        <v>0</v>
      </c>
      <c r="AJ456" s="6">
        <f>[1]Emissions!AI873</f>
        <v>0</v>
      </c>
      <c r="AK456" s="6">
        <f>[1]Emissions!AJ873</f>
        <v>0</v>
      </c>
      <c r="AL456" s="6">
        <f>[1]Emissions!AK873</f>
        <v>0</v>
      </c>
      <c r="AM456" s="6">
        <f>[1]Emissions!AL873</f>
        <v>0</v>
      </c>
      <c r="AN456" s="6">
        <f>[1]Emissions!AM873</f>
        <v>0</v>
      </c>
      <c r="AO456" s="6">
        <f>[1]Emissions!AN873</f>
        <v>0</v>
      </c>
      <c r="AP456" s="6">
        <f>[1]Emissions!AO873</f>
        <v>0</v>
      </c>
      <c r="AQ456" s="6">
        <f>[1]Emissions!AP873</f>
        <v>0</v>
      </c>
      <c r="AR456" s="6">
        <f>[1]Emissions!AQ873</f>
        <v>0</v>
      </c>
      <c r="AS456" s="6">
        <f>[1]Emissions!AR873</f>
        <v>0</v>
      </c>
      <c r="AT456" s="6">
        <f>[1]Emissions!AS873</f>
        <v>0</v>
      </c>
      <c r="AU456" s="6">
        <f>[1]Emissions!AT873</f>
        <v>0</v>
      </c>
      <c r="AV456" s="6">
        <f>[1]Emissions!AU873</f>
        <v>0</v>
      </c>
      <c r="AW456" s="6">
        <f>[1]Emissions!AV873</f>
        <v>0</v>
      </c>
      <c r="AX456" s="6">
        <f>[1]Emissions!AW873</f>
        <v>0</v>
      </c>
      <c r="AY456" s="6">
        <f>[1]Emissions!AX873</f>
        <v>0</v>
      </c>
      <c r="AZ456" s="6">
        <f>[1]Emissions!AY873</f>
        <v>0</v>
      </c>
      <c r="BA456" s="6">
        <f>[1]Emissions!AZ873</f>
        <v>0</v>
      </c>
      <c r="BB456" s="6">
        <f>[1]Emissions!BA873</f>
        <v>0</v>
      </c>
      <c r="BC456" s="6">
        <f>[1]Emissions!BB873</f>
        <v>0</v>
      </c>
      <c r="BD456" s="6">
        <f>[1]Emissions!BC873</f>
        <v>0</v>
      </c>
      <c r="BE456" s="6">
        <f>[1]Emissions!BD873</f>
        <v>0</v>
      </c>
      <c r="BF456" s="6">
        <f>[1]Emissions!BE873</f>
        <v>0</v>
      </c>
      <c r="BG456" s="6">
        <f>[1]Emissions!BF873</f>
        <v>0</v>
      </c>
      <c r="BH456" s="6">
        <f>[1]Emissions!BG873</f>
        <v>0</v>
      </c>
      <c r="BI456" s="6">
        <f>[1]Emissions!BH873</f>
        <v>0</v>
      </c>
      <c r="BJ456" s="6">
        <f>[1]Emissions!BI873</f>
        <v>0</v>
      </c>
      <c r="BK456" s="6">
        <f>[1]Emissions!BJ873</f>
        <v>0</v>
      </c>
      <c r="BL456" s="6">
        <f>[1]Emissions!BK873</f>
        <v>0</v>
      </c>
      <c r="BM456" s="6">
        <f>[1]Emissions!BL873</f>
        <v>0</v>
      </c>
      <c r="BN456" s="6">
        <f>[1]Emissions!BM873</f>
        <v>0</v>
      </c>
      <c r="BO456" s="6">
        <f>[1]Emissions!BN873</f>
        <v>0</v>
      </c>
      <c r="BP456" s="6">
        <f>[1]Emissions!BO873</f>
        <v>0</v>
      </c>
      <c r="BQ456" s="6">
        <f>[1]Emissions!BP873</f>
        <v>0</v>
      </c>
      <c r="BR456" s="6">
        <f>[1]Emissions!BQ873</f>
        <v>0</v>
      </c>
      <c r="BS456" s="6">
        <f>[1]Emissions!BR873</f>
        <v>0</v>
      </c>
      <c r="BT456" s="6">
        <f>[1]Emissions!BS873</f>
        <v>0</v>
      </c>
      <c r="BU456" s="6">
        <f>[1]Emissions!BT873</f>
        <v>0</v>
      </c>
      <c r="BV456" s="6">
        <f>[1]Emissions!BU873</f>
        <v>0</v>
      </c>
      <c r="BW456" s="6">
        <f>[1]Emissions!BV873</f>
        <v>0</v>
      </c>
      <c r="BX456" s="6">
        <f>[1]Emissions!BW873</f>
        <v>0</v>
      </c>
      <c r="BY456" s="6">
        <f>[1]Emissions!BX873</f>
        <v>0</v>
      </c>
      <c r="BZ456" s="6">
        <f>[1]Emissions!BY873</f>
        <v>0</v>
      </c>
      <c r="CA456" s="6">
        <f>[1]Emissions!BZ873</f>
        <v>0</v>
      </c>
      <c r="CB456" s="6">
        <f>[1]Emissions!CA873</f>
        <v>0</v>
      </c>
      <c r="CC456" s="6">
        <f>[1]Emissions!CB873</f>
        <v>0</v>
      </c>
      <c r="CD456" s="6">
        <f>[1]Emissions!CC873</f>
        <v>0</v>
      </c>
      <c r="CE456" s="6">
        <f>[1]Emissions!CD873</f>
        <v>0</v>
      </c>
      <c r="CF456" s="6">
        <f>[1]Emissions!CE873</f>
        <v>0</v>
      </c>
      <c r="CG456" s="6">
        <f>[1]Emissions!CF873</f>
        <v>0</v>
      </c>
      <c r="CH456" s="6">
        <f>[1]Emissions!CG873</f>
        <v>0</v>
      </c>
      <c r="CI456" s="6">
        <f>[1]Emissions!CH873</f>
        <v>0</v>
      </c>
      <c r="CJ456" s="6">
        <f>[1]Emissions!CI873</f>
        <v>0</v>
      </c>
    </row>
    <row r="457" spans="2:88" x14ac:dyDescent="0.3">
      <c r="B457" s="6" t="str">
        <f>[1]Emissions!A874</f>
        <v>ems_mat_co2_swat_2</v>
      </c>
      <c r="C457" s="6">
        <f>[1]Emissions!B874</f>
        <v>0</v>
      </c>
      <c r="D457" s="6">
        <f>[1]Emissions!C874</f>
        <v>0</v>
      </c>
      <c r="E457" s="6">
        <f>[1]Emissions!D874</f>
        <v>0</v>
      </c>
      <c r="F457" s="6">
        <f>[1]Emissions!E874</f>
        <v>0</v>
      </c>
      <c r="G457" s="6">
        <f>[1]Emissions!F874</f>
        <v>0</v>
      </c>
      <c r="H457" s="6">
        <f>[1]Emissions!G874</f>
        <v>0</v>
      </c>
      <c r="I457" s="6">
        <f>[1]Emissions!H874</f>
        <v>0</v>
      </c>
      <c r="J457" s="6">
        <f>[1]Emissions!I874</f>
        <v>0</v>
      </c>
      <c r="K457" s="6">
        <f>[1]Emissions!J874</f>
        <v>0</v>
      </c>
      <c r="L457" s="6">
        <f>[1]Emissions!K874</f>
        <v>0</v>
      </c>
      <c r="M457" s="6">
        <f>[1]Emissions!L874</f>
        <v>0</v>
      </c>
      <c r="N457" s="6">
        <f>[1]Emissions!M874</f>
        <v>0</v>
      </c>
      <c r="O457" s="6">
        <f>[1]Emissions!N874</f>
        <v>0</v>
      </c>
      <c r="P457" s="6">
        <f>[1]Emissions!O874</f>
        <v>0</v>
      </c>
      <c r="Q457" s="6">
        <f>[1]Emissions!P874</f>
        <v>0</v>
      </c>
      <c r="R457" s="6">
        <f>[1]Emissions!Q874</f>
        <v>0</v>
      </c>
      <c r="S457" s="6">
        <f>[1]Emissions!R874</f>
        <v>0</v>
      </c>
      <c r="T457" s="6">
        <f>[1]Emissions!S874</f>
        <v>0</v>
      </c>
      <c r="U457" s="6">
        <f>[1]Emissions!T874</f>
        <v>0</v>
      </c>
      <c r="V457" s="6">
        <f>[1]Emissions!U874</f>
        <v>0</v>
      </c>
      <c r="W457" s="6">
        <f>[1]Emissions!V874</f>
        <v>0</v>
      </c>
      <c r="X457" s="6">
        <f>[1]Emissions!W874</f>
        <v>0</v>
      </c>
      <c r="Y457" s="6">
        <f>[1]Emissions!X874</f>
        <v>0</v>
      </c>
      <c r="Z457" s="6">
        <f>[1]Emissions!Y874</f>
        <v>0</v>
      </c>
      <c r="AA457" s="6">
        <f>[1]Emissions!Z874</f>
        <v>0</v>
      </c>
      <c r="AB457" s="6">
        <f>[1]Emissions!AA874</f>
        <v>0</v>
      </c>
      <c r="AC457" s="6">
        <f>[1]Emissions!AB874</f>
        <v>0</v>
      </c>
      <c r="AD457" s="6">
        <f>[1]Emissions!AC874</f>
        <v>0</v>
      </c>
      <c r="AE457" s="6">
        <f>[1]Emissions!AD874</f>
        <v>0</v>
      </c>
      <c r="AF457" s="6">
        <f>[1]Emissions!AE874</f>
        <v>0</v>
      </c>
      <c r="AG457" s="6">
        <f>[1]Emissions!AF874</f>
        <v>0</v>
      </c>
      <c r="AH457" s="6">
        <f>[1]Emissions!AG874</f>
        <v>0</v>
      </c>
      <c r="AI457" s="6">
        <f>[1]Emissions!AH874</f>
        <v>0</v>
      </c>
      <c r="AJ457" s="6">
        <f>[1]Emissions!AI874</f>
        <v>0</v>
      </c>
      <c r="AK457" s="6">
        <f>[1]Emissions!AJ874</f>
        <v>0</v>
      </c>
      <c r="AL457" s="6">
        <f>[1]Emissions!AK874</f>
        <v>0</v>
      </c>
      <c r="AM457" s="6">
        <f>[1]Emissions!AL874</f>
        <v>0</v>
      </c>
      <c r="AN457" s="6">
        <f>[1]Emissions!AM874</f>
        <v>0</v>
      </c>
      <c r="AO457" s="6">
        <f>[1]Emissions!AN874</f>
        <v>0</v>
      </c>
      <c r="AP457" s="6">
        <f>[1]Emissions!AO874</f>
        <v>0</v>
      </c>
      <c r="AQ457" s="6">
        <f>[1]Emissions!AP874</f>
        <v>0</v>
      </c>
      <c r="AR457" s="6">
        <f>[1]Emissions!AQ874</f>
        <v>0</v>
      </c>
      <c r="AS457" s="6">
        <f>[1]Emissions!AR874</f>
        <v>0</v>
      </c>
      <c r="AT457" s="6">
        <f>[1]Emissions!AS874</f>
        <v>0</v>
      </c>
      <c r="AU457" s="6">
        <f>[1]Emissions!AT874</f>
        <v>0</v>
      </c>
      <c r="AV457" s="6">
        <f>[1]Emissions!AU874</f>
        <v>0</v>
      </c>
      <c r="AW457" s="6">
        <f>[1]Emissions!AV874</f>
        <v>0</v>
      </c>
      <c r="AX457" s="6">
        <f>[1]Emissions!AW874</f>
        <v>0</v>
      </c>
      <c r="AY457" s="6">
        <f>[1]Emissions!AX874</f>
        <v>0</v>
      </c>
      <c r="AZ457" s="6">
        <f>[1]Emissions!AY874</f>
        <v>0</v>
      </c>
      <c r="BA457" s="6">
        <f>[1]Emissions!AZ874</f>
        <v>0</v>
      </c>
      <c r="BB457" s="6">
        <f>[1]Emissions!BA874</f>
        <v>0</v>
      </c>
      <c r="BC457" s="6">
        <f>[1]Emissions!BB874</f>
        <v>0</v>
      </c>
      <c r="BD457" s="6">
        <f>[1]Emissions!BC874</f>
        <v>0</v>
      </c>
      <c r="BE457" s="6">
        <f>[1]Emissions!BD874</f>
        <v>0</v>
      </c>
      <c r="BF457" s="6">
        <f>[1]Emissions!BE874</f>
        <v>0</v>
      </c>
      <c r="BG457" s="6">
        <f>[1]Emissions!BF874</f>
        <v>0</v>
      </c>
      <c r="BH457" s="6">
        <f>[1]Emissions!BG874</f>
        <v>0</v>
      </c>
      <c r="BI457" s="6">
        <f>[1]Emissions!BH874</f>
        <v>0</v>
      </c>
      <c r="BJ457" s="6">
        <f>[1]Emissions!BI874</f>
        <v>0</v>
      </c>
      <c r="BK457" s="6">
        <f>[1]Emissions!BJ874</f>
        <v>0</v>
      </c>
      <c r="BL457" s="6">
        <f>[1]Emissions!BK874</f>
        <v>0</v>
      </c>
      <c r="BM457" s="6">
        <f>[1]Emissions!BL874</f>
        <v>0</v>
      </c>
      <c r="BN457" s="6">
        <f>[1]Emissions!BM874</f>
        <v>0</v>
      </c>
      <c r="BO457" s="6">
        <f>[1]Emissions!BN874</f>
        <v>0</v>
      </c>
      <c r="BP457" s="6">
        <f>[1]Emissions!BO874</f>
        <v>0</v>
      </c>
      <c r="BQ457" s="6">
        <f>[1]Emissions!BP874</f>
        <v>0</v>
      </c>
      <c r="BR457" s="6">
        <f>[1]Emissions!BQ874</f>
        <v>0</v>
      </c>
      <c r="BS457" s="6">
        <f>[1]Emissions!BR874</f>
        <v>0</v>
      </c>
      <c r="BT457" s="6">
        <f>[1]Emissions!BS874</f>
        <v>0</v>
      </c>
      <c r="BU457" s="6">
        <f>[1]Emissions!BT874</f>
        <v>0</v>
      </c>
      <c r="BV457" s="6">
        <f>[1]Emissions!BU874</f>
        <v>0</v>
      </c>
      <c r="BW457" s="6">
        <f>[1]Emissions!BV874</f>
        <v>0</v>
      </c>
      <c r="BX457" s="6">
        <f>[1]Emissions!BW874</f>
        <v>0</v>
      </c>
      <c r="BY457" s="6">
        <f>[1]Emissions!BX874</f>
        <v>0</v>
      </c>
      <c r="BZ457" s="6">
        <f>[1]Emissions!BY874</f>
        <v>0</v>
      </c>
      <c r="CA457" s="6">
        <f>[1]Emissions!BZ874</f>
        <v>0</v>
      </c>
      <c r="CB457" s="6">
        <f>[1]Emissions!CA874</f>
        <v>0</v>
      </c>
      <c r="CC457" s="6">
        <f>[1]Emissions!CB874</f>
        <v>0</v>
      </c>
      <c r="CD457" s="6">
        <f>[1]Emissions!CC874</f>
        <v>0</v>
      </c>
      <c r="CE457" s="6">
        <f>[1]Emissions!CD874</f>
        <v>0</v>
      </c>
      <c r="CF457" s="6">
        <f>[1]Emissions!CE874</f>
        <v>0</v>
      </c>
      <c r="CG457" s="6">
        <f>[1]Emissions!CF874</f>
        <v>0</v>
      </c>
      <c r="CH457" s="6">
        <f>[1]Emissions!CG874</f>
        <v>0</v>
      </c>
      <c r="CI457" s="6">
        <f>[1]Emissions!CH874</f>
        <v>0</v>
      </c>
      <c r="CJ457" s="6">
        <f>[1]Emissions!CI874</f>
        <v>0</v>
      </c>
    </row>
    <row r="458" spans="2:88" x14ac:dyDescent="0.3">
      <c r="B458" s="6" t="str">
        <f>[1]Emissions!A875</f>
        <v>ems_ci_co2_sair_2</v>
      </c>
      <c r="C458" s="6">
        <f>[1]Emissions!B875</f>
        <v>19.112124139999999</v>
      </c>
      <c r="D458" s="6">
        <f>[1]Emissions!C875</f>
        <v>19.072875239999998</v>
      </c>
      <c r="E458" s="6">
        <f>[1]Emissions!D875</f>
        <v>19.089666380000001</v>
      </c>
      <c r="F458" s="6">
        <f>[1]Emissions!E875</f>
        <v>19.090970899999999</v>
      </c>
      <c r="G458" s="6">
        <f>[1]Emissions!F875</f>
        <v>19.152289039999999</v>
      </c>
      <c r="H458" s="6">
        <f>[1]Emissions!G875</f>
        <v>19.27665137</v>
      </c>
      <c r="I458" s="6">
        <f>[1]Emissions!H875</f>
        <v>19.425714110000001</v>
      </c>
      <c r="J458" s="6">
        <f>[1]Emissions!I875</f>
        <v>19.592115960000001</v>
      </c>
      <c r="K458" s="6">
        <f>[1]Emissions!J875</f>
        <v>19.75847469</v>
      </c>
      <c r="L458" s="6">
        <f>[1]Emissions!K875</f>
        <v>19.920585299999999</v>
      </c>
      <c r="M458" s="6">
        <f>[1]Emissions!L875</f>
        <v>20.078085600000001</v>
      </c>
      <c r="N458" s="6">
        <f>[1]Emissions!M875</f>
        <v>20.313529389999999</v>
      </c>
      <c r="O458" s="6">
        <f>[1]Emissions!N875</f>
        <v>20.47314446</v>
      </c>
      <c r="P458" s="6">
        <f>[1]Emissions!O875</f>
        <v>20.616969829999999</v>
      </c>
      <c r="Q458" s="6">
        <f>[1]Emissions!P875</f>
        <v>20.754049819999999</v>
      </c>
      <c r="R458" s="6">
        <f>[1]Emissions!Q875</f>
        <v>20.886990870000002</v>
      </c>
      <c r="S458" s="6">
        <f>[1]Emissions!R875</f>
        <v>21.038289880000001</v>
      </c>
      <c r="T458" s="6">
        <f>[1]Emissions!S875</f>
        <v>21.214447969999998</v>
      </c>
      <c r="U458" s="6">
        <f>[1]Emissions!T875</f>
        <v>21.490194049999999</v>
      </c>
      <c r="V458" s="6">
        <f>[1]Emissions!U875</f>
        <v>21.71842225</v>
      </c>
      <c r="W458" s="6">
        <f>[1]Emissions!V875</f>
        <v>21.94893424</v>
      </c>
      <c r="X458" s="6">
        <f>[1]Emissions!W875</f>
        <v>22.186058859999999</v>
      </c>
      <c r="Y458" s="6">
        <f>[1]Emissions!X875</f>
        <v>22.504066210000001</v>
      </c>
      <c r="Z458" s="6">
        <f>[1]Emissions!Y875</f>
        <v>22.765484990000001</v>
      </c>
      <c r="AA458" s="6">
        <f>[1]Emissions!Z875</f>
        <v>23.021987200000002</v>
      </c>
      <c r="AB458" s="6">
        <f>[1]Emissions!AA875</f>
        <v>23.2806462</v>
      </c>
      <c r="AC458" s="6">
        <f>[1]Emissions!AB875</f>
        <v>23.543965159999999</v>
      </c>
      <c r="AD458" s="6">
        <f>[1]Emissions!AC875</f>
        <v>23.88430104</v>
      </c>
      <c r="AE458" s="6">
        <f>[1]Emissions!AD875</f>
        <v>24.169232999999998</v>
      </c>
      <c r="AF458" s="6">
        <f>[1]Emissions!AE875</f>
        <v>24.448464139999999</v>
      </c>
      <c r="AG458" s="6">
        <f>[1]Emissions!AF875</f>
        <v>24.800425109999999</v>
      </c>
      <c r="AH458" s="6">
        <f>[1]Emissions!AG875</f>
        <v>25.095764979999998</v>
      </c>
      <c r="AI458" s="6">
        <f>[1]Emissions!AH875</f>
        <v>25.383422469999999</v>
      </c>
      <c r="AJ458" s="6">
        <f>[1]Emissions!AI875</f>
        <v>25.670014200000001</v>
      </c>
      <c r="AK458" s="6">
        <f>[1]Emissions!AJ875</f>
        <v>26.027587879999999</v>
      </c>
      <c r="AL458" s="6">
        <f>[1]Emissions!AK875</f>
        <v>26.327719680000001</v>
      </c>
      <c r="AM458" s="6">
        <f>[1]Emissions!AL875</f>
        <v>26.704422579999999</v>
      </c>
      <c r="AN458" s="6">
        <f>[1]Emissions!AM875</f>
        <v>27.104229400000001</v>
      </c>
      <c r="AO458" s="6">
        <f>[1]Emissions!AN875</f>
        <v>27.518141369999999</v>
      </c>
      <c r="AP458" s="6">
        <f>[1]Emissions!AO875</f>
        <v>27.94255179</v>
      </c>
      <c r="AQ458" s="6">
        <f>[1]Emissions!AP875</f>
        <v>28.304742520000001</v>
      </c>
      <c r="AR458" s="6">
        <f>[1]Emissions!AQ875</f>
        <v>28.729510650000002</v>
      </c>
      <c r="AS458" s="6">
        <f>[1]Emissions!AR875</f>
        <v>29.166871669999999</v>
      </c>
      <c r="AT458" s="6">
        <f>[1]Emissions!AS875</f>
        <v>29.608803959999999</v>
      </c>
      <c r="AU458" s="6">
        <f>[1]Emissions!AT875</f>
        <v>30.05315152</v>
      </c>
      <c r="AV458" s="6">
        <f>[1]Emissions!AU875</f>
        <v>30.568041059999999</v>
      </c>
      <c r="AW458" s="6">
        <f>[1]Emissions!AV875</f>
        <v>31.030910769999998</v>
      </c>
      <c r="AX458" s="6">
        <f>[1]Emissions!AW875</f>
        <v>31.486597769999999</v>
      </c>
      <c r="AY458" s="6">
        <f>[1]Emissions!AX875</f>
        <v>31.941235299999999</v>
      </c>
      <c r="AZ458" s="6">
        <f>[1]Emissions!AY875</f>
        <v>32.464405200000002</v>
      </c>
      <c r="BA458" s="6">
        <f>[1]Emissions!AZ875</f>
        <v>32.933196870000003</v>
      </c>
      <c r="BB458" s="6">
        <f>[1]Emissions!BA875</f>
        <v>33.385768220000003</v>
      </c>
      <c r="BC458" s="6">
        <f>[1]Emissions!BB875</f>
        <v>33.826379209999999</v>
      </c>
      <c r="BD458" s="6">
        <f>[1]Emissions!BC875</f>
        <v>34.259637529999999</v>
      </c>
      <c r="BE458" s="6">
        <f>[1]Emissions!BD875</f>
        <v>34.756764480000001</v>
      </c>
      <c r="BF458" s="6">
        <f>[1]Emissions!BE875</f>
        <v>35.198583749999997</v>
      </c>
      <c r="BG458" s="6">
        <f>[1]Emissions!BF875</f>
        <v>35.699081759999999</v>
      </c>
      <c r="BH458" s="6">
        <f>[1]Emissions!BG875</f>
        <v>36.14460313</v>
      </c>
      <c r="BI458" s="6">
        <f>[1]Emissions!BH875</f>
        <v>36.649037229999998</v>
      </c>
      <c r="BJ458" s="6">
        <f>[1]Emissions!BI875</f>
        <v>37.099183580000002</v>
      </c>
      <c r="BK458" s="6">
        <f>[1]Emissions!BJ875</f>
        <v>37.608238010000001</v>
      </c>
      <c r="BL458" s="6">
        <f>[1]Emissions!BK875</f>
        <v>38.064705889999999</v>
      </c>
      <c r="BM458" s="6">
        <f>[1]Emissions!BL875</f>
        <v>38.580305600000003</v>
      </c>
      <c r="BN458" s="6">
        <f>[1]Emissions!BM875</f>
        <v>39.042747200000001</v>
      </c>
      <c r="BO458" s="6">
        <f>[1]Emissions!BN875</f>
        <v>39.564016530000004</v>
      </c>
      <c r="BP458" s="6">
        <f>[1]Emissions!BO875</f>
        <v>40.032422590000003</v>
      </c>
      <c r="BQ458" s="6">
        <f>[1]Emissions!BP875</f>
        <v>40.562066629999997</v>
      </c>
      <c r="BR458" s="6">
        <f>[1]Emissions!BQ875</f>
        <v>41.105497919999998</v>
      </c>
      <c r="BS458" s="6">
        <f>[1]Emissions!BR875</f>
        <v>41.655617049999996</v>
      </c>
      <c r="BT458" s="6">
        <f>[1]Emissions!BS875</f>
        <v>42.145239770000003</v>
      </c>
      <c r="BU458" s="6">
        <f>[1]Emissions!BT875</f>
        <v>42.690947559999998</v>
      </c>
      <c r="BV458" s="6">
        <f>[1]Emissions!BU875</f>
        <v>43.25025471</v>
      </c>
      <c r="BW458" s="6">
        <f>[1]Emissions!BV875</f>
        <v>43.815711409999999</v>
      </c>
      <c r="BX458" s="6">
        <f>[1]Emissions!BW875</f>
        <v>44.320715409999998</v>
      </c>
      <c r="BY458" s="6">
        <f>[1]Emissions!BX875</f>
        <v>44.881208219999998</v>
      </c>
      <c r="BZ458" s="6">
        <f>[1]Emissions!BY875</f>
        <v>45.453727180000001</v>
      </c>
      <c r="CA458" s="6">
        <f>[1]Emissions!BZ875</f>
        <v>46.034365229999999</v>
      </c>
      <c r="CB458" s="6">
        <f>[1]Emissions!CA875</f>
        <v>46.620242089999998</v>
      </c>
      <c r="CC458" s="6">
        <f>[1]Emissions!CB875</f>
        <v>47.21060688</v>
      </c>
      <c r="CD458" s="6">
        <f>[1]Emissions!CC875</f>
        <v>47.805087640000004</v>
      </c>
      <c r="CE458" s="6">
        <f>[1]Emissions!CD875</f>
        <v>48.403452229999999</v>
      </c>
      <c r="CF458" s="6">
        <f>[1]Emissions!CE875</f>
        <v>49.005372190000003</v>
      </c>
      <c r="CG458" s="6">
        <f>[1]Emissions!CF875</f>
        <v>49.610910359999998</v>
      </c>
      <c r="CH458" s="6">
        <f>[1]Emissions!CG875</f>
        <v>50.220077979999999</v>
      </c>
      <c r="CI458" s="6">
        <f>[1]Emissions!CH875</f>
        <v>50.83292513</v>
      </c>
      <c r="CJ458" s="6">
        <f>[1]Emissions!CI875</f>
        <v>51.449541330000002</v>
      </c>
    </row>
    <row r="459" spans="2:88" x14ac:dyDescent="0.3">
      <c r="B459" s="6" t="str">
        <f>[1]Emissions!A876</f>
        <v>ems_y_co2_sair_2</v>
      </c>
      <c r="C459" s="6">
        <f>[1]Emissions!B876</f>
        <v>0</v>
      </c>
      <c r="D459" s="6">
        <f>[1]Emissions!C876</f>
        <v>0</v>
      </c>
      <c r="E459" s="6">
        <f>[1]Emissions!D876</f>
        <v>0</v>
      </c>
      <c r="F459" s="6">
        <f>[1]Emissions!E876</f>
        <v>0</v>
      </c>
      <c r="G459" s="6">
        <f>[1]Emissions!F876</f>
        <v>0</v>
      </c>
      <c r="H459" s="6">
        <f>[1]Emissions!G876</f>
        <v>0</v>
      </c>
      <c r="I459" s="6">
        <f>[1]Emissions!H876</f>
        <v>0</v>
      </c>
      <c r="J459" s="6">
        <f>[1]Emissions!I876</f>
        <v>0</v>
      </c>
      <c r="K459" s="6">
        <f>[1]Emissions!J876</f>
        <v>0</v>
      </c>
      <c r="L459" s="6">
        <f>[1]Emissions!K876</f>
        <v>0</v>
      </c>
      <c r="M459" s="6">
        <f>[1]Emissions!L876</f>
        <v>0</v>
      </c>
      <c r="N459" s="6">
        <f>[1]Emissions!M876</f>
        <v>0</v>
      </c>
      <c r="O459" s="6">
        <f>[1]Emissions!N876</f>
        <v>0</v>
      </c>
      <c r="P459" s="6">
        <f>[1]Emissions!O876</f>
        <v>0</v>
      </c>
      <c r="Q459" s="6">
        <f>[1]Emissions!P876</f>
        <v>0</v>
      </c>
      <c r="R459" s="6">
        <f>[1]Emissions!Q876</f>
        <v>0</v>
      </c>
      <c r="S459" s="6">
        <f>[1]Emissions!R876</f>
        <v>0</v>
      </c>
      <c r="T459" s="6">
        <f>[1]Emissions!S876</f>
        <v>0</v>
      </c>
      <c r="U459" s="6">
        <f>[1]Emissions!T876</f>
        <v>0</v>
      </c>
      <c r="V459" s="6">
        <f>[1]Emissions!U876</f>
        <v>0</v>
      </c>
      <c r="W459" s="6">
        <f>[1]Emissions!V876</f>
        <v>0</v>
      </c>
      <c r="X459" s="6">
        <f>[1]Emissions!W876</f>
        <v>0</v>
      </c>
      <c r="Y459" s="6">
        <f>[1]Emissions!X876</f>
        <v>0</v>
      </c>
      <c r="Z459" s="6">
        <f>[1]Emissions!Y876</f>
        <v>0</v>
      </c>
      <c r="AA459" s="6">
        <f>[1]Emissions!Z876</f>
        <v>0</v>
      </c>
      <c r="AB459" s="6">
        <f>[1]Emissions!AA876</f>
        <v>0</v>
      </c>
      <c r="AC459" s="6">
        <f>[1]Emissions!AB876</f>
        <v>0</v>
      </c>
      <c r="AD459" s="6">
        <f>[1]Emissions!AC876</f>
        <v>0</v>
      </c>
      <c r="AE459" s="6">
        <f>[1]Emissions!AD876</f>
        <v>0</v>
      </c>
      <c r="AF459" s="6">
        <f>[1]Emissions!AE876</f>
        <v>0</v>
      </c>
      <c r="AG459" s="6">
        <f>[1]Emissions!AF876</f>
        <v>0</v>
      </c>
      <c r="AH459" s="6">
        <f>[1]Emissions!AG876</f>
        <v>0</v>
      </c>
      <c r="AI459" s="6">
        <f>[1]Emissions!AH876</f>
        <v>0</v>
      </c>
      <c r="AJ459" s="6">
        <f>[1]Emissions!AI876</f>
        <v>0</v>
      </c>
      <c r="AK459" s="6">
        <f>[1]Emissions!AJ876</f>
        <v>0</v>
      </c>
      <c r="AL459" s="6">
        <f>[1]Emissions!AK876</f>
        <v>0</v>
      </c>
      <c r="AM459" s="6">
        <f>[1]Emissions!AL876</f>
        <v>0</v>
      </c>
      <c r="AN459" s="6">
        <f>[1]Emissions!AM876</f>
        <v>0</v>
      </c>
      <c r="AO459" s="6">
        <f>[1]Emissions!AN876</f>
        <v>0</v>
      </c>
      <c r="AP459" s="6">
        <f>[1]Emissions!AO876</f>
        <v>0</v>
      </c>
      <c r="AQ459" s="6">
        <f>[1]Emissions!AP876</f>
        <v>0</v>
      </c>
      <c r="AR459" s="6">
        <f>[1]Emissions!AQ876</f>
        <v>0</v>
      </c>
      <c r="AS459" s="6">
        <f>[1]Emissions!AR876</f>
        <v>0</v>
      </c>
      <c r="AT459" s="6">
        <f>[1]Emissions!AS876</f>
        <v>0</v>
      </c>
      <c r="AU459" s="6">
        <f>[1]Emissions!AT876</f>
        <v>0</v>
      </c>
      <c r="AV459" s="6">
        <f>[1]Emissions!AU876</f>
        <v>0</v>
      </c>
      <c r="AW459" s="6">
        <f>[1]Emissions!AV876</f>
        <v>0</v>
      </c>
      <c r="AX459" s="6">
        <f>[1]Emissions!AW876</f>
        <v>0</v>
      </c>
      <c r="AY459" s="6">
        <f>[1]Emissions!AX876</f>
        <v>0</v>
      </c>
      <c r="AZ459" s="6">
        <f>[1]Emissions!AY876</f>
        <v>0</v>
      </c>
      <c r="BA459" s="6">
        <f>[1]Emissions!AZ876</f>
        <v>0</v>
      </c>
      <c r="BB459" s="6">
        <f>[1]Emissions!BA876</f>
        <v>0</v>
      </c>
      <c r="BC459" s="6">
        <f>[1]Emissions!BB876</f>
        <v>0</v>
      </c>
      <c r="BD459" s="6">
        <f>[1]Emissions!BC876</f>
        <v>0</v>
      </c>
      <c r="BE459" s="6">
        <f>[1]Emissions!BD876</f>
        <v>0</v>
      </c>
      <c r="BF459" s="6">
        <f>[1]Emissions!BE876</f>
        <v>0</v>
      </c>
      <c r="BG459" s="6">
        <f>[1]Emissions!BF876</f>
        <v>0</v>
      </c>
      <c r="BH459" s="6">
        <f>[1]Emissions!BG876</f>
        <v>0</v>
      </c>
      <c r="BI459" s="6">
        <f>[1]Emissions!BH876</f>
        <v>0</v>
      </c>
      <c r="BJ459" s="6">
        <f>[1]Emissions!BI876</f>
        <v>0</v>
      </c>
      <c r="BK459" s="6">
        <f>[1]Emissions!BJ876</f>
        <v>0</v>
      </c>
      <c r="BL459" s="6">
        <f>[1]Emissions!BK876</f>
        <v>0</v>
      </c>
      <c r="BM459" s="6">
        <f>[1]Emissions!BL876</f>
        <v>0</v>
      </c>
      <c r="BN459" s="6">
        <f>[1]Emissions!BM876</f>
        <v>0</v>
      </c>
      <c r="BO459" s="6">
        <f>[1]Emissions!BN876</f>
        <v>0</v>
      </c>
      <c r="BP459" s="6">
        <f>[1]Emissions!BO876</f>
        <v>0</v>
      </c>
      <c r="BQ459" s="6">
        <f>[1]Emissions!BP876</f>
        <v>0</v>
      </c>
      <c r="BR459" s="6">
        <f>[1]Emissions!BQ876</f>
        <v>0</v>
      </c>
      <c r="BS459" s="6">
        <f>[1]Emissions!BR876</f>
        <v>0</v>
      </c>
      <c r="BT459" s="6">
        <f>[1]Emissions!BS876</f>
        <v>0</v>
      </c>
      <c r="BU459" s="6">
        <f>[1]Emissions!BT876</f>
        <v>0</v>
      </c>
      <c r="BV459" s="6">
        <f>[1]Emissions!BU876</f>
        <v>0</v>
      </c>
      <c r="BW459" s="6">
        <f>[1]Emissions!BV876</f>
        <v>0</v>
      </c>
      <c r="BX459" s="6">
        <f>[1]Emissions!BW876</f>
        <v>0</v>
      </c>
      <c r="BY459" s="6">
        <f>[1]Emissions!BX876</f>
        <v>0</v>
      </c>
      <c r="BZ459" s="6">
        <f>[1]Emissions!BY876</f>
        <v>0</v>
      </c>
      <c r="CA459" s="6">
        <f>[1]Emissions!BZ876</f>
        <v>0</v>
      </c>
      <c r="CB459" s="6">
        <f>[1]Emissions!CA876</f>
        <v>0</v>
      </c>
      <c r="CC459" s="6">
        <f>[1]Emissions!CB876</f>
        <v>0</v>
      </c>
      <c r="CD459" s="6">
        <f>[1]Emissions!CC876</f>
        <v>0</v>
      </c>
      <c r="CE459" s="6">
        <f>[1]Emissions!CD876</f>
        <v>0</v>
      </c>
      <c r="CF459" s="6">
        <f>[1]Emissions!CE876</f>
        <v>0</v>
      </c>
      <c r="CG459" s="6">
        <f>[1]Emissions!CF876</f>
        <v>0</v>
      </c>
      <c r="CH459" s="6">
        <f>[1]Emissions!CG876</f>
        <v>0</v>
      </c>
      <c r="CI459" s="6">
        <f>[1]Emissions!CH876</f>
        <v>0</v>
      </c>
      <c r="CJ459" s="6">
        <f>[1]Emissions!CI876</f>
        <v>0</v>
      </c>
    </row>
    <row r="460" spans="2:88" x14ac:dyDescent="0.3">
      <c r="B460" s="6" t="str">
        <f>[1]Emissions!A877</f>
        <v>ems_mat_co2_sair_2</v>
      </c>
      <c r="C460" s="6">
        <f>[1]Emissions!B877</f>
        <v>0</v>
      </c>
      <c r="D460" s="6">
        <f>[1]Emissions!C877</f>
        <v>0</v>
      </c>
      <c r="E460" s="6">
        <f>[1]Emissions!D877</f>
        <v>0</v>
      </c>
      <c r="F460" s="6">
        <f>[1]Emissions!E877</f>
        <v>0</v>
      </c>
      <c r="G460" s="6">
        <f>[1]Emissions!F877</f>
        <v>0</v>
      </c>
      <c r="H460" s="6">
        <f>[1]Emissions!G877</f>
        <v>0</v>
      </c>
      <c r="I460" s="6">
        <f>[1]Emissions!H877</f>
        <v>0</v>
      </c>
      <c r="J460" s="6">
        <f>[1]Emissions!I877</f>
        <v>0</v>
      </c>
      <c r="K460" s="6">
        <f>[1]Emissions!J877</f>
        <v>0</v>
      </c>
      <c r="L460" s="6">
        <f>[1]Emissions!K877</f>
        <v>0</v>
      </c>
      <c r="M460" s="6">
        <f>[1]Emissions!L877</f>
        <v>0</v>
      </c>
      <c r="N460" s="6">
        <f>[1]Emissions!M877</f>
        <v>0</v>
      </c>
      <c r="O460" s="6">
        <f>[1]Emissions!N877</f>
        <v>0</v>
      </c>
      <c r="P460" s="6">
        <f>[1]Emissions!O877</f>
        <v>0</v>
      </c>
      <c r="Q460" s="6">
        <f>[1]Emissions!P877</f>
        <v>0</v>
      </c>
      <c r="R460" s="6">
        <f>[1]Emissions!Q877</f>
        <v>0</v>
      </c>
      <c r="S460" s="6">
        <f>[1]Emissions!R877</f>
        <v>0</v>
      </c>
      <c r="T460" s="6">
        <f>[1]Emissions!S877</f>
        <v>0</v>
      </c>
      <c r="U460" s="6">
        <f>[1]Emissions!T877</f>
        <v>0</v>
      </c>
      <c r="V460" s="6">
        <f>[1]Emissions!U877</f>
        <v>0</v>
      </c>
      <c r="W460" s="6">
        <f>[1]Emissions!V877</f>
        <v>0</v>
      </c>
      <c r="X460" s="6">
        <f>[1]Emissions!W877</f>
        <v>0</v>
      </c>
      <c r="Y460" s="6">
        <f>[1]Emissions!X877</f>
        <v>0</v>
      </c>
      <c r="Z460" s="6">
        <f>[1]Emissions!Y877</f>
        <v>0</v>
      </c>
      <c r="AA460" s="6">
        <f>[1]Emissions!Z877</f>
        <v>0</v>
      </c>
      <c r="AB460" s="6">
        <f>[1]Emissions!AA877</f>
        <v>0</v>
      </c>
      <c r="AC460" s="6">
        <f>[1]Emissions!AB877</f>
        <v>0</v>
      </c>
      <c r="AD460" s="6">
        <f>[1]Emissions!AC877</f>
        <v>0</v>
      </c>
      <c r="AE460" s="6">
        <f>[1]Emissions!AD877</f>
        <v>0</v>
      </c>
      <c r="AF460" s="6">
        <f>[1]Emissions!AE877</f>
        <v>0</v>
      </c>
      <c r="AG460" s="6">
        <f>[1]Emissions!AF877</f>
        <v>0</v>
      </c>
      <c r="AH460" s="6">
        <f>[1]Emissions!AG877</f>
        <v>0</v>
      </c>
      <c r="AI460" s="6">
        <f>[1]Emissions!AH877</f>
        <v>0</v>
      </c>
      <c r="AJ460" s="6">
        <f>[1]Emissions!AI877</f>
        <v>0</v>
      </c>
      <c r="AK460" s="6">
        <f>[1]Emissions!AJ877</f>
        <v>0</v>
      </c>
      <c r="AL460" s="6">
        <f>[1]Emissions!AK877</f>
        <v>0</v>
      </c>
      <c r="AM460" s="6">
        <f>[1]Emissions!AL877</f>
        <v>0</v>
      </c>
      <c r="AN460" s="6">
        <f>[1]Emissions!AM877</f>
        <v>0</v>
      </c>
      <c r="AO460" s="6">
        <f>[1]Emissions!AN877</f>
        <v>0</v>
      </c>
      <c r="AP460" s="6">
        <f>[1]Emissions!AO877</f>
        <v>0</v>
      </c>
      <c r="AQ460" s="6">
        <f>[1]Emissions!AP877</f>
        <v>0</v>
      </c>
      <c r="AR460" s="6">
        <f>[1]Emissions!AQ877</f>
        <v>0</v>
      </c>
      <c r="AS460" s="6">
        <f>[1]Emissions!AR877</f>
        <v>0</v>
      </c>
      <c r="AT460" s="6">
        <f>[1]Emissions!AS877</f>
        <v>0</v>
      </c>
      <c r="AU460" s="6">
        <f>[1]Emissions!AT877</f>
        <v>0</v>
      </c>
      <c r="AV460" s="6">
        <f>[1]Emissions!AU877</f>
        <v>0</v>
      </c>
      <c r="AW460" s="6">
        <f>[1]Emissions!AV877</f>
        <v>0</v>
      </c>
      <c r="AX460" s="6">
        <f>[1]Emissions!AW877</f>
        <v>0</v>
      </c>
      <c r="AY460" s="6">
        <f>[1]Emissions!AX877</f>
        <v>0</v>
      </c>
      <c r="AZ460" s="6">
        <f>[1]Emissions!AY877</f>
        <v>0</v>
      </c>
      <c r="BA460" s="6">
        <f>[1]Emissions!AZ877</f>
        <v>0</v>
      </c>
      <c r="BB460" s="6">
        <f>[1]Emissions!BA877</f>
        <v>0</v>
      </c>
      <c r="BC460" s="6">
        <f>[1]Emissions!BB877</f>
        <v>0</v>
      </c>
      <c r="BD460" s="6">
        <f>[1]Emissions!BC877</f>
        <v>0</v>
      </c>
      <c r="BE460" s="6">
        <f>[1]Emissions!BD877</f>
        <v>0</v>
      </c>
      <c r="BF460" s="6">
        <f>[1]Emissions!BE877</f>
        <v>0</v>
      </c>
      <c r="BG460" s="6">
        <f>[1]Emissions!BF877</f>
        <v>0</v>
      </c>
      <c r="BH460" s="6">
        <f>[1]Emissions!BG877</f>
        <v>0</v>
      </c>
      <c r="BI460" s="6">
        <f>[1]Emissions!BH877</f>
        <v>0</v>
      </c>
      <c r="BJ460" s="6">
        <f>[1]Emissions!BI877</f>
        <v>0</v>
      </c>
      <c r="BK460" s="6">
        <f>[1]Emissions!BJ877</f>
        <v>0</v>
      </c>
      <c r="BL460" s="6">
        <f>[1]Emissions!BK877</f>
        <v>0</v>
      </c>
      <c r="BM460" s="6">
        <f>[1]Emissions!BL877</f>
        <v>0</v>
      </c>
      <c r="BN460" s="6">
        <f>[1]Emissions!BM877</f>
        <v>0</v>
      </c>
      <c r="BO460" s="6">
        <f>[1]Emissions!BN877</f>
        <v>0</v>
      </c>
      <c r="BP460" s="6">
        <f>[1]Emissions!BO877</f>
        <v>0</v>
      </c>
      <c r="BQ460" s="6">
        <f>[1]Emissions!BP877</f>
        <v>0</v>
      </c>
      <c r="BR460" s="6">
        <f>[1]Emissions!BQ877</f>
        <v>0</v>
      </c>
      <c r="BS460" s="6">
        <f>[1]Emissions!BR877</f>
        <v>0</v>
      </c>
      <c r="BT460" s="6">
        <f>[1]Emissions!BS877</f>
        <v>0</v>
      </c>
      <c r="BU460" s="6">
        <f>[1]Emissions!BT877</f>
        <v>0</v>
      </c>
      <c r="BV460" s="6">
        <f>[1]Emissions!BU877</f>
        <v>0</v>
      </c>
      <c r="BW460" s="6">
        <f>[1]Emissions!BV877</f>
        <v>0</v>
      </c>
      <c r="BX460" s="6">
        <f>[1]Emissions!BW877</f>
        <v>0</v>
      </c>
      <c r="BY460" s="6">
        <f>[1]Emissions!BX877</f>
        <v>0</v>
      </c>
      <c r="BZ460" s="6">
        <f>[1]Emissions!BY877</f>
        <v>0</v>
      </c>
      <c r="CA460" s="6">
        <f>[1]Emissions!BZ877</f>
        <v>0</v>
      </c>
      <c r="CB460" s="6">
        <f>[1]Emissions!CA877</f>
        <v>0</v>
      </c>
      <c r="CC460" s="6">
        <f>[1]Emissions!CB877</f>
        <v>0</v>
      </c>
      <c r="CD460" s="6">
        <f>[1]Emissions!CC877</f>
        <v>0</v>
      </c>
      <c r="CE460" s="6">
        <f>[1]Emissions!CD877</f>
        <v>0</v>
      </c>
      <c r="CF460" s="6">
        <f>[1]Emissions!CE877</f>
        <v>0</v>
      </c>
      <c r="CG460" s="6">
        <f>[1]Emissions!CF877</f>
        <v>0</v>
      </c>
      <c r="CH460" s="6">
        <f>[1]Emissions!CG877</f>
        <v>0</v>
      </c>
      <c r="CI460" s="6">
        <f>[1]Emissions!CH877</f>
        <v>0</v>
      </c>
      <c r="CJ460" s="6">
        <f>[1]Emissions!CI877</f>
        <v>0</v>
      </c>
    </row>
    <row r="461" spans="2:88" x14ac:dyDescent="0.3">
      <c r="B461" s="6" t="str">
        <f>[1]Emissions!A878</f>
        <v>ems_ci_co2_spri_2</v>
      </c>
      <c r="C461" s="6">
        <f>[1]Emissions!B878</f>
        <v>30.276622710000002</v>
      </c>
      <c r="D461" s="6">
        <f>[1]Emissions!C878</f>
        <v>29.5979545</v>
      </c>
      <c r="E461" s="6">
        <f>[1]Emissions!D878</f>
        <v>28.971973890000001</v>
      </c>
      <c r="F461" s="6">
        <f>[1]Emissions!E878</f>
        <v>28.411912220000001</v>
      </c>
      <c r="G461" s="6">
        <f>[1]Emissions!F878</f>
        <v>28.103367290000001</v>
      </c>
      <c r="H461" s="6">
        <f>[1]Emissions!G878</f>
        <v>28.00550806</v>
      </c>
      <c r="I461" s="6">
        <f>[1]Emissions!H878</f>
        <v>28.013355610000001</v>
      </c>
      <c r="J461" s="6">
        <f>[1]Emissions!I878</f>
        <v>28.07574318</v>
      </c>
      <c r="K461" s="6">
        <f>[1]Emissions!J878</f>
        <v>28.125905540000002</v>
      </c>
      <c r="L461" s="6">
        <f>[1]Emissions!K878</f>
        <v>28.147554670000002</v>
      </c>
      <c r="M461" s="6">
        <f>[1]Emissions!L878</f>
        <v>28.138886629999998</v>
      </c>
      <c r="N461" s="6">
        <f>[1]Emissions!M878</f>
        <v>28.170044650000001</v>
      </c>
      <c r="O461" s="6">
        <f>[1]Emissions!N878</f>
        <v>28.139773989999998</v>
      </c>
      <c r="P461" s="6">
        <f>[1]Emissions!O878</f>
        <v>28.07435504</v>
      </c>
      <c r="Q461" s="6">
        <f>[1]Emissions!P878</f>
        <v>27.983068880000001</v>
      </c>
      <c r="R461" s="6">
        <f>[1]Emissions!Q878</f>
        <v>27.873241740000001</v>
      </c>
      <c r="S461" s="6">
        <f>[1]Emissions!R878</f>
        <v>27.797110029999999</v>
      </c>
      <c r="T461" s="6">
        <f>[1]Emissions!S878</f>
        <v>27.78910393</v>
      </c>
      <c r="U461" s="6">
        <f>[1]Emissions!T878</f>
        <v>27.919577870000001</v>
      </c>
      <c r="V461" s="6">
        <f>[1]Emissions!U878</f>
        <v>28.10051649</v>
      </c>
      <c r="W461" s="6">
        <f>[1]Emissions!V878</f>
        <v>28.340391929999999</v>
      </c>
      <c r="X461" s="6">
        <f>[1]Emissions!W878</f>
        <v>28.628275259999999</v>
      </c>
      <c r="Y461" s="6">
        <f>[1]Emissions!X878</f>
        <v>29.007866020000002</v>
      </c>
      <c r="Z461" s="6">
        <f>[1]Emissions!Y878</f>
        <v>29.389281860000001</v>
      </c>
      <c r="AA461" s="6">
        <f>[1]Emissions!Z878</f>
        <v>29.784394169999999</v>
      </c>
      <c r="AB461" s="6">
        <f>[1]Emissions!AA878</f>
        <v>30.190888860000001</v>
      </c>
      <c r="AC461" s="6">
        <f>[1]Emissions!AB878</f>
        <v>30.60449307</v>
      </c>
      <c r="AD461" s="6">
        <f>[1]Emissions!AC878</f>
        <v>31.077898909999998</v>
      </c>
      <c r="AE461" s="6">
        <f>[1]Emissions!AD878</f>
        <v>31.52949422</v>
      </c>
      <c r="AF461" s="6">
        <f>[1]Emissions!AE878</f>
        <v>31.97108476</v>
      </c>
      <c r="AG461" s="6">
        <f>[1]Emissions!AF878</f>
        <v>32.454241719999999</v>
      </c>
      <c r="AH461" s="6">
        <f>[1]Emissions!AG878</f>
        <v>32.896942180000003</v>
      </c>
      <c r="AI461" s="6">
        <f>[1]Emissions!AH878</f>
        <v>33.314549550000002</v>
      </c>
      <c r="AJ461" s="6">
        <f>[1]Emissions!AI878</f>
        <v>33.708779649999997</v>
      </c>
      <c r="AK461" s="6">
        <f>[1]Emissions!AJ878</f>
        <v>34.134335419999999</v>
      </c>
      <c r="AL461" s="6">
        <f>[1]Emissions!AK878</f>
        <v>34.515424520000003</v>
      </c>
      <c r="AM461" s="6">
        <f>[1]Emissions!AL878</f>
        <v>34.964734720000003</v>
      </c>
      <c r="AN461" s="6">
        <f>[1]Emissions!AM878</f>
        <v>35.453153520000001</v>
      </c>
      <c r="AO461" s="6">
        <f>[1]Emissions!AN878</f>
        <v>35.971150899999998</v>
      </c>
      <c r="AP461" s="6">
        <f>[1]Emissions!AO878</f>
        <v>36.510977250000003</v>
      </c>
      <c r="AQ461" s="6">
        <f>[1]Emissions!AP878</f>
        <v>37.011855439999998</v>
      </c>
      <c r="AR461" s="6">
        <f>[1]Emissions!AQ878</f>
        <v>37.542949980000003</v>
      </c>
      <c r="AS461" s="6">
        <f>[1]Emissions!AR878</f>
        <v>38.084000260000003</v>
      </c>
      <c r="AT461" s="6">
        <f>[1]Emissions!AS878</f>
        <v>38.629738269999997</v>
      </c>
      <c r="AU461" s="6">
        <f>[1]Emissions!AT878</f>
        <v>39.177618780000003</v>
      </c>
      <c r="AV461" s="6">
        <f>[1]Emissions!AU878</f>
        <v>39.778194390000003</v>
      </c>
      <c r="AW461" s="6">
        <f>[1]Emissions!AV878</f>
        <v>40.34947614</v>
      </c>
      <c r="AX461" s="6">
        <f>[1]Emissions!AW878</f>
        <v>40.911785360000003</v>
      </c>
      <c r="AY461" s="6">
        <f>[1]Emissions!AX878</f>
        <v>41.466190429999997</v>
      </c>
      <c r="AZ461" s="6">
        <f>[1]Emissions!AY878</f>
        <v>42.064799110000003</v>
      </c>
      <c r="BA461" s="6">
        <f>[1]Emissions!AZ878</f>
        <v>42.633373550000002</v>
      </c>
      <c r="BB461" s="6">
        <f>[1]Emissions!BA878</f>
        <v>43.246003989999998</v>
      </c>
      <c r="BC461" s="6">
        <f>[1]Emissions!BB878</f>
        <v>43.808060349999998</v>
      </c>
      <c r="BD461" s="6">
        <f>[1]Emissions!BC878</f>
        <v>44.331804400000003</v>
      </c>
      <c r="BE461" s="6">
        <f>[1]Emissions!BD878</f>
        <v>44.883442989999999</v>
      </c>
      <c r="BF461" s="6">
        <f>[1]Emissions!BE878</f>
        <v>45.398940580000001</v>
      </c>
      <c r="BG461" s="6">
        <f>[1]Emissions!BF878</f>
        <v>45.952544320000001</v>
      </c>
      <c r="BH461" s="6">
        <f>[1]Emissions!BG878</f>
        <v>46.475535899999997</v>
      </c>
      <c r="BI461" s="6">
        <f>[1]Emissions!BH878</f>
        <v>47.037262890000001</v>
      </c>
      <c r="BJ461" s="6">
        <f>[1]Emissions!BI878</f>
        <v>47.568416210000002</v>
      </c>
      <c r="BK461" s="6">
        <f>[1]Emissions!BJ878</f>
        <v>48.137219880000004</v>
      </c>
      <c r="BL461" s="6">
        <f>[1]Emissions!BK878</f>
        <v>48.673243710000001</v>
      </c>
      <c r="BM461" s="6">
        <f>[1]Emissions!BL878</f>
        <v>49.246269589999997</v>
      </c>
      <c r="BN461" s="6">
        <f>[1]Emissions!BM878</f>
        <v>49.788175529999997</v>
      </c>
      <c r="BO461" s="6">
        <f>[1]Emissions!BN878</f>
        <v>50.367186719999999</v>
      </c>
      <c r="BP461" s="6">
        <f>[1]Emissions!BO878</f>
        <v>50.91547285</v>
      </c>
      <c r="BQ461" s="6">
        <f>[1]Emissions!BP878</f>
        <v>51.497629510000003</v>
      </c>
      <c r="BR461" s="6">
        <f>[1]Emissions!BQ878</f>
        <v>52.099644609999999</v>
      </c>
      <c r="BS461" s="6">
        <f>[1]Emissions!BR878</f>
        <v>52.717407540000004</v>
      </c>
      <c r="BT461" s="6">
        <f>[1]Emissions!BS878</f>
        <v>53.297980879999997</v>
      </c>
      <c r="BU461" s="6">
        <f>[1]Emissions!BT878</f>
        <v>53.909941699999997</v>
      </c>
      <c r="BV461" s="6">
        <f>[1]Emissions!BU878</f>
        <v>54.533811010000001</v>
      </c>
      <c r="BW461" s="6">
        <f>[1]Emissions!BV878</f>
        <v>55.167912510000001</v>
      </c>
      <c r="BX461" s="6">
        <f>[1]Emissions!BW878</f>
        <v>55.76082658</v>
      </c>
      <c r="BY461" s="6">
        <f>[1]Emissions!BX878</f>
        <v>56.381863240000001</v>
      </c>
      <c r="BZ461" s="6">
        <f>[1]Emissions!BY878</f>
        <v>57.014758610000001</v>
      </c>
      <c r="CA461" s="6">
        <f>[1]Emissions!BZ878</f>
        <v>57.65351639</v>
      </c>
      <c r="CB461" s="6">
        <f>[1]Emissions!CA878</f>
        <v>58.30003928</v>
      </c>
      <c r="CC461" s="6">
        <f>[1]Emissions!CB878</f>
        <v>58.953127729999999</v>
      </c>
      <c r="CD461" s="6">
        <f>[1]Emissions!CC878</f>
        <v>59.611222419999997</v>
      </c>
      <c r="CE461" s="6">
        <f>[1]Emissions!CD878</f>
        <v>60.272940169999998</v>
      </c>
      <c r="CF461" s="6">
        <f>[1]Emissions!CE878</f>
        <v>60.937497520000001</v>
      </c>
      <c r="CG461" s="6">
        <f>[1]Emissions!CF878</f>
        <v>61.603930589999997</v>
      </c>
      <c r="CH461" s="6">
        <f>[1]Emissions!CG878</f>
        <v>62.27182243</v>
      </c>
      <c r="CI461" s="6">
        <f>[1]Emissions!CH878</f>
        <v>62.94101302</v>
      </c>
      <c r="CJ461" s="6">
        <f>[1]Emissions!CI878</f>
        <v>63.611515349999998</v>
      </c>
    </row>
    <row r="462" spans="2:88" x14ac:dyDescent="0.3">
      <c r="B462" s="6" t="str">
        <f>[1]Emissions!A879</f>
        <v>ems_y_co2_spri_2</v>
      </c>
      <c r="C462" s="6">
        <f>[1]Emissions!B879</f>
        <v>0.39590499089999998</v>
      </c>
      <c r="D462" s="6">
        <f>[1]Emissions!C879</f>
        <v>0.39511998110000002</v>
      </c>
      <c r="E462" s="6">
        <f>[1]Emissions!D879</f>
        <v>0.39718871210000001</v>
      </c>
      <c r="F462" s="6">
        <f>[1]Emissions!E879</f>
        <v>0.40149896880000002</v>
      </c>
      <c r="G462" s="6">
        <f>[1]Emissions!F879</f>
        <v>0.4067018597</v>
      </c>
      <c r="H462" s="6">
        <f>[1]Emissions!G879</f>
        <v>0.41232102520000002</v>
      </c>
      <c r="I462" s="6">
        <f>[1]Emissions!H879</f>
        <v>0.41786381150000002</v>
      </c>
      <c r="J462" s="6">
        <f>[1]Emissions!I879</f>
        <v>0.42320730480000002</v>
      </c>
      <c r="K462" s="6">
        <f>[1]Emissions!J879</f>
        <v>0.42841546380000001</v>
      </c>
      <c r="L462" s="6">
        <f>[1]Emissions!K879</f>
        <v>0.43356041699999998</v>
      </c>
      <c r="M462" s="6">
        <f>[1]Emissions!L879</f>
        <v>0.43870493980000003</v>
      </c>
      <c r="N462" s="6">
        <f>[1]Emissions!M879</f>
        <v>0.44490733999999998</v>
      </c>
      <c r="O462" s="6">
        <f>[1]Emissions!N879</f>
        <v>0.45034158619999998</v>
      </c>
      <c r="P462" s="6">
        <f>[1]Emissions!O879</f>
        <v>0.45571304280000002</v>
      </c>
      <c r="Q462" s="6">
        <f>[1]Emissions!P879</f>
        <v>0.46111479529999999</v>
      </c>
      <c r="R462" s="6">
        <f>[1]Emissions!Q879</f>
        <v>0.4665832359</v>
      </c>
      <c r="S462" s="6">
        <f>[1]Emissions!R879</f>
        <v>0.47231585650000002</v>
      </c>
      <c r="T462" s="6">
        <f>[1]Emissions!S879</f>
        <v>0.47834759180000003</v>
      </c>
      <c r="U462" s="6">
        <f>[1]Emissions!T879</f>
        <v>0.48556435209999999</v>
      </c>
      <c r="V462" s="6">
        <f>[1]Emissions!U879</f>
        <v>0.49212483680000002</v>
      </c>
      <c r="W462" s="6">
        <f>[1]Emissions!V879</f>
        <v>0.49859898809999997</v>
      </c>
      <c r="X462" s="6">
        <f>[1]Emissions!W879</f>
        <v>0.50502754319999998</v>
      </c>
      <c r="Y462" s="6">
        <f>[1]Emissions!X879</f>
        <v>0.51237958640000003</v>
      </c>
      <c r="Z462" s="6">
        <f>[1]Emissions!Y879</f>
        <v>0.51898019849999999</v>
      </c>
      <c r="AA462" s="6">
        <f>[1]Emissions!Z879</f>
        <v>0.52546559589999997</v>
      </c>
      <c r="AB462" s="6">
        <f>[1]Emissions!AA879</f>
        <v>0.53192092079999997</v>
      </c>
      <c r="AC462" s="6">
        <f>[1]Emissions!AB879</f>
        <v>0.53840090730000001</v>
      </c>
      <c r="AD462" s="6">
        <f>[1]Emissions!AC879</f>
        <v>0.54584751779999996</v>
      </c>
      <c r="AE462" s="6">
        <f>[1]Emissions!AD879</f>
        <v>0.55262461330000001</v>
      </c>
      <c r="AF462" s="6">
        <f>[1]Emissions!AE879</f>
        <v>0.55934328129999999</v>
      </c>
      <c r="AG462" s="6">
        <f>[1]Emissions!AF879</f>
        <v>0.56699425140000004</v>
      </c>
      <c r="AH462" s="6">
        <f>[1]Emissions!AG879</f>
        <v>0.57398241350000001</v>
      </c>
      <c r="AI462" s="6">
        <f>[1]Emissions!AH879</f>
        <v>0.58091396890000002</v>
      </c>
      <c r="AJ462" s="6">
        <f>[1]Emissions!AI879</f>
        <v>0.58786529870000004</v>
      </c>
      <c r="AK462" s="6">
        <f>[1]Emissions!AJ879</f>
        <v>0.59576699369999997</v>
      </c>
      <c r="AL462" s="6">
        <f>[1]Emissions!AK879</f>
        <v>0.60301258719999995</v>
      </c>
      <c r="AM462" s="6">
        <f>[1]Emissions!AL879</f>
        <v>0.61135848420000005</v>
      </c>
      <c r="AN462" s="6">
        <f>[1]Emissions!AM879</f>
        <v>0.61986452319999996</v>
      </c>
      <c r="AO462" s="6">
        <f>[1]Emissions!AN879</f>
        <v>0.62849073860000004</v>
      </c>
      <c r="AP462" s="6">
        <f>[1]Emissions!AO879</f>
        <v>0.63722352439999996</v>
      </c>
      <c r="AQ462" s="6">
        <f>[1]Emissions!AP879</f>
        <v>0.64515207630000004</v>
      </c>
      <c r="AR462" s="6">
        <f>[1]Emissions!AQ879</f>
        <v>0.65385869809999997</v>
      </c>
      <c r="AS462" s="6">
        <f>[1]Emissions!AR879</f>
        <v>0.66273828859999995</v>
      </c>
      <c r="AT462" s="6">
        <f>[1]Emissions!AS879</f>
        <v>0.67170416020000001</v>
      </c>
      <c r="AU462" s="6">
        <f>[1]Emissions!AT879</f>
        <v>0.6807170736</v>
      </c>
      <c r="AV462" s="6">
        <f>[1]Emissions!AU879</f>
        <v>0.69063933789999998</v>
      </c>
      <c r="AW462" s="6">
        <f>[1]Emissions!AV879</f>
        <v>0.69989097509999998</v>
      </c>
      <c r="AX462" s="6">
        <f>[1]Emissions!AW879</f>
        <v>0.70908059040000004</v>
      </c>
      <c r="AY462" s="6">
        <f>[1]Emissions!AX879</f>
        <v>0.71826028119999996</v>
      </c>
      <c r="AZ462" s="6">
        <f>[1]Emissions!AY879</f>
        <v>0.72832130790000005</v>
      </c>
      <c r="BA462" s="6">
        <f>[1]Emissions!AZ879</f>
        <v>0.73771635040000005</v>
      </c>
      <c r="BB462" s="6">
        <f>[1]Emissions!BA879</f>
        <v>0.74807234909999998</v>
      </c>
      <c r="BC462" s="6">
        <f>[1]Emissions!BB879</f>
        <v>0.75741496129999997</v>
      </c>
      <c r="BD462" s="6">
        <f>[1]Emissions!BC879</f>
        <v>0.7662384257</v>
      </c>
      <c r="BE462" s="6">
        <f>[1]Emissions!BD879</f>
        <v>0.77568455479999998</v>
      </c>
      <c r="BF462" s="6">
        <f>[1]Emissions!BE879</f>
        <v>0.78436681819999998</v>
      </c>
      <c r="BG462" s="6">
        <f>[1]Emissions!BF879</f>
        <v>0.79377471340000005</v>
      </c>
      <c r="BH462" s="6">
        <f>[1]Emissions!BG879</f>
        <v>0.80246454860000005</v>
      </c>
      <c r="BI462" s="6">
        <f>[1]Emissions!BH879</f>
        <v>0.81188588799999994</v>
      </c>
      <c r="BJ462" s="6">
        <f>[1]Emissions!BI879</f>
        <v>0.82061077339999999</v>
      </c>
      <c r="BK462" s="6">
        <f>[1]Emissions!BJ879</f>
        <v>0.83007416560000002</v>
      </c>
      <c r="BL462" s="6">
        <f>[1]Emissions!BK879</f>
        <v>0.83886795589999996</v>
      </c>
      <c r="BM462" s="6">
        <f>[1]Emissions!BL879</f>
        <v>0.84840777440000004</v>
      </c>
      <c r="BN462" s="6">
        <f>[1]Emissions!BM879</f>
        <v>0.85727328250000001</v>
      </c>
      <c r="BO462" s="6">
        <f>[1]Emissions!BN879</f>
        <v>0.86687957400000004</v>
      </c>
      <c r="BP462" s="6">
        <f>[1]Emissions!BO879</f>
        <v>0.87581285959999999</v>
      </c>
      <c r="BQ462" s="6">
        <f>[1]Emissions!BP879</f>
        <v>0.88551625339999995</v>
      </c>
      <c r="BR462" s="6">
        <f>[1]Emissions!BQ879</f>
        <v>0.89539499720000004</v>
      </c>
      <c r="BS462" s="6">
        <f>[1]Emissions!BR879</f>
        <v>0.90536315150000002</v>
      </c>
      <c r="BT462" s="6">
        <f>[1]Emissions!BS879</f>
        <v>0.91455529440000005</v>
      </c>
      <c r="BU462" s="6">
        <f>[1]Emissions!BT879</f>
        <v>0.92443421100000001</v>
      </c>
      <c r="BV462" s="6">
        <f>[1]Emissions!BU879</f>
        <v>0.93447782739999996</v>
      </c>
      <c r="BW462" s="6">
        <f>[1]Emissions!BV879</f>
        <v>0.94460525269999995</v>
      </c>
      <c r="BX462" s="6">
        <f>[1]Emissions!BW879</f>
        <v>0.95396418029999996</v>
      </c>
      <c r="BY462" s="6">
        <f>[1]Emissions!BX879</f>
        <v>0.96400910439999998</v>
      </c>
      <c r="BZ462" s="6">
        <f>[1]Emissions!BY879</f>
        <v>0.97420337550000002</v>
      </c>
      <c r="CA462" s="6">
        <f>[1]Emissions!BZ879</f>
        <v>0.98450936830000002</v>
      </c>
      <c r="CB462" s="6">
        <f>[1]Emissions!CA879</f>
        <v>0.99488288879999998</v>
      </c>
      <c r="CC462" s="6">
        <f>[1]Emissions!CB879</f>
        <v>1.0053089559999999</v>
      </c>
      <c r="CD462" s="6">
        <f>[1]Emissions!CC879</f>
        <v>1.0157806110000001</v>
      </c>
      <c r="CE462" s="6">
        <f>[1]Emissions!CD879</f>
        <v>1.0262948709999999</v>
      </c>
      <c r="CF462" s="6">
        <f>[1]Emissions!CE879</f>
        <v>1.036848252</v>
      </c>
      <c r="CG462" s="6">
        <f>[1]Emissions!CF879</f>
        <v>1.0474423020000001</v>
      </c>
      <c r="CH462" s="6">
        <f>[1]Emissions!CG879</f>
        <v>1.058078055</v>
      </c>
      <c r="CI462" s="6">
        <f>[1]Emissions!CH879</f>
        <v>1.0687569619999999</v>
      </c>
      <c r="CJ462" s="6">
        <f>[1]Emissions!CI879</f>
        <v>1.079480789</v>
      </c>
    </row>
    <row r="463" spans="2:88" x14ac:dyDescent="0.3">
      <c r="B463" s="6" t="str">
        <f>[1]Emissions!A880</f>
        <v>ems_mat_co2_spri_2</v>
      </c>
      <c r="C463" s="6">
        <f>[1]Emissions!B880</f>
        <v>0.58144185250000002</v>
      </c>
      <c r="D463" s="6">
        <f>[1]Emissions!C880</f>
        <v>0.57990331910000004</v>
      </c>
      <c r="E463" s="6">
        <f>[1]Emissions!D880</f>
        <v>0.58244711599999999</v>
      </c>
      <c r="F463" s="6">
        <f>[1]Emissions!E880</f>
        <v>0.58847319149999999</v>
      </c>
      <c r="G463" s="6">
        <f>[1]Emissions!F880</f>
        <v>0.59606407380000004</v>
      </c>
      <c r="H463" s="6">
        <f>[1]Emissions!G880</f>
        <v>0.60435478080000005</v>
      </c>
      <c r="I463" s="6">
        <f>[1]Emissions!H880</f>
        <v>0.6125868096</v>
      </c>
      <c r="J463" s="6">
        <f>[1]Emissions!I880</f>
        <v>0.62051803790000004</v>
      </c>
      <c r="K463" s="6">
        <f>[1]Emissions!J880</f>
        <v>0.62821703370000004</v>
      </c>
      <c r="L463" s="6">
        <f>[1]Emissions!K880</f>
        <v>0.63579556749999999</v>
      </c>
      <c r="M463" s="6">
        <f>[1]Emissions!L880</f>
        <v>0.64335477880000003</v>
      </c>
      <c r="N463" s="6">
        <f>[1]Emissions!M880</f>
        <v>0.65233557730000002</v>
      </c>
      <c r="O463" s="6">
        <f>[1]Emissions!N880</f>
        <v>0.66042675360000003</v>
      </c>
      <c r="P463" s="6">
        <f>[1]Emissions!O880</f>
        <v>0.66832816719999999</v>
      </c>
      <c r="Q463" s="6">
        <f>[1]Emissions!P880</f>
        <v>0.67624846419999995</v>
      </c>
      <c r="R463" s="6">
        <f>[1]Emissions!Q880</f>
        <v>0.68426054410000003</v>
      </c>
      <c r="S463" s="6">
        <f>[1]Emissions!R880</f>
        <v>0.69263840639999996</v>
      </c>
      <c r="T463" s="6">
        <f>[1]Emissions!S880</f>
        <v>0.70145729160000003</v>
      </c>
      <c r="U463" s="6">
        <f>[1]Emissions!T880</f>
        <v>0.7119178155</v>
      </c>
      <c r="V463" s="6">
        <f>[1]Emissions!U880</f>
        <v>0.72165994840000003</v>
      </c>
      <c r="W463" s="6">
        <f>[1]Emissions!V880</f>
        <v>0.73119470289999999</v>
      </c>
      <c r="X463" s="6">
        <f>[1]Emissions!W880</f>
        <v>0.74064019079999999</v>
      </c>
      <c r="Y463" s="6">
        <f>[1]Emissions!X880</f>
        <v>0.7513193977</v>
      </c>
      <c r="Z463" s="6">
        <f>[1]Emissions!Y880</f>
        <v>0.76111285660000005</v>
      </c>
      <c r="AA463" s="6">
        <f>[1]Emissions!Z880</f>
        <v>0.77064820359999997</v>
      </c>
      <c r="AB463" s="6">
        <f>[1]Emissions!AA880</f>
        <v>0.78011524190000003</v>
      </c>
      <c r="AC463" s="6">
        <f>[1]Emissions!AB880</f>
        <v>0.78960974319999999</v>
      </c>
      <c r="AD463" s="6">
        <f>[1]Emissions!AC880</f>
        <v>0.80041269169999996</v>
      </c>
      <c r="AE463" s="6">
        <f>[1]Emissions!AD880</f>
        <v>0.81045035769999996</v>
      </c>
      <c r="AF463" s="6">
        <f>[1]Emissions!AE880</f>
        <v>0.82032029770000003</v>
      </c>
      <c r="AG463" s="6">
        <f>[1]Emissions!AF880</f>
        <v>0.83142971870000004</v>
      </c>
      <c r="AH463" s="6">
        <f>[1]Emissions!AG880</f>
        <v>0.84177545269999998</v>
      </c>
      <c r="AI463" s="6">
        <f>[1]Emissions!AH880</f>
        <v>0.85195643590000003</v>
      </c>
      <c r="AJ463" s="6">
        <f>[1]Emissions!AI880</f>
        <v>0.86214630219999999</v>
      </c>
      <c r="AK463" s="6">
        <f>[1]Emissions!AJ880</f>
        <v>0.87362006940000003</v>
      </c>
      <c r="AL463" s="6">
        <f>[1]Emissions!AK880</f>
        <v>0.88434369219999998</v>
      </c>
      <c r="AM463" s="6">
        <f>[1]Emissions!AL880</f>
        <v>0.89646442810000004</v>
      </c>
      <c r="AN463" s="6">
        <f>[1]Emissions!AM880</f>
        <v>0.90894674419999999</v>
      </c>
      <c r="AO463" s="6">
        <f>[1]Emissions!AN880</f>
        <v>0.92161858569999999</v>
      </c>
      <c r="AP463" s="6">
        <f>[1]Emissions!AO880</f>
        <v>0.93444397779999999</v>
      </c>
      <c r="AQ463" s="6">
        <f>[1]Emissions!AP880</f>
        <v>0.94619180349999998</v>
      </c>
      <c r="AR463" s="6">
        <f>[1]Emissions!AQ880</f>
        <v>0.95886921160000005</v>
      </c>
      <c r="AS463" s="6">
        <f>[1]Emissions!AR880</f>
        <v>0.9718798703</v>
      </c>
      <c r="AT463" s="6">
        <f>[1]Emissions!AS880</f>
        <v>0.98503706049999995</v>
      </c>
      <c r="AU463" s="6">
        <f>[1]Emissions!AT880</f>
        <v>0.9982672709</v>
      </c>
      <c r="AV463" s="6">
        <f>[1]Emissions!AU880</f>
        <v>1.0127267630000001</v>
      </c>
      <c r="AW463" s="6">
        <f>[1]Emissions!AV880</f>
        <v>1.0264062439999999</v>
      </c>
      <c r="AX463" s="6">
        <f>[1]Emissions!AW880</f>
        <v>1.039908439</v>
      </c>
      <c r="AY463" s="6">
        <f>[1]Emissions!AX880</f>
        <v>1.053375771</v>
      </c>
      <c r="AZ463" s="6">
        <f>[1]Emissions!AY880</f>
        <v>1.068027724</v>
      </c>
      <c r="BA463" s="6">
        <f>[1]Emissions!AZ880</f>
        <v>1.0819050459999999</v>
      </c>
      <c r="BB463" s="6">
        <f>[1]Emissions!BA880</f>
        <v>1.096989005</v>
      </c>
      <c r="BC463" s="6">
        <f>[1]Emissions!BB880</f>
        <v>1.1108315559999999</v>
      </c>
      <c r="BD463" s="6">
        <f>[1]Emissions!BC880</f>
        <v>1.123834419</v>
      </c>
      <c r="BE463" s="6">
        <f>[1]Emissions!BD880</f>
        <v>1.137591869</v>
      </c>
      <c r="BF463" s="6">
        <f>[1]Emissions!BE880</f>
        <v>1.150405275</v>
      </c>
      <c r="BG463" s="6">
        <f>[1]Emissions!BF880</f>
        <v>1.1640990710000001</v>
      </c>
      <c r="BH463" s="6">
        <f>[1]Emissions!BG880</f>
        <v>1.1769229240000001</v>
      </c>
      <c r="BI463" s="6">
        <f>[1]Emissions!BH880</f>
        <v>1.1906413469999999</v>
      </c>
      <c r="BJ463" s="6">
        <f>[1]Emissions!BI880</f>
        <v>1.2035188530000001</v>
      </c>
      <c r="BK463" s="6">
        <f>[1]Emissions!BJ880</f>
        <v>1.2173021719999999</v>
      </c>
      <c r="BL463" s="6">
        <f>[1]Emissions!BK880</f>
        <v>1.2302808759999999</v>
      </c>
      <c r="BM463" s="6">
        <f>[1]Emissions!BL880</f>
        <v>1.244178478</v>
      </c>
      <c r="BN463" s="6">
        <f>[1]Emissions!BM880</f>
        <v>1.2572656</v>
      </c>
      <c r="BO463" s="6">
        <f>[1]Emissions!BN880</f>
        <v>1.2712632210000001</v>
      </c>
      <c r="BP463" s="6">
        <f>[1]Emissions!BO880</f>
        <v>1.2844507599999999</v>
      </c>
      <c r="BQ463" s="6">
        <f>[1]Emissions!BP880</f>
        <v>1.298588139</v>
      </c>
      <c r="BR463" s="6">
        <f>[1]Emissions!BQ880</f>
        <v>1.3130639390000001</v>
      </c>
      <c r="BS463" s="6">
        <f>[1]Emissions!BR880</f>
        <v>1.32769088</v>
      </c>
      <c r="BT463" s="6">
        <f>[1]Emissions!BS880</f>
        <v>1.3412807410000001</v>
      </c>
      <c r="BU463" s="6">
        <f>[1]Emissions!BT880</f>
        <v>1.355683497</v>
      </c>
      <c r="BV463" s="6">
        <f>[1]Emissions!BU880</f>
        <v>1.3703970050000001</v>
      </c>
      <c r="BW463" s="6">
        <f>[1]Emissions!BV880</f>
        <v>1.3852528959999999</v>
      </c>
      <c r="BX463" s="6">
        <f>[1]Emissions!BW880</f>
        <v>1.3990823349999999</v>
      </c>
      <c r="BY463" s="6">
        <f>[1]Emissions!BX880</f>
        <v>1.413725841</v>
      </c>
      <c r="BZ463" s="6">
        <f>[1]Emissions!BY880</f>
        <v>1.4286601759999999</v>
      </c>
      <c r="CA463" s="6">
        <f>[1]Emissions!BZ880</f>
        <v>1.4437729479999999</v>
      </c>
      <c r="CB463" s="6">
        <f>[1]Emissions!CA880</f>
        <v>1.458991508</v>
      </c>
      <c r="CC463" s="6">
        <f>[1]Emissions!CB880</f>
        <v>1.4742879280000001</v>
      </c>
      <c r="CD463" s="6">
        <f>[1]Emissions!CC880</f>
        <v>1.489650328</v>
      </c>
      <c r="CE463" s="6">
        <f>[1]Emissions!CD880</f>
        <v>1.5050739420000001</v>
      </c>
      <c r="CF463" s="6">
        <f>[1]Emissions!CE880</f>
        <v>1.5205540129999999</v>
      </c>
      <c r="CG463" s="6">
        <f>[1]Emissions!CF880</f>
        <v>1.5360924819999999</v>
      </c>
      <c r="CH463" s="6">
        <f>[1]Emissions!CG880</f>
        <v>1.551691232</v>
      </c>
      <c r="CI463" s="6">
        <f>[1]Emissions!CH880</f>
        <v>1.567352603</v>
      </c>
      <c r="CJ463" s="6">
        <f>[1]Emissions!CI880</f>
        <v>1.5830793460000001</v>
      </c>
    </row>
    <row r="464" spans="2:88" x14ac:dyDescent="0.3">
      <c r="B464" s="6" t="str">
        <f>[1]Emissions!A881</f>
        <v>ems_ci_co2_spub_2</v>
      </c>
      <c r="C464" s="6">
        <f>[1]Emissions!B881</f>
        <v>14.88813837</v>
      </c>
      <c r="D464" s="6">
        <f>[1]Emissions!C881</f>
        <v>14.70512782</v>
      </c>
      <c r="E464" s="6">
        <f>[1]Emissions!D881</f>
        <v>14.505393570000001</v>
      </c>
      <c r="F464" s="6">
        <f>[1]Emissions!E881</f>
        <v>14.279420719999999</v>
      </c>
      <c r="G464" s="6">
        <f>[1]Emissions!F881</f>
        <v>14.160422670000001</v>
      </c>
      <c r="H464" s="6">
        <f>[1]Emissions!G881</f>
        <v>14.12754348</v>
      </c>
      <c r="I464" s="6">
        <f>[1]Emissions!H881</f>
        <v>14.11974996</v>
      </c>
      <c r="J464" s="6">
        <f>[1]Emissions!I881</f>
        <v>14.12674225</v>
      </c>
      <c r="K464" s="6">
        <f>[1]Emissions!J881</f>
        <v>14.121273739999999</v>
      </c>
      <c r="L464" s="6">
        <f>[1]Emissions!K881</f>
        <v>14.102226999999999</v>
      </c>
      <c r="M464" s="6">
        <f>[1]Emissions!L881</f>
        <v>14.07227591</v>
      </c>
      <c r="N464" s="6">
        <f>[1]Emissions!M881</f>
        <v>14.043372229999999</v>
      </c>
      <c r="O464" s="6">
        <f>[1]Emissions!N881</f>
        <v>14.00714026</v>
      </c>
      <c r="P464" s="6">
        <f>[1]Emissions!O881</f>
        <v>13.966432490000001</v>
      </c>
      <c r="Q464" s="6">
        <f>[1]Emissions!P881</f>
        <v>13.92292969</v>
      </c>
      <c r="R464" s="6">
        <f>[1]Emissions!Q881</f>
        <v>13.87846757</v>
      </c>
      <c r="S464" s="6">
        <f>[1]Emissions!R881</f>
        <v>13.862109459999999</v>
      </c>
      <c r="T464" s="6">
        <f>[1]Emissions!S881</f>
        <v>13.882462500000001</v>
      </c>
      <c r="U464" s="6">
        <f>[1]Emissions!T881</f>
        <v>13.948290800000001</v>
      </c>
      <c r="V464" s="6">
        <f>[1]Emissions!U881</f>
        <v>14.04689889</v>
      </c>
      <c r="W464" s="6">
        <f>[1]Emissions!V881</f>
        <v>14.17291309</v>
      </c>
      <c r="X464" s="6">
        <f>[1]Emissions!W881</f>
        <v>14.31938049</v>
      </c>
      <c r="Y464" s="6">
        <f>[1]Emissions!X881</f>
        <v>14.48802968</v>
      </c>
      <c r="Z464" s="6">
        <f>[1]Emissions!Y881</f>
        <v>14.666003099999999</v>
      </c>
      <c r="AA464" s="6">
        <f>[1]Emissions!Z881</f>
        <v>14.85064723</v>
      </c>
      <c r="AB464" s="6">
        <f>[1]Emissions!AA881</f>
        <v>15.03896937</v>
      </c>
      <c r="AC464" s="6">
        <f>[1]Emissions!AB881</f>
        <v>15.22886065</v>
      </c>
      <c r="AD464" s="6">
        <f>[1]Emissions!AC881</f>
        <v>15.426209979999999</v>
      </c>
      <c r="AE464" s="6">
        <f>[1]Emissions!AD881</f>
        <v>15.621595729999999</v>
      </c>
      <c r="AF464" s="6">
        <f>[1]Emissions!AE881</f>
        <v>15.813575780000001</v>
      </c>
      <c r="AG464" s="6">
        <f>[1]Emissions!AF881</f>
        <v>16.007453680000001</v>
      </c>
      <c r="AH464" s="6">
        <f>[1]Emissions!AG881</f>
        <v>16.193989030000001</v>
      </c>
      <c r="AI464" s="6">
        <f>[1]Emissions!AH881</f>
        <v>16.372941310000002</v>
      </c>
      <c r="AJ464" s="6">
        <f>[1]Emissions!AI881</f>
        <v>16.543736890000002</v>
      </c>
      <c r="AK464" s="6">
        <f>[1]Emissions!AJ881</f>
        <v>16.71387129</v>
      </c>
      <c r="AL464" s="6">
        <f>[1]Emissions!AK881</f>
        <v>16.876245879999999</v>
      </c>
      <c r="AM464" s="6">
        <f>[1]Emissions!AL881</f>
        <v>17.054477049999999</v>
      </c>
      <c r="AN464" s="6">
        <f>[1]Emissions!AM881</f>
        <v>17.245941680000001</v>
      </c>
      <c r="AO464" s="6">
        <f>[1]Emissions!AN881</f>
        <v>17.449076460000001</v>
      </c>
      <c r="AP464" s="6">
        <f>[1]Emissions!AO881</f>
        <v>17.66159425</v>
      </c>
      <c r="AQ464" s="6">
        <f>[1]Emissions!AP881</f>
        <v>17.873838169999999</v>
      </c>
      <c r="AR464" s="6">
        <f>[1]Emissions!AQ881</f>
        <v>18.091335050000001</v>
      </c>
      <c r="AS464" s="6">
        <f>[1]Emissions!AR881</f>
        <v>18.31217358</v>
      </c>
      <c r="AT464" s="6">
        <f>[1]Emissions!AS881</f>
        <v>18.53585116</v>
      </c>
      <c r="AU464" s="6">
        <f>[1]Emissions!AT881</f>
        <v>18.76189093</v>
      </c>
      <c r="AV464" s="6">
        <f>[1]Emissions!AU881</f>
        <v>18.996766919999999</v>
      </c>
      <c r="AW464" s="6">
        <f>[1]Emissions!AV881</f>
        <v>19.232502239999999</v>
      </c>
      <c r="AX464" s="6">
        <f>[1]Emissions!AW881</f>
        <v>19.46905787</v>
      </c>
      <c r="AY464" s="6">
        <f>[1]Emissions!AX881</f>
        <v>19.705365409999999</v>
      </c>
      <c r="AZ464" s="6">
        <f>[1]Emissions!AY881</f>
        <v>19.947933280000001</v>
      </c>
      <c r="BA464" s="6">
        <f>[1]Emissions!AZ881</f>
        <v>20.189382999999999</v>
      </c>
      <c r="BB464" s="6">
        <f>[1]Emissions!BA881</f>
        <v>20.427672449999999</v>
      </c>
      <c r="BC464" s="6">
        <f>[1]Emissions!BB881</f>
        <v>20.65261065</v>
      </c>
      <c r="BD464" s="6">
        <f>[1]Emissions!BC881</f>
        <v>20.86907381</v>
      </c>
      <c r="BE464" s="6">
        <f>[1]Emissions!BD881</f>
        <v>21.087501190000001</v>
      </c>
      <c r="BF464" s="6">
        <f>[1]Emissions!BE881</f>
        <v>21.30286508</v>
      </c>
      <c r="BG464" s="6">
        <f>[1]Emissions!BF881</f>
        <v>21.523756330000001</v>
      </c>
      <c r="BH464" s="6">
        <f>[1]Emissions!BG881</f>
        <v>21.743281700000001</v>
      </c>
      <c r="BI464" s="6">
        <f>[1]Emissions!BH881</f>
        <v>21.968846039999999</v>
      </c>
      <c r="BJ464" s="6">
        <f>[1]Emissions!BI881</f>
        <v>22.193072709999999</v>
      </c>
      <c r="BK464" s="6">
        <f>[1]Emissions!BJ881</f>
        <v>22.42305146</v>
      </c>
      <c r="BL464" s="6">
        <f>[1]Emissions!BK881</f>
        <v>22.651496649999999</v>
      </c>
      <c r="BM464" s="6">
        <f>[1]Emissions!BL881</f>
        <v>22.885500140000001</v>
      </c>
      <c r="BN464" s="6">
        <f>[1]Emissions!BM881</f>
        <v>23.117899049999998</v>
      </c>
      <c r="BO464" s="6">
        <f>[1]Emissions!BN881</f>
        <v>23.355903869999999</v>
      </c>
      <c r="BP464" s="6">
        <f>[1]Emissions!BO881</f>
        <v>23.592460849999998</v>
      </c>
      <c r="BQ464" s="6">
        <f>[1]Emissions!BP881</f>
        <v>23.834856949999999</v>
      </c>
      <c r="BR464" s="6">
        <f>[1]Emissions!BQ881</f>
        <v>24.082529040000001</v>
      </c>
      <c r="BS464" s="6">
        <f>[1]Emissions!BR881</f>
        <v>24.335522640000001</v>
      </c>
      <c r="BT464" s="6">
        <f>[1]Emissions!BS881</f>
        <v>24.586922900000001</v>
      </c>
      <c r="BU464" s="6">
        <f>[1]Emissions!BT881</f>
        <v>24.843076190000001</v>
      </c>
      <c r="BV464" s="6">
        <f>[1]Emissions!BU881</f>
        <v>25.103233899999999</v>
      </c>
      <c r="BW464" s="6">
        <f>[1]Emissions!BV881</f>
        <v>25.367391560000002</v>
      </c>
      <c r="BX464" s="6">
        <f>[1]Emissions!BW881</f>
        <v>25.628898150000001</v>
      </c>
      <c r="BY464" s="6">
        <f>[1]Emissions!BX881</f>
        <v>25.89431458</v>
      </c>
      <c r="BZ464" s="6">
        <f>[1]Emissions!BY881</f>
        <v>26.163118359999999</v>
      </c>
      <c r="CA464" s="6">
        <f>[1]Emissions!BZ881</f>
        <v>26.435686740000001</v>
      </c>
      <c r="CB464" s="6">
        <f>[1]Emissions!CA881</f>
        <v>26.71193813</v>
      </c>
      <c r="CC464" s="6">
        <f>[1]Emissions!CB881</f>
        <v>26.99161162</v>
      </c>
      <c r="CD464" s="6">
        <f>[1]Emissions!CC881</f>
        <v>27.274356789999999</v>
      </c>
      <c r="CE464" s="6">
        <f>[1]Emissions!CD881</f>
        <v>27.559837529999999</v>
      </c>
      <c r="CF464" s="6">
        <f>[1]Emissions!CE881</f>
        <v>27.847780539999999</v>
      </c>
      <c r="CG464" s="6">
        <f>[1]Emissions!CF881</f>
        <v>28.138011500000001</v>
      </c>
      <c r="CH464" s="6">
        <f>[1]Emissions!CG881</f>
        <v>28.430422499999999</v>
      </c>
      <c r="CI464" s="6">
        <f>[1]Emissions!CH881</f>
        <v>28.72496344</v>
      </c>
      <c r="CJ464" s="6">
        <f>[1]Emissions!CI881</f>
        <v>29.021628620000001</v>
      </c>
    </row>
    <row r="465" spans="2:88" x14ac:dyDescent="0.3">
      <c r="B465" s="6" t="str">
        <f>[1]Emissions!A882</f>
        <v>ems_y_co2_spub_2</v>
      </c>
      <c r="C465" s="6">
        <f>[1]Emissions!B882</f>
        <v>0</v>
      </c>
      <c r="D465" s="6">
        <f>[1]Emissions!C882</f>
        <v>0</v>
      </c>
      <c r="E465" s="6">
        <f>[1]Emissions!D882</f>
        <v>0</v>
      </c>
      <c r="F465" s="6">
        <f>[1]Emissions!E882</f>
        <v>0</v>
      </c>
      <c r="G465" s="6">
        <f>[1]Emissions!F882</f>
        <v>0</v>
      </c>
      <c r="H465" s="6">
        <f>[1]Emissions!G882</f>
        <v>0</v>
      </c>
      <c r="I465" s="6">
        <f>[1]Emissions!H882</f>
        <v>0</v>
      </c>
      <c r="J465" s="6">
        <f>[1]Emissions!I882</f>
        <v>0</v>
      </c>
      <c r="K465" s="6">
        <f>[1]Emissions!J882</f>
        <v>0</v>
      </c>
      <c r="L465" s="6">
        <f>[1]Emissions!K882</f>
        <v>0</v>
      </c>
      <c r="M465" s="6">
        <f>[1]Emissions!L882</f>
        <v>0</v>
      </c>
      <c r="N465" s="6">
        <f>[1]Emissions!M882</f>
        <v>0</v>
      </c>
      <c r="O465" s="6">
        <f>[1]Emissions!N882</f>
        <v>0</v>
      </c>
      <c r="P465" s="6">
        <f>[1]Emissions!O882</f>
        <v>0</v>
      </c>
      <c r="Q465" s="6">
        <f>[1]Emissions!P882</f>
        <v>0</v>
      </c>
      <c r="R465" s="6">
        <f>[1]Emissions!Q882</f>
        <v>0</v>
      </c>
      <c r="S465" s="6">
        <f>[1]Emissions!R882</f>
        <v>0</v>
      </c>
      <c r="T465" s="6">
        <f>[1]Emissions!S882</f>
        <v>0</v>
      </c>
      <c r="U465" s="6">
        <f>[1]Emissions!T882</f>
        <v>0</v>
      </c>
      <c r="V465" s="6">
        <f>[1]Emissions!U882</f>
        <v>0</v>
      </c>
      <c r="W465" s="6">
        <f>[1]Emissions!V882</f>
        <v>0</v>
      </c>
      <c r="X465" s="6">
        <f>[1]Emissions!W882</f>
        <v>0</v>
      </c>
      <c r="Y465" s="6">
        <f>[1]Emissions!X882</f>
        <v>0</v>
      </c>
      <c r="Z465" s="6">
        <f>[1]Emissions!Y882</f>
        <v>0</v>
      </c>
      <c r="AA465" s="6">
        <f>[1]Emissions!Z882</f>
        <v>0</v>
      </c>
      <c r="AB465" s="6">
        <f>[1]Emissions!AA882</f>
        <v>0</v>
      </c>
      <c r="AC465" s="6">
        <f>[1]Emissions!AB882</f>
        <v>0</v>
      </c>
      <c r="AD465" s="6">
        <f>[1]Emissions!AC882</f>
        <v>0</v>
      </c>
      <c r="AE465" s="6">
        <f>[1]Emissions!AD882</f>
        <v>0</v>
      </c>
      <c r="AF465" s="6">
        <f>[1]Emissions!AE882</f>
        <v>0</v>
      </c>
      <c r="AG465" s="6">
        <f>[1]Emissions!AF882</f>
        <v>0</v>
      </c>
      <c r="AH465" s="6">
        <f>[1]Emissions!AG882</f>
        <v>0</v>
      </c>
      <c r="AI465" s="6">
        <f>[1]Emissions!AH882</f>
        <v>0</v>
      </c>
      <c r="AJ465" s="6">
        <f>[1]Emissions!AI882</f>
        <v>0</v>
      </c>
      <c r="AK465" s="6">
        <f>[1]Emissions!AJ882</f>
        <v>0</v>
      </c>
      <c r="AL465" s="6">
        <f>[1]Emissions!AK882</f>
        <v>0</v>
      </c>
      <c r="AM465" s="6">
        <f>[1]Emissions!AL882</f>
        <v>0</v>
      </c>
      <c r="AN465" s="6">
        <f>[1]Emissions!AM882</f>
        <v>0</v>
      </c>
      <c r="AO465" s="6">
        <f>[1]Emissions!AN882</f>
        <v>0</v>
      </c>
      <c r="AP465" s="6">
        <f>[1]Emissions!AO882</f>
        <v>0</v>
      </c>
      <c r="AQ465" s="6">
        <f>[1]Emissions!AP882</f>
        <v>0</v>
      </c>
      <c r="AR465" s="6">
        <f>[1]Emissions!AQ882</f>
        <v>0</v>
      </c>
      <c r="AS465" s="6">
        <f>[1]Emissions!AR882</f>
        <v>0</v>
      </c>
      <c r="AT465" s="6">
        <f>[1]Emissions!AS882</f>
        <v>0</v>
      </c>
      <c r="AU465" s="6">
        <f>[1]Emissions!AT882</f>
        <v>0</v>
      </c>
      <c r="AV465" s="6">
        <f>[1]Emissions!AU882</f>
        <v>0</v>
      </c>
      <c r="AW465" s="6">
        <f>[1]Emissions!AV882</f>
        <v>0</v>
      </c>
      <c r="AX465" s="6">
        <f>[1]Emissions!AW882</f>
        <v>0</v>
      </c>
      <c r="AY465" s="6">
        <f>[1]Emissions!AX882</f>
        <v>0</v>
      </c>
      <c r="AZ465" s="6">
        <f>[1]Emissions!AY882</f>
        <v>0</v>
      </c>
      <c r="BA465" s="6">
        <f>[1]Emissions!AZ882</f>
        <v>0</v>
      </c>
      <c r="BB465" s="6">
        <f>[1]Emissions!BA882</f>
        <v>0</v>
      </c>
      <c r="BC465" s="6">
        <f>[1]Emissions!BB882</f>
        <v>0</v>
      </c>
      <c r="BD465" s="6">
        <f>[1]Emissions!BC882</f>
        <v>0</v>
      </c>
      <c r="BE465" s="6">
        <f>[1]Emissions!BD882</f>
        <v>0</v>
      </c>
      <c r="BF465" s="6">
        <f>[1]Emissions!BE882</f>
        <v>0</v>
      </c>
      <c r="BG465" s="6">
        <f>[1]Emissions!BF882</f>
        <v>0</v>
      </c>
      <c r="BH465" s="6">
        <f>[1]Emissions!BG882</f>
        <v>0</v>
      </c>
      <c r="BI465" s="6">
        <f>[1]Emissions!BH882</f>
        <v>0</v>
      </c>
      <c r="BJ465" s="6">
        <f>[1]Emissions!BI882</f>
        <v>0</v>
      </c>
      <c r="BK465" s="6">
        <f>[1]Emissions!BJ882</f>
        <v>0</v>
      </c>
      <c r="BL465" s="6">
        <f>[1]Emissions!BK882</f>
        <v>0</v>
      </c>
      <c r="BM465" s="6">
        <f>[1]Emissions!BL882</f>
        <v>0</v>
      </c>
      <c r="BN465" s="6">
        <f>[1]Emissions!BM882</f>
        <v>0</v>
      </c>
      <c r="BO465" s="6">
        <f>[1]Emissions!BN882</f>
        <v>0</v>
      </c>
      <c r="BP465" s="6">
        <f>[1]Emissions!BO882</f>
        <v>0</v>
      </c>
      <c r="BQ465" s="6">
        <f>[1]Emissions!BP882</f>
        <v>0</v>
      </c>
      <c r="BR465" s="6">
        <f>[1]Emissions!BQ882</f>
        <v>0</v>
      </c>
      <c r="BS465" s="6">
        <f>[1]Emissions!BR882</f>
        <v>0</v>
      </c>
      <c r="BT465" s="6">
        <f>[1]Emissions!BS882</f>
        <v>0</v>
      </c>
      <c r="BU465" s="6">
        <f>[1]Emissions!BT882</f>
        <v>0</v>
      </c>
      <c r="BV465" s="6">
        <f>[1]Emissions!BU882</f>
        <v>0</v>
      </c>
      <c r="BW465" s="6">
        <f>[1]Emissions!BV882</f>
        <v>0</v>
      </c>
      <c r="BX465" s="6">
        <f>[1]Emissions!BW882</f>
        <v>0</v>
      </c>
      <c r="BY465" s="6">
        <f>[1]Emissions!BX882</f>
        <v>0</v>
      </c>
      <c r="BZ465" s="6">
        <f>[1]Emissions!BY882</f>
        <v>0</v>
      </c>
      <c r="CA465" s="6">
        <f>[1]Emissions!BZ882</f>
        <v>0</v>
      </c>
      <c r="CB465" s="6">
        <f>[1]Emissions!CA882</f>
        <v>0</v>
      </c>
      <c r="CC465" s="6">
        <f>[1]Emissions!CB882</f>
        <v>0</v>
      </c>
      <c r="CD465" s="6">
        <f>[1]Emissions!CC882</f>
        <v>0</v>
      </c>
      <c r="CE465" s="6">
        <f>[1]Emissions!CD882</f>
        <v>0</v>
      </c>
      <c r="CF465" s="6">
        <f>[1]Emissions!CE882</f>
        <v>0</v>
      </c>
      <c r="CG465" s="6">
        <f>[1]Emissions!CF882</f>
        <v>0</v>
      </c>
      <c r="CH465" s="6">
        <f>[1]Emissions!CG882</f>
        <v>0</v>
      </c>
      <c r="CI465" s="6">
        <f>[1]Emissions!CH882</f>
        <v>0</v>
      </c>
      <c r="CJ465" s="6">
        <f>[1]Emissions!CI882</f>
        <v>0</v>
      </c>
    </row>
    <row r="466" spans="2:88" x14ac:dyDescent="0.3">
      <c r="B466" s="6" t="str">
        <f>[1]Emissions!A883</f>
        <v>ems_mat_co2_spub_2</v>
      </c>
      <c r="C466" s="6">
        <f>[1]Emissions!B883</f>
        <v>9.6786583440000005</v>
      </c>
      <c r="D466" s="6">
        <f>[1]Emissions!C883</f>
        <v>9.7431600570000008</v>
      </c>
      <c r="E466" s="6">
        <f>[1]Emissions!D883</f>
        <v>9.8390784409999998</v>
      </c>
      <c r="F466" s="6">
        <f>[1]Emissions!E883</f>
        <v>9.9627156150000005</v>
      </c>
      <c r="G466" s="6">
        <f>[1]Emissions!F883</f>
        <v>10.09924899</v>
      </c>
      <c r="H466" s="6">
        <f>[1]Emissions!G883</f>
        <v>10.2422035</v>
      </c>
      <c r="I466" s="6">
        <f>[1]Emissions!H883</f>
        <v>10.38684872</v>
      </c>
      <c r="J466" s="6">
        <f>[1]Emissions!I883</f>
        <v>10.531250590000001</v>
      </c>
      <c r="K466" s="6">
        <f>[1]Emissions!J883</f>
        <v>10.67572846</v>
      </c>
      <c r="L466" s="6">
        <f>[1]Emissions!K883</f>
        <v>10.820850890000001</v>
      </c>
      <c r="M466" s="6">
        <f>[1]Emissions!L883</f>
        <v>10.967202439999999</v>
      </c>
      <c r="N466" s="6">
        <f>[1]Emissions!M883</f>
        <v>11.12074514</v>
      </c>
      <c r="O466" s="6">
        <f>[1]Emissions!N883</f>
        <v>11.27301559</v>
      </c>
      <c r="P466" s="6">
        <f>[1]Emissions!O883</f>
        <v>11.42631731</v>
      </c>
      <c r="Q466" s="6">
        <f>[1]Emissions!P883</f>
        <v>11.58137728</v>
      </c>
      <c r="R466" s="6">
        <f>[1]Emissions!Q883</f>
        <v>11.738426410000001</v>
      </c>
      <c r="S466" s="6">
        <f>[1]Emissions!R883</f>
        <v>11.89882173</v>
      </c>
      <c r="T466" s="6">
        <f>[1]Emissions!S883</f>
        <v>12.06293354</v>
      </c>
      <c r="U466" s="6">
        <f>[1]Emissions!T883</f>
        <v>12.235356530000001</v>
      </c>
      <c r="V466" s="6">
        <f>[1]Emissions!U883</f>
        <v>12.40690992</v>
      </c>
      <c r="W466" s="6">
        <f>[1]Emissions!V883</f>
        <v>12.578788879999999</v>
      </c>
      <c r="X466" s="6">
        <f>[1]Emissions!W883</f>
        <v>12.75115216</v>
      </c>
      <c r="Y466" s="6">
        <f>[1]Emissions!X883</f>
        <v>12.929174489999999</v>
      </c>
      <c r="Z466" s="6">
        <f>[1]Emissions!Y883</f>
        <v>13.10482575</v>
      </c>
      <c r="AA466" s="6">
        <f>[1]Emissions!Z883</f>
        <v>13.279966010000001</v>
      </c>
      <c r="AB466" s="6">
        <f>[1]Emissions!AA883</f>
        <v>13.455168029999999</v>
      </c>
      <c r="AC466" s="6">
        <f>[1]Emissions!AB883</f>
        <v>13.630768489999999</v>
      </c>
      <c r="AD466" s="6">
        <f>[1]Emissions!AC883</f>
        <v>13.81193508</v>
      </c>
      <c r="AE466" s="6">
        <f>[1]Emissions!AD883</f>
        <v>13.990892990000001</v>
      </c>
      <c r="AF466" s="6">
        <f>[1]Emissions!AE883</f>
        <v>14.169555219999999</v>
      </c>
      <c r="AG466" s="6">
        <f>[1]Emissions!AF883</f>
        <v>14.353578779999999</v>
      </c>
      <c r="AH466" s="6">
        <f>[1]Emissions!AG883</f>
        <v>14.535551099999999</v>
      </c>
      <c r="AI466" s="6">
        <f>[1]Emissions!AH883</f>
        <v>14.717472470000001</v>
      </c>
      <c r="AJ466" s="6">
        <f>[1]Emissions!AI883</f>
        <v>14.900056559999999</v>
      </c>
      <c r="AK466" s="6">
        <f>[1]Emissions!AJ883</f>
        <v>15.08854992</v>
      </c>
      <c r="AL466" s="6">
        <f>[1]Emissions!AK883</f>
        <v>15.275400149999999</v>
      </c>
      <c r="AM466" s="6">
        <f>[1]Emissions!AL883</f>
        <v>15.46818889</v>
      </c>
      <c r="AN466" s="6">
        <f>[1]Emissions!AM883</f>
        <v>15.663456719999999</v>
      </c>
      <c r="AO466" s="6">
        <f>[1]Emissions!AN883</f>
        <v>15.861186460000001</v>
      </c>
      <c r="AP466" s="6">
        <f>[1]Emissions!AO883</f>
        <v>16.06149739</v>
      </c>
      <c r="AQ466" s="6">
        <f>[1]Emissions!AP883</f>
        <v>16.259437120000001</v>
      </c>
      <c r="AR466" s="6">
        <f>[1]Emissions!AQ883</f>
        <v>16.462516440000002</v>
      </c>
      <c r="AS466" s="6">
        <f>[1]Emissions!AR883</f>
        <v>16.668782490000002</v>
      </c>
      <c r="AT466" s="6">
        <f>[1]Emissions!AS883</f>
        <v>16.877507789999999</v>
      </c>
      <c r="AU466" s="6">
        <f>[1]Emissions!AT883</f>
        <v>17.088342300000001</v>
      </c>
      <c r="AV466" s="6">
        <f>[1]Emissions!AU883</f>
        <v>17.30591313</v>
      </c>
      <c r="AW466" s="6">
        <f>[1]Emissions!AV883</f>
        <v>17.522814910000001</v>
      </c>
      <c r="AX466" s="6">
        <f>[1]Emissions!AW883</f>
        <v>17.74094431</v>
      </c>
      <c r="AY466" s="6">
        <f>[1]Emissions!AX883</f>
        <v>17.960650309999998</v>
      </c>
      <c r="AZ466" s="6">
        <f>[1]Emissions!AY883</f>
        <v>18.18680041</v>
      </c>
      <c r="BA466" s="6">
        <f>[1]Emissions!AZ883</f>
        <v>18.411970329999999</v>
      </c>
      <c r="BB466" s="6">
        <f>[1]Emissions!BA883</f>
        <v>18.634637059999999</v>
      </c>
      <c r="BC466" s="6">
        <f>[1]Emissions!BB883</f>
        <v>18.845708900000002</v>
      </c>
      <c r="BD466" s="6">
        <f>[1]Emissions!BC883</f>
        <v>19.050647420000001</v>
      </c>
      <c r="BE466" s="6">
        <f>[1]Emissions!BD883</f>
        <v>19.258098199999999</v>
      </c>
      <c r="BF466" s="6">
        <f>[1]Emissions!BE883</f>
        <v>19.462736459999999</v>
      </c>
      <c r="BG466" s="6">
        <f>[1]Emissions!BF883</f>
        <v>19.671857039999999</v>
      </c>
      <c r="BH466" s="6">
        <f>[1]Emissions!BG883</f>
        <v>19.87901866</v>
      </c>
      <c r="BI466" s="6">
        <f>[1]Emissions!BH883</f>
        <v>20.091016700000001</v>
      </c>
      <c r="BJ466" s="6">
        <f>[1]Emissions!BI883</f>
        <v>20.301320130000001</v>
      </c>
      <c r="BK466" s="6">
        <f>[1]Emissions!BJ883</f>
        <v>20.516572889999999</v>
      </c>
      <c r="BL466" s="6">
        <f>[1]Emissions!BK883</f>
        <v>20.73031477</v>
      </c>
      <c r="BM466" s="6">
        <f>[1]Emissions!BL883</f>
        <v>20.949093210000001</v>
      </c>
      <c r="BN466" s="6">
        <f>[1]Emissions!BM883</f>
        <v>21.166348639999999</v>
      </c>
      <c r="BO466" s="6">
        <f>[1]Emissions!BN883</f>
        <v>21.388614369999999</v>
      </c>
      <c r="BP466" s="6">
        <f>[1]Emissions!BO883</f>
        <v>21.609366789999999</v>
      </c>
      <c r="BQ466" s="6">
        <f>[1]Emissions!BP883</f>
        <v>21.835338419999999</v>
      </c>
      <c r="BR466" s="6">
        <f>[1]Emissions!BQ883</f>
        <v>22.064543350000001</v>
      </c>
      <c r="BS466" s="6">
        <f>[1]Emissions!BR883</f>
        <v>22.29627198</v>
      </c>
      <c r="BT466" s="6">
        <f>[1]Emissions!BS883</f>
        <v>22.525645740000002</v>
      </c>
      <c r="BU466" s="6">
        <f>[1]Emissions!BT883</f>
        <v>22.759644720000001</v>
      </c>
      <c r="BV466" s="6">
        <f>[1]Emissions!BU883</f>
        <v>22.99671756</v>
      </c>
      <c r="BW466" s="6">
        <f>[1]Emissions!BV883</f>
        <v>23.2362626</v>
      </c>
      <c r="BX466" s="6">
        <f>[1]Emissions!BW883</f>
        <v>23.473501559999999</v>
      </c>
      <c r="BY466" s="6">
        <f>[1]Emissions!BX883</f>
        <v>23.715406860000002</v>
      </c>
      <c r="BZ466" s="6">
        <f>[1]Emissions!BY883</f>
        <v>23.960335010000001</v>
      </c>
      <c r="CA466" s="6">
        <f>[1]Emissions!BZ883</f>
        <v>24.207940390000001</v>
      </c>
      <c r="CB466" s="6">
        <f>[1]Emissions!CA883</f>
        <v>24.457941340000001</v>
      </c>
      <c r="CC466" s="6">
        <f>[1]Emissions!CB883</f>
        <v>24.710203310000001</v>
      </c>
      <c r="CD466" s="6">
        <f>[1]Emissions!CC883</f>
        <v>24.964656600000001</v>
      </c>
      <c r="CE466" s="6">
        <f>[1]Emissions!CD883</f>
        <v>25.221267990000001</v>
      </c>
      <c r="CF466" s="6">
        <f>[1]Emissions!CE883</f>
        <v>25.480010530000001</v>
      </c>
      <c r="CG466" s="6">
        <f>[1]Emissions!CF883</f>
        <v>25.740893410000002</v>
      </c>
      <c r="CH466" s="6">
        <f>[1]Emissions!CG883</f>
        <v>26.003933450000002</v>
      </c>
      <c r="CI466" s="6">
        <f>[1]Emissions!CH883</f>
        <v>26.26915434</v>
      </c>
      <c r="CJ466" s="6">
        <f>[1]Emissions!CI883</f>
        <v>26.536584869999999</v>
      </c>
    </row>
    <row r="467" spans="2:88" x14ac:dyDescent="0.3">
      <c r="B467" s="6" t="str">
        <f>[1]Emissions!A884</f>
        <v>ems_ci_co2_smin_2</v>
      </c>
      <c r="C467" s="6">
        <f>[1]Emissions!B884</f>
        <v>1.6799861599999999</v>
      </c>
      <c r="D467" s="6">
        <f>[1]Emissions!C884</f>
        <v>1.8529182449999999</v>
      </c>
      <c r="E467" s="6">
        <f>[1]Emissions!D884</f>
        <v>2.027529081</v>
      </c>
      <c r="F467" s="6">
        <f>[1]Emissions!E884</f>
        <v>2.1687141159999999</v>
      </c>
      <c r="G467" s="6">
        <f>[1]Emissions!F884</f>
        <v>2.2816710659999999</v>
      </c>
      <c r="H467" s="6">
        <f>[1]Emissions!G884</f>
        <v>2.375523292</v>
      </c>
      <c r="I467" s="6">
        <f>[1]Emissions!H884</f>
        <v>2.4547732799999999</v>
      </c>
      <c r="J467" s="6">
        <f>[1]Emissions!I884</f>
        <v>2.5225363199999999</v>
      </c>
      <c r="K467" s="6">
        <f>[1]Emissions!J884</f>
        <v>2.5806699559999999</v>
      </c>
      <c r="L467" s="6">
        <f>[1]Emissions!K884</f>
        <v>2.6308634849999999</v>
      </c>
      <c r="M467" s="6">
        <f>[1]Emissions!L884</f>
        <v>2.6746428340000001</v>
      </c>
      <c r="N467" s="6">
        <f>[1]Emissions!M884</f>
        <v>2.7251079329999999</v>
      </c>
      <c r="O467" s="6">
        <f>[1]Emissions!N884</f>
        <v>2.761587032</v>
      </c>
      <c r="P467" s="6">
        <f>[1]Emissions!O884</f>
        <v>2.7929398910000001</v>
      </c>
      <c r="Q467" s="6">
        <f>[1]Emissions!P884</f>
        <v>2.821543557</v>
      </c>
      <c r="R467" s="6">
        <f>[1]Emissions!Q884</f>
        <v>2.8484564730000002</v>
      </c>
      <c r="S467" s="6">
        <f>[1]Emissions!R884</f>
        <v>2.8760109269999998</v>
      </c>
      <c r="T467" s="6">
        <f>[1]Emissions!S884</f>
        <v>2.9060722819999998</v>
      </c>
      <c r="U467" s="6">
        <f>[1]Emissions!T884</f>
        <v>2.9501263899999999</v>
      </c>
      <c r="V467" s="6">
        <f>[1]Emissions!U884</f>
        <v>2.987559718</v>
      </c>
      <c r="W467" s="6">
        <f>[1]Emissions!V884</f>
        <v>3.0251225129999999</v>
      </c>
      <c r="X467" s="6">
        <f>[1]Emissions!W884</f>
        <v>3.0637385699999999</v>
      </c>
      <c r="Y467" s="6">
        <f>[1]Emissions!X884</f>
        <v>3.1143705399999999</v>
      </c>
      <c r="Z467" s="6">
        <f>[1]Emissions!Y884</f>
        <v>3.156689912</v>
      </c>
      <c r="AA467" s="6">
        <f>[1]Emissions!Z884</f>
        <v>3.1976626530000001</v>
      </c>
      <c r="AB467" s="6">
        <f>[1]Emissions!AA884</f>
        <v>3.2384843050000001</v>
      </c>
      <c r="AC467" s="6">
        <f>[1]Emissions!AB884</f>
        <v>3.2794678780000002</v>
      </c>
      <c r="AD467" s="6">
        <f>[1]Emissions!AC884</f>
        <v>3.3314978129999999</v>
      </c>
      <c r="AE467" s="6">
        <f>[1]Emissions!AD884</f>
        <v>3.3743535379999998</v>
      </c>
      <c r="AF467" s="6">
        <f>[1]Emissions!AE884</f>
        <v>3.415134498</v>
      </c>
      <c r="AG467" s="6">
        <f>[1]Emissions!AF884</f>
        <v>3.4662329829999998</v>
      </c>
      <c r="AH467" s="6">
        <f>[1]Emissions!AG884</f>
        <v>3.5078563300000001</v>
      </c>
      <c r="AI467" s="6">
        <f>[1]Emissions!AH884</f>
        <v>3.5472326239999998</v>
      </c>
      <c r="AJ467" s="6">
        <f>[1]Emissions!AI884</f>
        <v>3.5857170799999998</v>
      </c>
      <c r="AK467" s="6">
        <f>[1]Emissions!AJ884</f>
        <v>3.6346710469999999</v>
      </c>
      <c r="AL467" s="6">
        <f>[1]Emissions!AK884</f>
        <v>3.6741204569999999</v>
      </c>
      <c r="AM467" s="6">
        <f>[1]Emissions!AL884</f>
        <v>3.7232329649999998</v>
      </c>
      <c r="AN467" s="6">
        <f>[1]Emissions!AM884</f>
        <v>3.775164502</v>
      </c>
      <c r="AO467" s="6">
        <f>[1]Emissions!AN884</f>
        <v>3.828067887</v>
      </c>
      <c r="AP467" s="6">
        <f>[1]Emissions!AO884</f>
        <v>3.8811449589999998</v>
      </c>
      <c r="AQ467" s="6">
        <f>[1]Emissions!AP884</f>
        <v>3.923066575</v>
      </c>
      <c r="AR467" s="6">
        <f>[1]Emissions!AQ884</f>
        <v>3.973675208</v>
      </c>
      <c r="AS467" s="6">
        <f>[1]Emissions!AR884</f>
        <v>4.0256528679999999</v>
      </c>
      <c r="AT467" s="6">
        <f>[1]Emissions!AS884</f>
        <v>4.0776361080000001</v>
      </c>
      <c r="AU467" s="6">
        <f>[1]Emissions!AT884</f>
        <v>4.1293441030000002</v>
      </c>
      <c r="AV467" s="6">
        <f>[1]Emissions!AU884</f>
        <v>4.1915540519999999</v>
      </c>
      <c r="AW467" s="6">
        <f>[1]Emissions!AV884</f>
        <v>4.2452566169999999</v>
      </c>
      <c r="AX467" s="6">
        <f>[1]Emissions!AW884</f>
        <v>4.2968859119999996</v>
      </c>
      <c r="AY467" s="6">
        <f>[1]Emissions!AX884</f>
        <v>4.3477626530000002</v>
      </c>
      <c r="AZ467" s="6">
        <f>[1]Emissions!AY884</f>
        <v>4.4090062129999996</v>
      </c>
      <c r="BA467" s="6">
        <f>[1]Emissions!AZ884</f>
        <v>4.4613000290000002</v>
      </c>
      <c r="BB467" s="6">
        <f>[1]Emissions!BA884</f>
        <v>4.4985496989999998</v>
      </c>
      <c r="BC467" s="6">
        <f>[1]Emissions!BB884</f>
        <v>4.5402900050000001</v>
      </c>
      <c r="BD467" s="6">
        <f>[1]Emissions!BC884</f>
        <v>4.5859518020000003</v>
      </c>
      <c r="BE467" s="6">
        <f>[1]Emissions!BD884</f>
        <v>4.6438775540000004</v>
      </c>
      <c r="BF467" s="6">
        <f>[1]Emissions!BE884</f>
        <v>4.6936941900000004</v>
      </c>
      <c r="BG467" s="6">
        <f>[1]Emissions!BF884</f>
        <v>4.7523475409999998</v>
      </c>
      <c r="BH467" s="6">
        <f>[1]Emissions!BG884</f>
        <v>4.8020254810000003</v>
      </c>
      <c r="BI467" s="6">
        <f>[1]Emissions!BH884</f>
        <v>4.860409303</v>
      </c>
      <c r="BJ467" s="6">
        <f>[1]Emissions!BI884</f>
        <v>4.909844133</v>
      </c>
      <c r="BK467" s="6">
        <f>[1]Emissions!BJ884</f>
        <v>4.9679791250000003</v>
      </c>
      <c r="BL467" s="6">
        <f>[1]Emissions!BK884</f>
        <v>5.017422571</v>
      </c>
      <c r="BM467" s="6">
        <f>[1]Emissions!BL884</f>
        <v>5.0756259760000004</v>
      </c>
      <c r="BN467" s="6">
        <f>[1]Emissions!BM884</f>
        <v>5.1251001079999998</v>
      </c>
      <c r="BO467" s="6">
        <f>[1]Emissions!BN884</f>
        <v>5.1833150769999996</v>
      </c>
      <c r="BP467" s="6">
        <f>[1]Emissions!BO884</f>
        <v>5.2328630159999996</v>
      </c>
      <c r="BQ467" s="6">
        <f>[1]Emissions!BP884</f>
        <v>5.2914614489999998</v>
      </c>
      <c r="BR467" s="6">
        <f>[1]Emissions!BQ884</f>
        <v>5.3517902560000001</v>
      </c>
      <c r="BS467" s="6">
        <f>[1]Emissions!BR884</f>
        <v>5.4124526639999999</v>
      </c>
      <c r="BT467" s="6">
        <f>[1]Emissions!BS884</f>
        <v>5.4628873640000002</v>
      </c>
      <c r="BU467" s="6">
        <f>[1]Emissions!BT884</f>
        <v>5.5215849229999998</v>
      </c>
      <c r="BV467" s="6">
        <f>[1]Emissions!BU884</f>
        <v>5.5819998369999997</v>
      </c>
      <c r="BW467" s="6">
        <f>[1]Emissions!BV884</f>
        <v>5.6427264140000002</v>
      </c>
      <c r="BX467" s="6">
        <f>[1]Emissions!BW884</f>
        <v>5.6933111170000004</v>
      </c>
      <c r="BY467" s="6">
        <f>[1]Emissions!BX884</f>
        <v>5.7521287870000002</v>
      </c>
      <c r="BZ467" s="6">
        <f>[1]Emissions!BY884</f>
        <v>5.8125035729999999</v>
      </c>
      <c r="CA467" s="6">
        <f>[1]Emissions!BZ884</f>
        <v>5.8734772700000004</v>
      </c>
      <c r="CB467" s="6">
        <f>[1]Emissions!CA884</f>
        <v>5.9345688040000004</v>
      </c>
      <c r="CC467" s="6">
        <f>[1]Emissions!CB884</f>
        <v>5.9956694610000003</v>
      </c>
      <c r="CD467" s="6">
        <f>[1]Emissions!CC884</f>
        <v>6.0567464199999996</v>
      </c>
      <c r="CE467" s="6">
        <f>[1]Emissions!CD884</f>
        <v>6.1177911600000003</v>
      </c>
      <c r="CF467" s="6">
        <f>[1]Emissions!CE884</f>
        <v>6.1787834650000004</v>
      </c>
      <c r="CG467" s="6">
        <f>[1]Emissions!CF884</f>
        <v>6.2397508750000004</v>
      </c>
      <c r="CH467" s="6">
        <f>[1]Emissions!CG884</f>
        <v>6.3007099670000004</v>
      </c>
      <c r="CI467" s="6">
        <f>[1]Emissions!CH884</f>
        <v>6.3616777730000003</v>
      </c>
      <c r="CJ467" s="6">
        <f>[1]Emissions!CI884</f>
        <v>6.4226724620000004</v>
      </c>
    </row>
    <row r="468" spans="2:88" x14ac:dyDescent="0.3">
      <c r="B468" s="6" t="str">
        <f>[1]Emissions!A885</f>
        <v>ems_y_co2_smin_2</v>
      </c>
      <c r="C468" s="6">
        <f>[1]Emissions!B885</f>
        <v>0</v>
      </c>
      <c r="D468" s="6">
        <f>[1]Emissions!C885</f>
        <v>0</v>
      </c>
      <c r="E468" s="6">
        <f>[1]Emissions!D885</f>
        <v>0</v>
      </c>
      <c r="F468" s="6">
        <f>[1]Emissions!E885</f>
        <v>0</v>
      </c>
      <c r="G468" s="6">
        <f>[1]Emissions!F885</f>
        <v>0</v>
      </c>
      <c r="H468" s="6">
        <f>[1]Emissions!G885</f>
        <v>0</v>
      </c>
      <c r="I468" s="6">
        <f>[1]Emissions!H885</f>
        <v>0</v>
      </c>
      <c r="J468" s="6">
        <f>[1]Emissions!I885</f>
        <v>0</v>
      </c>
      <c r="K468" s="6">
        <f>[1]Emissions!J885</f>
        <v>0</v>
      </c>
      <c r="L468" s="6">
        <f>[1]Emissions!K885</f>
        <v>0</v>
      </c>
      <c r="M468" s="6">
        <f>[1]Emissions!L885</f>
        <v>0</v>
      </c>
      <c r="N468" s="6">
        <f>[1]Emissions!M885</f>
        <v>0</v>
      </c>
      <c r="O468" s="6">
        <f>[1]Emissions!N885</f>
        <v>0</v>
      </c>
      <c r="P468" s="6">
        <f>[1]Emissions!O885</f>
        <v>0</v>
      </c>
      <c r="Q468" s="6">
        <f>[1]Emissions!P885</f>
        <v>0</v>
      </c>
      <c r="R468" s="6">
        <f>[1]Emissions!Q885</f>
        <v>0</v>
      </c>
      <c r="S468" s="6">
        <f>[1]Emissions!R885</f>
        <v>0</v>
      </c>
      <c r="T468" s="6">
        <f>[1]Emissions!S885</f>
        <v>0</v>
      </c>
      <c r="U468" s="6">
        <f>[1]Emissions!T885</f>
        <v>0</v>
      </c>
      <c r="V468" s="6">
        <f>[1]Emissions!U885</f>
        <v>0</v>
      </c>
      <c r="W468" s="6">
        <f>[1]Emissions!V885</f>
        <v>0</v>
      </c>
      <c r="X468" s="6">
        <f>[1]Emissions!W885</f>
        <v>0</v>
      </c>
      <c r="Y468" s="6">
        <f>[1]Emissions!X885</f>
        <v>0</v>
      </c>
      <c r="Z468" s="6">
        <f>[1]Emissions!Y885</f>
        <v>0</v>
      </c>
      <c r="AA468" s="6">
        <f>[1]Emissions!Z885</f>
        <v>0</v>
      </c>
      <c r="AB468" s="6">
        <f>[1]Emissions!AA885</f>
        <v>0</v>
      </c>
      <c r="AC468" s="6">
        <f>[1]Emissions!AB885</f>
        <v>0</v>
      </c>
      <c r="AD468" s="6">
        <f>[1]Emissions!AC885</f>
        <v>0</v>
      </c>
      <c r="AE468" s="6">
        <f>[1]Emissions!AD885</f>
        <v>0</v>
      </c>
      <c r="AF468" s="6">
        <f>[1]Emissions!AE885</f>
        <v>0</v>
      </c>
      <c r="AG468" s="6">
        <f>[1]Emissions!AF885</f>
        <v>0</v>
      </c>
      <c r="AH468" s="6">
        <f>[1]Emissions!AG885</f>
        <v>0</v>
      </c>
      <c r="AI468" s="6">
        <f>[1]Emissions!AH885</f>
        <v>0</v>
      </c>
      <c r="AJ468" s="6">
        <f>[1]Emissions!AI885</f>
        <v>0</v>
      </c>
      <c r="AK468" s="6">
        <f>[1]Emissions!AJ885</f>
        <v>0</v>
      </c>
      <c r="AL468" s="6">
        <f>[1]Emissions!AK885</f>
        <v>0</v>
      </c>
      <c r="AM468" s="6">
        <f>[1]Emissions!AL885</f>
        <v>0</v>
      </c>
      <c r="AN468" s="6">
        <f>[1]Emissions!AM885</f>
        <v>0</v>
      </c>
      <c r="AO468" s="6">
        <f>[1]Emissions!AN885</f>
        <v>0</v>
      </c>
      <c r="AP468" s="6">
        <f>[1]Emissions!AO885</f>
        <v>0</v>
      </c>
      <c r="AQ468" s="6">
        <f>[1]Emissions!AP885</f>
        <v>0</v>
      </c>
      <c r="AR468" s="6">
        <f>[1]Emissions!AQ885</f>
        <v>0</v>
      </c>
      <c r="AS468" s="6">
        <f>[1]Emissions!AR885</f>
        <v>0</v>
      </c>
      <c r="AT468" s="6">
        <f>[1]Emissions!AS885</f>
        <v>0</v>
      </c>
      <c r="AU468" s="6">
        <f>[1]Emissions!AT885</f>
        <v>0</v>
      </c>
      <c r="AV468" s="6">
        <f>[1]Emissions!AU885</f>
        <v>0</v>
      </c>
      <c r="AW468" s="6">
        <f>[1]Emissions!AV885</f>
        <v>0</v>
      </c>
      <c r="AX468" s="6">
        <f>[1]Emissions!AW885</f>
        <v>0</v>
      </c>
      <c r="AY468" s="6">
        <f>[1]Emissions!AX885</f>
        <v>0</v>
      </c>
      <c r="AZ468" s="6">
        <f>[1]Emissions!AY885</f>
        <v>0</v>
      </c>
      <c r="BA468" s="6">
        <f>[1]Emissions!AZ885</f>
        <v>0</v>
      </c>
      <c r="BB468" s="6">
        <f>[1]Emissions!BA885</f>
        <v>0</v>
      </c>
      <c r="BC468" s="6">
        <f>[1]Emissions!BB885</f>
        <v>0</v>
      </c>
      <c r="BD468" s="6">
        <f>[1]Emissions!BC885</f>
        <v>0</v>
      </c>
      <c r="BE468" s="6">
        <f>[1]Emissions!BD885</f>
        <v>0</v>
      </c>
      <c r="BF468" s="6">
        <f>[1]Emissions!BE885</f>
        <v>0</v>
      </c>
      <c r="BG468" s="6">
        <f>[1]Emissions!BF885</f>
        <v>0</v>
      </c>
      <c r="BH468" s="6">
        <f>[1]Emissions!BG885</f>
        <v>0</v>
      </c>
      <c r="BI468" s="6">
        <f>[1]Emissions!BH885</f>
        <v>0</v>
      </c>
      <c r="BJ468" s="6">
        <f>[1]Emissions!BI885</f>
        <v>0</v>
      </c>
      <c r="BK468" s="6">
        <f>[1]Emissions!BJ885</f>
        <v>0</v>
      </c>
      <c r="BL468" s="6">
        <f>[1]Emissions!BK885</f>
        <v>0</v>
      </c>
      <c r="BM468" s="6">
        <f>[1]Emissions!BL885</f>
        <v>0</v>
      </c>
      <c r="BN468" s="6">
        <f>[1]Emissions!BM885</f>
        <v>0</v>
      </c>
      <c r="BO468" s="6">
        <f>[1]Emissions!BN885</f>
        <v>0</v>
      </c>
      <c r="BP468" s="6">
        <f>[1]Emissions!BO885</f>
        <v>0</v>
      </c>
      <c r="BQ468" s="6">
        <f>[1]Emissions!BP885</f>
        <v>0</v>
      </c>
      <c r="BR468" s="6">
        <f>[1]Emissions!BQ885</f>
        <v>0</v>
      </c>
      <c r="BS468" s="6">
        <f>[1]Emissions!BR885</f>
        <v>0</v>
      </c>
      <c r="BT468" s="6">
        <f>[1]Emissions!BS885</f>
        <v>0</v>
      </c>
      <c r="BU468" s="6">
        <f>[1]Emissions!BT885</f>
        <v>0</v>
      </c>
      <c r="BV468" s="6">
        <f>[1]Emissions!BU885</f>
        <v>0</v>
      </c>
      <c r="BW468" s="6">
        <f>[1]Emissions!BV885</f>
        <v>0</v>
      </c>
      <c r="BX468" s="6">
        <f>[1]Emissions!BW885</f>
        <v>0</v>
      </c>
      <c r="BY468" s="6">
        <f>[1]Emissions!BX885</f>
        <v>0</v>
      </c>
      <c r="BZ468" s="6">
        <f>[1]Emissions!BY885</f>
        <v>0</v>
      </c>
      <c r="CA468" s="6">
        <f>[1]Emissions!BZ885</f>
        <v>0</v>
      </c>
      <c r="CB468" s="6">
        <f>[1]Emissions!CA885</f>
        <v>0</v>
      </c>
      <c r="CC468" s="6">
        <f>[1]Emissions!CB885</f>
        <v>0</v>
      </c>
      <c r="CD468" s="6">
        <f>[1]Emissions!CC885</f>
        <v>0</v>
      </c>
      <c r="CE468" s="6">
        <f>[1]Emissions!CD885</f>
        <v>0</v>
      </c>
      <c r="CF468" s="6">
        <f>[1]Emissions!CE885</f>
        <v>0</v>
      </c>
      <c r="CG468" s="6">
        <f>[1]Emissions!CF885</f>
        <v>0</v>
      </c>
      <c r="CH468" s="6">
        <f>[1]Emissions!CG885</f>
        <v>0</v>
      </c>
      <c r="CI468" s="6">
        <f>[1]Emissions!CH885</f>
        <v>0</v>
      </c>
      <c r="CJ468" s="6">
        <f>[1]Emissions!CI885</f>
        <v>0</v>
      </c>
    </row>
    <row r="469" spans="2:88" x14ac:dyDescent="0.3">
      <c r="B469" s="6" t="str">
        <f>[1]Emissions!A886</f>
        <v>ems_mat_co2_smin_2</v>
      </c>
      <c r="C469" s="6">
        <f>[1]Emissions!B886</f>
        <v>9.2529124899999995E-2</v>
      </c>
      <c r="D469" s="6">
        <f>[1]Emissions!C886</f>
        <v>0.10217753810000001</v>
      </c>
      <c r="E469" s="6">
        <f>[1]Emissions!D886</f>
        <v>0.1119849753</v>
      </c>
      <c r="F469" s="6">
        <f>[1]Emissions!E886</f>
        <v>0.11998622909999999</v>
      </c>
      <c r="G469" s="6">
        <f>[1]Emissions!F886</f>
        <v>0.12641857279999999</v>
      </c>
      <c r="H469" s="6">
        <f>[1]Emissions!G886</f>
        <v>0.13176490399999999</v>
      </c>
      <c r="I469" s="6">
        <f>[1]Emissions!H886</f>
        <v>0.13626925849999999</v>
      </c>
      <c r="J469" s="6">
        <f>[1]Emissions!I886</f>
        <v>0.14011085140000001</v>
      </c>
      <c r="K469" s="6">
        <f>[1]Emissions!J886</f>
        <v>0.1434064035</v>
      </c>
      <c r="L469" s="6">
        <f>[1]Emissions!K886</f>
        <v>0.1462592415</v>
      </c>
      <c r="M469" s="6">
        <f>[1]Emissions!L886</f>
        <v>0.1487603103</v>
      </c>
      <c r="N469" s="6">
        <f>[1]Emissions!M886</f>
        <v>0.15163970409999999</v>
      </c>
      <c r="O469" s="6">
        <f>[1]Emissions!N886</f>
        <v>0.15374976460000001</v>
      </c>
      <c r="P469" s="6">
        <f>[1]Emissions!O886</f>
        <v>0.15558791050000001</v>
      </c>
      <c r="Q469" s="6">
        <f>[1]Emissions!P886</f>
        <v>0.15728849850000001</v>
      </c>
      <c r="R469" s="6">
        <f>[1]Emissions!Q886</f>
        <v>0.15891004449999999</v>
      </c>
      <c r="S469" s="6">
        <f>[1]Emissions!R886</f>
        <v>0.16056781270000001</v>
      </c>
      <c r="T469" s="6">
        <f>[1]Emissions!S886</f>
        <v>0.16235629609999999</v>
      </c>
      <c r="U469" s="6">
        <f>[1]Emissions!T886</f>
        <v>0.16490742019999999</v>
      </c>
      <c r="V469" s="6">
        <f>[1]Emissions!U886</f>
        <v>0.167064195</v>
      </c>
      <c r="W469" s="6">
        <f>[1]Emissions!V886</f>
        <v>0.16920596960000001</v>
      </c>
      <c r="X469" s="6">
        <f>[1]Emissions!W886</f>
        <v>0.1713887721</v>
      </c>
      <c r="Y469" s="6">
        <f>[1]Emissions!X886</f>
        <v>0.17422671570000001</v>
      </c>
      <c r="Z469" s="6">
        <f>[1]Emissions!Y886</f>
        <v>0.17658442160000001</v>
      </c>
      <c r="AA469" s="6">
        <f>[1]Emissions!Z886</f>
        <v>0.17885638879999999</v>
      </c>
      <c r="AB469" s="6">
        <f>[1]Emissions!AA886</f>
        <v>0.18111344209999999</v>
      </c>
      <c r="AC469" s="6">
        <f>[1]Emissions!AB886</f>
        <v>0.18337564440000001</v>
      </c>
      <c r="AD469" s="6">
        <f>[1]Emissions!AC886</f>
        <v>0.18624998740000001</v>
      </c>
      <c r="AE469" s="6">
        <f>[1]Emissions!AD886</f>
        <v>0.18860611669999999</v>
      </c>
      <c r="AF469" s="6">
        <f>[1]Emissions!AE886</f>
        <v>0.1908467032</v>
      </c>
      <c r="AG469" s="6">
        <f>[1]Emissions!AF886</f>
        <v>0.19366577539999999</v>
      </c>
      <c r="AH469" s="6">
        <f>[1]Emissions!AG886</f>
        <v>0.1959590718</v>
      </c>
      <c r="AI469" s="6">
        <f>[1]Emissions!AH886</f>
        <v>0.19813525500000001</v>
      </c>
      <c r="AJ469" s="6">
        <f>[1]Emissions!AI886</f>
        <v>0.20027307450000001</v>
      </c>
      <c r="AK469" s="6">
        <f>[1]Emissions!AJ886</f>
        <v>0.20300482810000001</v>
      </c>
      <c r="AL469" s="6">
        <f>[1]Emissions!AK886</f>
        <v>0.20521332010000001</v>
      </c>
      <c r="AM469" s="6">
        <f>[1]Emissions!AL886</f>
        <v>0.20795700780000001</v>
      </c>
      <c r="AN469" s="6">
        <f>[1]Emissions!AM886</f>
        <v>0.21085200379999999</v>
      </c>
      <c r="AO469" s="6">
        <f>[1]Emissions!AN886</f>
        <v>0.21379662460000001</v>
      </c>
      <c r="AP469" s="6">
        <f>[1]Emissions!AO886</f>
        <v>0.2167488182</v>
      </c>
      <c r="AQ469" s="6">
        <f>[1]Emissions!AP886</f>
        <v>0.21908174250000001</v>
      </c>
      <c r="AR469" s="6">
        <f>[1]Emissions!AQ886</f>
        <v>0.22190702200000001</v>
      </c>
      <c r="AS469" s="6">
        <f>[1]Emissions!AR886</f>
        <v>0.22481452860000001</v>
      </c>
      <c r="AT469" s="6">
        <f>[1]Emissions!AS886</f>
        <v>0.2277267422</v>
      </c>
      <c r="AU469" s="6">
        <f>[1]Emissions!AT886</f>
        <v>0.23062750900000001</v>
      </c>
      <c r="AV469" s="6">
        <f>[1]Emissions!AU886</f>
        <v>0.23411584369999999</v>
      </c>
      <c r="AW469" s="6">
        <f>[1]Emissions!AV886</f>
        <v>0.23712920330000001</v>
      </c>
      <c r="AX469" s="6">
        <f>[1]Emissions!AW886</f>
        <v>0.24003046810000001</v>
      </c>
      <c r="AY469" s="6">
        <f>[1]Emissions!AX886</f>
        <v>0.24289598309999999</v>
      </c>
      <c r="AZ469" s="6">
        <f>[1]Emissions!AY886</f>
        <v>0.246344955</v>
      </c>
      <c r="BA469" s="6">
        <f>[1]Emissions!AZ886</f>
        <v>0.2492967596</v>
      </c>
      <c r="BB469" s="6">
        <f>[1]Emissions!BA886</f>
        <v>0.25141126110000001</v>
      </c>
      <c r="BC469" s="6">
        <f>[1]Emissions!BB886</f>
        <v>0.2537803502</v>
      </c>
      <c r="BD469" s="6">
        <f>[1]Emissions!BC886</f>
        <v>0.2563742021</v>
      </c>
      <c r="BE469" s="6">
        <f>[1]Emissions!BD886</f>
        <v>0.25965764320000001</v>
      </c>
      <c r="BF469" s="6">
        <f>[1]Emissions!BE886</f>
        <v>0.26249017099999999</v>
      </c>
      <c r="BG469" s="6">
        <f>[1]Emissions!BF886</f>
        <v>0.26581817610000003</v>
      </c>
      <c r="BH469" s="6">
        <f>[1]Emissions!BG886</f>
        <v>0.26864498149999999</v>
      </c>
      <c r="BI469" s="6">
        <f>[1]Emissions!BH886</f>
        <v>0.27195950130000002</v>
      </c>
      <c r="BJ469" s="6">
        <f>[1]Emissions!BI886</f>
        <v>0.27477418799999997</v>
      </c>
      <c r="BK469" s="6">
        <f>[1]Emissions!BJ886</f>
        <v>0.27807680219999997</v>
      </c>
      <c r="BL469" s="6">
        <f>[1]Emissions!BK886</f>
        <v>0.28089410370000001</v>
      </c>
      <c r="BM469" s="6">
        <f>[1]Emissions!BL886</f>
        <v>0.28420298240000003</v>
      </c>
      <c r="BN469" s="6">
        <f>[1]Emissions!BM886</f>
        <v>0.2870241496</v>
      </c>
      <c r="BO469" s="6">
        <f>[1]Emissions!BN886</f>
        <v>0.29033569980000001</v>
      </c>
      <c r="BP469" s="6">
        <f>[1]Emissions!BO886</f>
        <v>0.29316246439999999</v>
      </c>
      <c r="BQ469" s="6">
        <f>[1]Emissions!BP886</f>
        <v>0.29649675559999999</v>
      </c>
      <c r="BR469" s="6">
        <f>[1]Emissions!BQ886</f>
        <v>0.29992568400000003</v>
      </c>
      <c r="BS469" s="6">
        <f>[1]Emissions!BR886</f>
        <v>0.30336945949999999</v>
      </c>
      <c r="BT469" s="6">
        <f>[1]Emissions!BS886</f>
        <v>0.30623879640000001</v>
      </c>
      <c r="BU469" s="6">
        <f>[1]Emissions!BT886</f>
        <v>0.30957245259999999</v>
      </c>
      <c r="BV469" s="6">
        <f>[1]Emissions!BU886</f>
        <v>0.31300186270000002</v>
      </c>
      <c r="BW469" s="6">
        <f>[1]Emissions!BV886</f>
        <v>0.31644704890000003</v>
      </c>
      <c r="BX469" s="6">
        <f>[1]Emissions!BW886</f>
        <v>0.31932421119999999</v>
      </c>
      <c r="BY469" s="6">
        <f>[1]Emissions!BX886</f>
        <v>0.32266578140000002</v>
      </c>
      <c r="BZ469" s="6">
        <f>[1]Emissions!BY886</f>
        <v>0.32609526280000001</v>
      </c>
      <c r="CA469" s="6">
        <f>[1]Emissions!BZ886</f>
        <v>0.32955733659999997</v>
      </c>
      <c r="CB469" s="6">
        <f>[1]Emissions!CA886</f>
        <v>0.33302455130000003</v>
      </c>
      <c r="CC469" s="6">
        <f>[1]Emissions!CB886</f>
        <v>0.33649100659999998</v>
      </c>
      <c r="CD469" s="6">
        <f>[1]Emissions!CC886</f>
        <v>0.33995537450000002</v>
      </c>
      <c r="CE469" s="6">
        <f>[1]Emissions!CD886</f>
        <v>0.34341774889999999</v>
      </c>
      <c r="CF469" s="6">
        <f>[1]Emissions!CE886</f>
        <v>0.34687748979999999</v>
      </c>
      <c r="CG469" s="6">
        <f>[1]Emissions!CF886</f>
        <v>0.35033650789999998</v>
      </c>
      <c r="CH469" s="6">
        <f>[1]Emissions!CG886</f>
        <v>0.35379598039999999</v>
      </c>
      <c r="CI469" s="6">
        <f>[1]Emissions!CH886</f>
        <v>0.35725700830000001</v>
      </c>
      <c r="CJ469" s="6">
        <f>[1]Emissions!CI886</f>
        <v>0.36072067769999999</v>
      </c>
    </row>
    <row r="470" spans="2:88" x14ac:dyDescent="0.3">
      <c r="B470" s="6" t="str">
        <f>[1]Emissions!A887</f>
        <v>ems_ci_co2_soil_2</v>
      </c>
      <c r="C470" s="6">
        <f>[1]Emissions!B887</f>
        <v>16.137912409999998</v>
      </c>
      <c r="D470" s="6">
        <f>[1]Emissions!C887</f>
        <v>16.253368479999999</v>
      </c>
      <c r="E470" s="6">
        <f>[1]Emissions!D887</f>
        <v>16.376151570000001</v>
      </c>
      <c r="F470" s="6">
        <f>[1]Emissions!E887</f>
        <v>16.480737250000001</v>
      </c>
      <c r="G470" s="6">
        <f>[1]Emissions!F887</f>
        <v>16.595728319999999</v>
      </c>
      <c r="H470" s="6">
        <f>[1]Emissions!G887</f>
        <v>16.725261289999999</v>
      </c>
      <c r="I470" s="6">
        <f>[1]Emissions!H887</f>
        <v>16.84863945</v>
      </c>
      <c r="J470" s="6">
        <f>[1]Emissions!I887</f>
        <v>16.960472509999999</v>
      </c>
      <c r="K470" s="6">
        <f>[1]Emissions!J887</f>
        <v>17.0560662</v>
      </c>
      <c r="L470" s="6">
        <f>[1]Emissions!K887</f>
        <v>17.134377629999999</v>
      </c>
      <c r="M470" s="6">
        <f>[1]Emissions!L887</f>
        <v>17.194830069999998</v>
      </c>
      <c r="N470" s="6">
        <f>[1]Emissions!M887</f>
        <v>17.302789959999998</v>
      </c>
      <c r="O470" s="6">
        <f>[1]Emissions!N887</f>
        <v>17.332511319999998</v>
      </c>
      <c r="P470" s="6">
        <f>[1]Emissions!O887</f>
        <v>17.332623139999999</v>
      </c>
      <c r="Q470" s="6">
        <f>[1]Emissions!P887</f>
        <v>17.309237360000001</v>
      </c>
      <c r="R470" s="6">
        <f>[1]Emissions!Q887</f>
        <v>17.263626120000001</v>
      </c>
      <c r="S470" s="6">
        <f>[1]Emissions!R887</f>
        <v>17.137301090000001</v>
      </c>
      <c r="T470" s="6">
        <f>[1]Emissions!S887</f>
        <v>17.000336269999998</v>
      </c>
      <c r="U470" s="6">
        <f>[1]Emissions!T887</f>
        <v>16.880088870000002</v>
      </c>
      <c r="V470" s="6">
        <f>[1]Emissions!U887</f>
        <v>16.751697109999999</v>
      </c>
      <c r="W470" s="6">
        <f>[1]Emissions!V887</f>
        <v>16.62520237</v>
      </c>
      <c r="X470" s="6">
        <f>[1]Emissions!W887</f>
        <v>16.502456049999999</v>
      </c>
      <c r="Y470" s="6">
        <f>[1]Emissions!X887</f>
        <v>16.399008030000001</v>
      </c>
      <c r="Z470" s="6">
        <f>[1]Emissions!Y887</f>
        <v>16.288010249999999</v>
      </c>
      <c r="AA470" s="6">
        <f>[1]Emissions!Z887</f>
        <v>16.178647099999999</v>
      </c>
      <c r="AB470" s="6">
        <f>[1]Emissions!AA887</f>
        <v>16.072629469999999</v>
      </c>
      <c r="AC470" s="6">
        <f>[1]Emissions!AB887</f>
        <v>15.971228999999999</v>
      </c>
      <c r="AD470" s="6">
        <f>[1]Emissions!AC887</f>
        <v>15.88885537</v>
      </c>
      <c r="AE470" s="6">
        <f>[1]Emissions!AD887</f>
        <v>15.799214579999999</v>
      </c>
      <c r="AF470" s="6">
        <f>[1]Emissions!AE887</f>
        <v>15.711254650000001</v>
      </c>
      <c r="AG470" s="6">
        <f>[1]Emissions!AF887</f>
        <v>15.641429069999999</v>
      </c>
      <c r="AH470" s="6">
        <f>[1]Emissions!AG887</f>
        <v>15.564420289999999</v>
      </c>
      <c r="AI470" s="6">
        <f>[1]Emissions!AH887</f>
        <v>15.48894999</v>
      </c>
      <c r="AJ470" s="6">
        <f>[1]Emissions!AI887</f>
        <v>15.41672084</v>
      </c>
      <c r="AK470" s="6">
        <f>[1]Emissions!AJ887</f>
        <v>15.362817679999999</v>
      </c>
      <c r="AL470" s="6">
        <f>[1]Emissions!AK887</f>
        <v>15.301800589999999</v>
      </c>
      <c r="AM470" s="6">
        <f>[1]Emissions!AL887</f>
        <v>15.402847449999999</v>
      </c>
      <c r="AN470" s="6">
        <f>[1]Emissions!AM887</f>
        <v>15.534001890000001</v>
      </c>
      <c r="AO470" s="6">
        <f>[1]Emissions!AN887</f>
        <v>15.67819742</v>
      </c>
      <c r="AP470" s="6">
        <f>[1]Emissions!AO887</f>
        <v>15.83282176</v>
      </c>
      <c r="AQ470" s="6">
        <f>[1]Emissions!AP887</f>
        <v>15.98282987</v>
      </c>
      <c r="AR470" s="6">
        <f>[1]Emissions!AQ887</f>
        <v>16.153637379999999</v>
      </c>
      <c r="AS470" s="6">
        <f>[1]Emissions!AR887</f>
        <v>16.335900779999999</v>
      </c>
      <c r="AT470" s="6">
        <f>[1]Emissions!AS887</f>
        <v>16.527798950000001</v>
      </c>
      <c r="AU470" s="6">
        <f>[1]Emissions!AT887</f>
        <v>16.728894570000001</v>
      </c>
      <c r="AV470" s="6">
        <f>[1]Emissions!AU887</f>
        <v>16.95318988</v>
      </c>
      <c r="AW470" s="6">
        <f>[1]Emissions!AV887</f>
        <v>17.177613139999998</v>
      </c>
      <c r="AX470" s="6">
        <f>[1]Emissions!AW887</f>
        <v>17.408957619999999</v>
      </c>
      <c r="AY470" s="6">
        <f>[1]Emissions!AX887</f>
        <v>17.648523999999998</v>
      </c>
      <c r="AZ470" s="6">
        <f>[1]Emissions!AY887</f>
        <v>17.910636820000001</v>
      </c>
      <c r="BA470" s="6">
        <f>[1]Emissions!AZ887</f>
        <v>18.170674760000001</v>
      </c>
      <c r="BB470" s="6">
        <f>[1]Emissions!BA887</f>
        <v>18.433312539999999</v>
      </c>
      <c r="BC470" s="6">
        <f>[1]Emissions!BB887</f>
        <v>18.70441512</v>
      </c>
      <c r="BD470" s="6">
        <f>[1]Emissions!BC887</f>
        <v>18.984388979999999</v>
      </c>
      <c r="BE470" s="6">
        <f>[1]Emissions!BD887</f>
        <v>19.286843879999999</v>
      </c>
      <c r="BF470" s="6">
        <f>[1]Emissions!BE887</f>
        <v>19.587283530000001</v>
      </c>
      <c r="BG470" s="6">
        <f>[1]Emissions!BF887</f>
        <v>19.907905450000001</v>
      </c>
      <c r="BH470" s="6">
        <f>[1]Emissions!BG887</f>
        <v>20.22619744</v>
      </c>
      <c r="BI470" s="6">
        <f>[1]Emissions!BH887</f>
        <v>20.564765749999999</v>
      </c>
      <c r="BJ470" s="6">
        <f>[1]Emissions!BI887</f>
        <v>20.901110160000002</v>
      </c>
      <c r="BK470" s="6">
        <f>[1]Emissions!BJ887</f>
        <v>21.25774689</v>
      </c>
      <c r="BL470" s="6">
        <f>[1]Emissions!BK887</f>
        <v>21.613283320000001</v>
      </c>
      <c r="BM470" s="6">
        <f>[1]Emissions!BL887</f>
        <v>21.989353099999999</v>
      </c>
      <c r="BN470" s="6">
        <f>[1]Emissions!BM887</f>
        <v>22.36358311</v>
      </c>
      <c r="BO470" s="6">
        <f>[1]Emissions!BN887</f>
        <v>22.758361650000001</v>
      </c>
      <c r="BP470" s="6">
        <f>[1]Emissions!BO887</f>
        <v>23.15152428</v>
      </c>
      <c r="BQ470" s="6">
        <f>[1]Emissions!BP887</f>
        <v>23.567687029999998</v>
      </c>
      <c r="BR470" s="6">
        <f>[1]Emissions!BQ887</f>
        <v>23.996410940000001</v>
      </c>
      <c r="BS470" s="6">
        <f>[1]Emissions!BR887</f>
        <v>24.43586852</v>
      </c>
      <c r="BT470" s="6">
        <f>[1]Emissions!BS887</f>
        <v>24.87223758</v>
      </c>
      <c r="BU470" s="6">
        <f>[1]Emissions!BT887</f>
        <v>25.329246430000001</v>
      </c>
      <c r="BV470" s="6">
        <f>[1]Emissions!BU887</f>
        <v>25.800161639999999</v>
      </c>
      <c r="BW470" s="6">
        <f>[1]Emissions!BV887</f>
        <v>26.28237691</v>
      </c>
      <c r="BX470" s="6">
        <f>[1]Emissions!BW887</f>
        <v>26.76215358</v>
      </c>
      <c r="BY470" s="6">
        <f>[1]Emissions!BX887</f>
        <v>27.26316671</v>
      </c>
      <c r="BZ470" s="6">
        <f>[1]Emissions!BY887</f>
        <v>27.777404820000001</v>
      </c>
      <c r="CA470" s="6">
        <f>[1]Emissions!BZ887</f>
        <v>28.305689900000001</v>
      </c>
      <c r="CB470" s="6">
        <f>[1]Emissions!CA887</f>
        <v>28.846102980000001</v>
      </c>
      <c r="CC470" s="6">
        <f>[1]Emissions!CB887</f>
        <v>29.398520529999999</v>
      </c>
      <c r="CD470" s="6">
        <f>[1]Emissions!CC887</f>
        <v>29.963073399999999</v>
      </c>
      <c r="CE470" s="6">
        <f>[1]Emissions!CD887</f>
        <v>30.539950489999999</v>
      </c>
      <c r="CF470" s="6">
        <f>[1]Emissions!CE887</f>
        <v>31.129182920000002</v>
      </c>
      <c r="CG470" s="6">
        <f>[1]Emissions!CF887</f>
        <v>31.731177249999998</v>
      </c>
      <c r="CH470" s="6">
        <f>[1]Emissions!CG887</f>
        <v>32.346223700000003</v>
      </c>
      <c r="CI470" s="6">
        <f>[1]Emissions!CH887</f>
        <v>32.974613589999997</v>
      </c>
      <c r="CJ470" s="6">
        <f>[1]Emissions!CI887</f>
        <v>33.616651589999996</v>
      </c>
    </row>
    <row r="471" spans="2:88" x14ac:dyDescent="0.3">
      <c r="B471" s="6" t="str">
        <f>[1]Emissions!A888</f>
        <v>ems_y_co2_soil_2</v>
      </c>
      <c r="C471" s="6">
        <f>[1]Emissions!B888</f>
        <v>0</v>
      </c>
      <c r="D471" s="6">
        <f>[1]Emissions!C888</f>
        <v>0</v>
      </c>
      <c r="E471" s="6">
        <f>[1]Emissions!D888</f>
        <v>0</v>
      </c>
      <c r="F471" s="6">
        <f>[1]Emissions!E888</f>
        <v>0</v>
      </c>
      <c r="G471" s="6">
        <f>[1]Emissions!F888</f>
        <v>0</v>
      </c>
      <c r="H471" s="6">
        <f>[1]Emissions!G888</f>
        <v>0</v>
      </c>
      <c r="I471" s="6">
        <f>[1]Emissions!H888</f>
        <v>0</v>
      </c>
      <c r="J471" s="6">
        <f>[1]Emissions!I888</f>
        <v>0</v>
      </c>
      <c r="K471" s="6">
        <f>[1]Emissions!J888</f>
        <v>0</v>
      </c>
      <c r="L471" s="6">
        <f>[1]Emissions!K888</f>
        <v>0</v>
      </c>
      <c r="M471" s="6">
        <f>[1]Emissions!L888</f>
        <v>0</v>
      </c>
      <c r="N471" s="6">
        <f>[1]Emissions!M888</f>
        <v>0</v>
      </c>
      <c r="O471" s="6">
        <f>[1]Emissions!N888</f>
        <v>0</v>
      </c>
      <c r="P471" s="6">
        <f>[1]Emissions!O888</f>
        <v>0</v>
      </c>
      <c r="Q471" s="6">
        <f>[1]Emissions!P888</f>
        <v>0</v>
      </c>
      <c r="R471" s="6">
        <f>[1]Emissions!Q888</f>
        <v>0</v>
      </c>
      <c r="S471" s="6">
        <f>[1]Emissions!R888</f>
        <v>0</v>
      </c>
      <c r="T471" s="6">
        <f>[1]Emissions!S888</f>
        <v>0</v>
      </c>
      <c r="U471" s="6">
        <f>[1]Emissions!T888</f>
        <v>0</v>
      </c>
      <c r="V471" s="6">
        <f>[1]Emissions!U888</f>
        <v>0</v>
      </c>
      <c r="W471" s="6">
        <f>[1]Emissions!V888</f>
        <v>0</v>
      </c>
      <c r="X471" s="6">
        <f>[1]Emissions!W888</f>
        <v>0</v>
      </c>
      <c r="Y471" s="6">
        <f>[1]Emissions!X888</f>
        <v>0</v>
      </c>
      <c r="Z471" s="6">
        <f>[1]Emissions!Y888</f>
        <v>0</v>
      </c>
      <c r="AA471" s="6">
        <f>[1]Emissions!Z888</f>
        <v>0</v>
      </c>
      <c r="AB471" s="6">
        <f>[1]Emissions!AA888</f>
        <v>0</v>
      </c>
      <c r="AC471" s="6">
        <f>[1]Emissions!AB888</f>
        <v>0</v>
      </c>
      <c r="AD471" s="6">
        <f>[1]Emissions!AC888</f>
        <v>0</v>
      </c>
      <c r="AE471" s="6">
        <f>[1]Emissions!AD888</f>
        <v>0</v>
      </c>
      <c r="AF471" s="6">
        <f>[1]Emissions!AE888</f>
        <v>0</v>
      </c>
      <c r="AG471" s="6">
        <f>[1]Emissions!AF888</f>
        <v>0</v>
      </c>
      <c r="AH471" s="6">
        <f>[1]Emissions!AG888</f>
        <v>0</v>
      </c>
      <c r="AI471" s="6">
        <f>[1]Emissions!AH888</f>
        <v>0</v>
      </c>
      <c r="AJ471" s="6">
        <f>[1]Emissions!AI888</f>
        <v>0</v>
      </c>
      <c r="AK471" s="6">
        <f>[1]Emissions!AJ888</f>
        <v>0</v>
      </c>
      <c r="AL471" s="6">
        <f>[1]Emissions!AK888</f>
        <v>0</v>
      </c>
      <c r="AM471" s="6">
        <f>[1]Emissions!AL888</f>
        <v>0</v>
      </c>
      <c r="AN471" s="6">
        <f>[1]Emissions!AM888</f>
        <v>0</v>
      </c>
      <c r="AO471" s="6">
        <f>[1]Emissions!AN888</f>
        <v>0</v>
      </c>
      <c r="AP471" s="6">
        <f>[1]Emissions!AO888</f>
        <v>0</v>
      </c>
      <c r="AQ471" s="6">
        <f>[1]Emissions!AP888</f>
        <v>0</v>
      </c>
      <c r="AR471" s="6">
        <f>[1]Emissions!AQ888</f>
        <v>0</v>
      </c>
      <c r="AS471" s="6">
        <f>[1]Emissions!AR888</f>
        <v>0</v>
      </c>
      <c r="AT471" s="6">
        <f>[1]Emissions!AS888</f>
        <v>0</v>
      </c>
      <c r="AU471" s="6">
        <f>[1]Emissions!AT888</f>
        <v>0</v>
      </c>
      <c r="AV471" s="6">
        <f>[1]Emissions!AU888</f>
        <v>0</v>
      </c>
      <c r="AW471" s="6">
        <f>[1]Emissions!AV888</f>
        <v>0</v>
      </c>
      <c r="AX471" s="6">
        <f>[1]Emissions!AW888</f>
        <v>0</v>
      </c>
      <c r="AY471" s="6">
        <f>[1]Emissions!AX888</f>
        <v>0</v>
      </c>
      <c r="AZ471" s="6">
        <f>[1]Emissions!AY888</f>
        <v>0</v>
      </c>
      <c r="BA471" s="6">
        <f>[1]Emissions!AZ888</f>
        <v>0</v>
      </c>
      <c r="BB471" s="6">
        <f>[1]Emissions!BA888</f>
        <v>0</v>
      </c>
      <c r="BC471" s="6">
        <f>[1]Emissions!BB888</f>
        <v>0</v>
      </c>
      <c r="BD471" s="6">
        <f>[1]Emissions!BC888</f>
        <v>0</v>
      </c>
      <c r="BE471" s="6">
        <f>[1]Emissions!BD888</f>
        <v>0</v>
      </c>
      <c r="BF471" s="6">
        <f>[1]Emissions!BE888</f>
        <v>0</v>
      </c>
      <c r="BG471" s="6">
        <f>[1]Emissions!BF888</f>
        <v>0</v>
      </c>
      <c r="BH471" s="6">
        <f>[1]Emissions!BG888</f>
        <v>0</v>
      </c>
      <c r="BI471" s="6">
        <f>[1]Emissions!BH888</f>
        <v>0</v>
      </c>
      <c r="BJ471" s="6">
        <f>[1]Emissions!BI888</f>
        <v>0</v>
      </c>
      <c r="BK471" s="6">
        <f>[1]Emissions!BJ888</f>
        <v>0</v>
      </c>
      <c r="BL471" s="6">
        <f>[1]Emissions!BK888</f>
        <v>0</v>
      </c>
      <c r="BM471" s="6">
        <f>[1]Emissions!BL888</f>
        <v>0</v>
      </c>
      <c r="BN471" s="6">
        <f>[1]Emissions!BM888</f>
        <v>0</v>
      </c>
      <c r="BO471" s="6">
        <f>[1]Emissions!BN888</f>
        <v>0</v>
      </c>
      <c r="BP471" s="6">
        <f>[1]Emissions!BO888</f>
        <v>0</v>
      </c>
      <c r="BQ471" s="6">
        <f>[1]Emissions!BP888</f>
        <v>0</v>
      </c>
      <c r="BR471" s="6">
        <f>[1]Emissions!BQ888</f>
        <v>0</v>
      </c>
      <c r="BS471" s="6">
        <f>[1]Emissions!BR888</f>
        <v>0</v>
      </c>
      <c r="BT471" s="6">
        <f>[1]Emissions!BS888</f>
        <v>0</v>
      </c>
      <c r="BU471" s="6">
        <f>[1]Emissions!BT888</f>
        <v>0</v>
      </c>
      <c r="BV471" s="6">
        <f>[1]Emissions!BU888</f>
        <v>0</v>
      </c>
      <c r="BW471" s="6">
        <f>[1]Emissions!BV888</f>
        <v>0</v>
      </c>
      <c r="BX471" s="6">
        <f>[1]Emissions!BW888</f>
        <v>0</v>
      </c>
      <c r="BY471" s="6">
        <f>[1]Emissions!BX888</f>
        <v>0</v>
      </c>
      <c r="BZ471" s="6">
        <f>[1]Emissions!BY888</f>
        <v>0</v>
      </c>
      <c r="CA471" s="6">
        <f>[1]Emissions!BZ888</f>
        <v>0</v>
      </c>
      <c r="CB471" s="6">
        <f>[1]Emissions!CA888</f>
        <v>0</v>
      </c>
      <c r="CC471" s="6">
        <f>[1]Emissions!CB888</f>
        <v>0</v>
      </c>
      <c r="CD471" s="6">
        <f>[1]Emissions!CC888</f>
        <v>0</v>
      </c>
      <c r="CE471" s="6">
        <f>[1]Emissions!CD888</f>
        <v>0</v>
      </c>
      <c r="CF471" s="6">
        <f>[1]Emissions!CE888</f>
        <v>0</v>
      </c>
      <c r="CG471" s="6">
        <f>[1]Emissions!CF888</f>
        <v>0</v>
      </c>
      <c r="CH471" s="6">
        <f>[1]Emissions!CG888</f>
        <v>0</v>
      </c>
      <c r="CI471" s="6">
        <f>[1]Emissions!CH888</f>
        <v>0</v>
      </c>
      <c r="CJ471" s="6">
        <f>[1]Emissions!CI888</f>
        <v>0</v>
      </c>
    </row>
    <row r="472" spans="2:88" x14ac:dyDescent="0.3">
      <c r="B472" s="6" t="str">
        <f>[1]Emissions!A889</f>
        <v>ems_mat_co2_soil_2</v>
      </c>
      <c r="C472" s="6">
        <f>[1]Emissions!B889</f>
        <v>4.6458641460000001</v>
      </c>
      <c r="D472" s="6">
        <f>[1]Emissions!C889</f>
        <v>4.6797241209999996</v>
      </c>
      <c r="E472" s="6">
        <f>[1]Emissions!D889</f>
        <v>4.7157316299999996</v>
      </c>
      <c r="F472" s="6">
        <f>[1]Emissions!E889</f>
        <v>4.7467187669999999</v>
      </c>
      <c r="G472" s="6">
        <f>[1]Emissions!F889</f>
        <v>4.7803221799999998</v>
      </c>
      <c r="H472" s="6">
        <f>[1]Emissions!G889</f>
        <v>4.8178056570000001</v>
      </c>
      <c r="I472" s="6">
        <f>[1]Emissions!H889</f>
        <v>4.8522338969999996</v>
      </c>
      <c r="J472" s="6">
        <f>[1]Emissions!I889</f>
        <v>4.8825844500000004</v>
      </c>
      <c r="K472" s="6">
        <f>[1]Emissions!J889</f>
        <v>4.9079206409999996</v>
      </c>
      <c r="L472" s="6">
        <f>[1]Emissions!K889</f>
        <v>4.9281199100000004</v>
      </c>
      <c r="M472" s="6">
        <f>[1]Emissions!L889</f>
        <v>4.9431121490000001</v>
      </c>
      <c r="N472" s="6">
        <f>[1]Emissions!M889</f>
        <v>4.9717376829999997</v>
      </c>
      <c r="O472" s="6">
        <f>[1]Emissions!N889</f>
        <v>4.977887247</v>
      </c>
      <c r="P472" s="6">
        <f>[1]Emissions!O889</f>
        <v>4.975569084</v>
      </c>
      <c r="Q472" s="6">
        <f>[1]Emissions!P889</f>
        <v>4.9665599660000002</v>
      </c>
      <c r="R472" s="6">
        <f>[1]Emissions!Q889</f>
        <v>4.9512414309999997</v>
      </c>
      <c r="S472" s="6">
        <f>[1]Emissions!R889</f>
        <v>4.9136707140000002</v>
      </c>
      <c r="T472" s="6">
        <f>[1]Emissions!S889</f>
        <v>4.8734735880000004</v>
      </c>
      <c r="U472" s="6">
        <f>[1]Emissions!T889</f>
        <v>4.8382673389999997</v>
      </c>
      <c r="V472" s="6">
        <f>[1]Emissions!U889</f>
        <v>4.8008272119999997</v>
      </c>
      <c r="W472" s="6">
        <f>[1]Emissions!V889</f>
        <v>4.7639940660000004</v>
      </c>
      <c r="X472" s="6">
        <f>[1]Emissions!W889</f>
        <v>4.7282853679999999</v>
      </c>
      <c r="Y472" s="6">
        <f>[1]Emissions!X889</f>
        <v>4.6981526669999996</v>
      </c>
      <c r="Z472" s="6">
        <f>[1]Emissions!Y889</f>
        <v>4.6658994490000003</v>
      </c>
      <c r="AA472" s="6">
        <f>[1]Emissions!Z889</f>
        <v>4.6341511869999996</v>
      </c>
      <c r="AB472" s="6">
        <f>[1]Emissions!AA889</f>
        <v>4.6033904379999999</v>
      </c>
      <c r="AC472" s="6">
        <f>[1]Emissions!AB889</f>
        <v>4.5739734160000003</v>
      </c>
      <c r="AD472" s="6">
        <f>[1]Emissions!AC889</f>
        <v>4.5500206170000004</v>
      </c>
      <c r="AE472" s="6">
        <f>[1]Emissions!AD889</f>
        <v>4.5239952280000004</v>
      </c>
      <c r="AF472" s="6">
        <f>[1]Emissions!AE889</f>
        <v>4.4984545300000001</v>
      </c>
      <c r="AG472" s="6">
        <f>[1]Emissions!AF889</f>
        <v>4.478107048</v>
      </c>
      <c r="AH472" s="6">
        <f>[1]Emissions!AG889</f>
        <v>4.4557019909999998</v>
      </c>
      <c r="AI472" s="6">
        <f>[1]Emissions!AH889</f>
        <v>4.4337356139999997</v>
      </c>
      <c r="AJ472" s="6">
        <f>[1]Emissions!AI889</f>
        <v>4.4126950689999997</v>
      </c>
      <c r="AK472" s="6">
        <f>[1]Emissions!AJ889</f>
        <v>4.3968999630000001</v>
      </c>
      <c r="AL472" s="6">
        <f>[1]Emissions!AK889</f>
        <v>4.3790703540000004</v>
      </c>
      <c r="AM472" s="6">
        <f>[1]Emissions!AL889</f>
        <v>4.4077986559999998</v>
      </c>
      <c r="AN472" s="6">
        <f>[1]Emissions!AM889</f>
        <v>4.4452265180000001</v>
      </c>
      <c r="AO472" s="6">
        <f>[1]Emissions!AN889</f>
        <v>4.4864254309999998</v>
      </c>
      <c r="AP472" s="6">
        <f>[1]Emissions!AO889</f>
        <v>4.5306285390000003</v>
      </c>
      <c r="AQ472" s="6">
        <f>[1]Emissions!AP889</f>
        <v>4.5735221800000003</v>
      </c>
      <c r="AR472" s="6">
        <f>[1]Emissions!AQ889</f>
        <v>4.6223774769999997</v>
      </c>
      <c r="AS472" s="6">
        <f>[1]Emissions!AR889</f>
        <v>4.6745212540000001</v>
      </c>
      <c r="AT472" s="6">
        <f>[1]Emissions!AS889</f>
        <v>4.7294333479999997</v>
      </c>
      <c r="AU472" s="6">
        <f>[1]Emissions!AT889</f>
        <v>4.7869891129999997</v>
      </c>
      <c r="AV472" s="6">
        <f>[1]Emissions!AU889</f>
        <v>4.851196753</v>
      </c>
      <c r="AW472" s="6">
        <f>[1]Emissions!AV889</f>
        <v>4.9154537210000004</v>
      </c>
      <c r="AX472" s="6">
        <f>[1]Emissions!AW889</f>
        <v>4.9817024659999998</v>
      </c>
      <c r="AY472" s="6">
        <f>[1]Emissions!AX889</f>
        <v>5.0503131650000004</v>
      </c>
      <c r="AZ472" s="6">
        <f>[1]Emissions!AY889</f>
        <v>5.1253845010000001</v>
      </c>
      <c r="BA472" s="6">
        <f>[1]Emissions!AZ889</f>
        <v>5.199869133</v>
      </c>
      <c r="BB472" s="6">
        <f>[1]Emissions!BA889</f>
        <v>5.2751036469999999</v>
      </c>
      <c r="BC472" s="6">
        <f>[1]Emissions!BB889</f>
        <v>5.3527650959999997</v>
      </c>
      <c r="BD472" s="6">
        <f>[1]Emissions!BC889</f>
        <v>5.4329681230000002</v>
      </c>
      <c r="BE472" s="6">
        <f>[1]Emissions!BD889</f>
        <v>5.5196073380000001</v>
      </c>
      <c r="BF472" s="6">
        <f>[1]Emissions!BE889</f>
        <v>5.6056709480000002</v>
      </c>
      <c r="BG472" s="6">
        <f>[1]Emissions!BF889</f>
        <v>5.6975118460000003</v>
      </c>
      <c r="BH472" s="6">
        <f>[1]Emissions!BG889</f>
        <v>5.7886862580000003</v>
      </c>
      <c r="BI472" s="6">
        <f>[1]Emissions!BH889</f>
        <v>5.8856644769999997</v>
      </c>
      <c r="BJ472" s="6">
        <f>[1]Emissions!BI889</f>
        <v>5.9820060450000003</v>
      </c>
      <c r="BK472" s="6">
        <f>[1]Emissions!BJ889</f>
        <v>6.0841556450000001</v>
      </c>
      <c r="BL472" s="6">
        <f>[1]Emissions!BK889</f>
        <v>6.1859896399999998</v>
      </c>
      <c r="BM472" s="6">
        <f>[1]Emissions!BL889</f>
        <v>6.2937002499999997</v>
      </c>
      <c r="BN472" s="6">
        <f>[1]Emissions!BM889</f>
        <v>6.400883061</v>
      </c>
      <c r="BO472" s="6">
        <f>[1]Emissions!BN889</f>
        <v>6.5139465420000002</v>
      </c>
      <c r="BP472" s="6">
        <f>[1]Emissions!BO889</f>
        <v>6.626545997</v>
      </c>
      <c r="BQ472" s="6">
        <f>[1]Emissions!BP889</f>
        <v>6.7457277639999997</v>
      </c>
      <c r="BR472" s="6">
        <f>[1]Emissions!BQ889</f>
        <v>6.8685048670000004</v>
      </c>
      <c r="BS472" s="6">
        <f>[1]Emissions!BR889</f>
        <v>6.994355316</v>
      </c>
      <c r="BT472" s="6">
        <f>[1]Emissions!BS889</f>
        <v>7.119322028</v>
      </c>
      <c r="BU472" s="6">
        <f>[1]Emissions!BT889</f>
        <v>7.2501971709999999</v>
      </c>
      <c r="BV472" s="6">
        <f>[1]Emissions!BU889</f>
        <v>7.385053954</v>
      </c>
      <c r="BW472" s="6">
        <f>[1]Emissions!BV889</f>
        <v>7.5231470600000003</v>
      </c>
      <c r="BX472" s="6">
        <f>[1]Emissions!BW889</f>
        <v>7.6605428040000003</v>
      </c>
      <c r="BY472" s="6">
        <f>[1]Emissions!BX889</f>
        <v>7.8040180350000004</v>
      </c>
      <c r="BZ472" s="6">
        <f>[1]Emissions!BY889</f>
        <v>7.9512798489999996</v>
      </c>
      <c r="CA472" s="6">
        <f>[1]Emissions!BZ889</f>
        <v>8.1025641549999996</v>
      </c>
      <c r="CB472" s="6">
        <f>[1]Emissions!CA889</f>
        <v>8.2573221579999991</v>
      </c>
      <c r="CC472" s="6">
        <f>[1]Emissions!CB889</f>
        <v>8.4155188879999994</v>
      </c>
      <c r="CD472" s="6">
        <f>[1]Emissions!CC889</f>
        <v>8.5771920910000006</v>
      </c>
      <c r="CE472" s="6">
        <f>[1]Emissions!CD889</f>
        <v>8.7423960180000009</v>
      </c>
      <c r="CF472" s="6">
        <f>[1]Emissions!CE889</f>
        <v>8.9111396549999995</v>
      </c>
      <c r="CG472" s="6">
        <f>[1]Emissions!CF889</f>
        <v>9.083539407</v>
      </c>
      <c r="CH472" s="6">
        <f>[1]Emissions!CG889</f>
        <v>9.25967831</v>
      </c>
      <c r="CI472" s="6">
        <f>[1]Emissions!CH889</f>
        <v>9.4396396770000006</v>
      </c>
      <c r="CJ472" s="6">
        <f>[1]Emissions!CI889</f>
        <v>9.6235106080000001</v>
      </c>
    </row>
    <row r="473" spans="2:88" x14ac:dyDescent="0.3">
      <c r="B473" s="6" t="str">
        <f>[1]Emissions!A890</f>
        <v>ems_ci_co2_sbfu_2</v>
      </c>
      <c r="C473" s="6">
        <f>[1]Emissions!B890</f>
        <v>3.829937106</v>
      </c>
      <c r="D473" s="6">
        <f>[1]Emissions!C890</f>
        <v>3.89521316</v>
      </c>
      <c r="E473" s="6">
        <f>[1]Emissions!D890</f>
        <v>3.9596417499999998</v>
      </c>
      <c r="F473" s="6">
        <f>[1]Emissions!E890</f>
        <v>4.0144013249999997</v>
      </c>
      <c r="G473" s="6">
        <f>[1]Emissions!F890</f>
        <v>4.0661632719999998</v>
      </c>
      <c r="H473" s="6">
        <f>[1]Emissions!G890</f>
        <v>4.1168834460000001</v>
      </c>
      <c r="I473" s="6">
        <f>[1]Emissions!H890</f>
        <v>4.1624663740000001</v>
      </c>
      <c r="J473" s="6">
        <f>[1]Emissions!I890</f>
        <v>4.2019345059999997</v>
      </c>
      <c r="K473" s="6">
        <f>[1]Emissions!J890</f>
        <v>4.2346009809999998</v>
      </c>
      <c r="L473" s="6">
        <f>[1]Emissions!K890</f>
        <v>4.2605381649999998</v>
      </c>
      <c r="M473" s="6">
        <f>[1]Emissions!L890</f>
        <v>4.2798754370000003</v>
      </c>
      <c r="N473" s="6">
        <f>[1]Emissions!M890</f>
        <v>4.3093201399999996</v>
      </c>
      <c r="O473" s="6">
        <f>[1]Emissions!N890</f>
        <v>4.3171991439999999</v>
      </c>
      <c r="P473" s="6">
        <f>[1]Emissions!O890</f>
        <v>4.3160687659999999</v>
      </c>
      <c r="Q473" s="6">
        <f>[1]Emissions!P890</f>
        <v>4.3075468040000002</v>
      </c>
      <c r="R473" s="6">
        <f>[1]Emissions!Q890</f>
        <v>4.2920542399999997</v>
      </c>
      <c r="S473" s="6">
        <f>[1]Emissions!R890</f>
        <v>4.2519558210000001</v>
      </c>
      <c r="T473" s="6">
        <f>[1]Emissions!S890</f>
        <v>4.2079061729999996</v>
      </c>
      <c r="U473" s="6">
        <f>[1]Emissions!T890</f>
        <v>4.1649305710000002</v>
      </c>
      <c r="V473" s="6">
        <f>[1]Emissions!U890</f>
        <v>4.1214492610000004</v>
      </c>
      <c r="W473" s="6">
        <f>[1]Emissions!V890</f>
        <v>4.0784109260000001</v>
      </c>
      <c r="X473" s="6">
        <f>[1]Emissions!W890</f>
        <v>4.0362157439999997</v>
      </c>
      <c r="Y473" s="6">
        <f>[1]Emissions!X890</f>
        <v>3.996519256</v>
      </c>
      <c r="Z473" s="6">
        <f>[1]Emissions!Y890</f>
        <v>3.9570052900000001</v>
      </c>
      <c r="AA473" s="6">
        <f>[1]Emissions!Z890</f>
        <v>3.9182908830000001</v>
      </c>
      <c r="AB473" s="6">
        <f>[1]Emissions!AA890</f>
        <v>3.8806239900000001</v>
      </c>
      <c r="AC473" s="6">
        <f>[1]Emissions!AB890</f>
        <v>3.8443144029999998</v>
      </c>
      <c r="AD473" s="6">
        <f>[1]Emissions!AC890</f>
        <v>3.8106889399999999</v>
      </c>
      <c r="AE473" s="6">
        <f>[1]Emissions!AD890</f>
        <v>3.7774410340000002</v>
      </c>
      <c r="AF473" s="6">
        <f>[1]Emissions!AE890</f>
        <v>3.7451226110000002</v>
      </c>
      <c r="AG473" s="6">
        <f>[1]Emissions!AF890</f>
        <v>3.7153760299999998</v>
      </c>
      <c r="AH473" s="6">
        <f>[1]Emissions!AG890</f>
        <v>3.686070119</v>
      </c>
      <c r="AI473" s="6">
        <f>[1]Emissions!AH890</f>
        <v>3.6576997480000002</v>
      </c>
      <c r="AJ473" s="6">
        <f>[1]Emissions!AI890</f>
        <v>3.6304821459999999</v>
      </c>
      <c r="AK473" s="6">
        <f>[1]Emissions!AJ890</f>
        <v>3.605906869</v>
      </c>
      <c r="AL473" s="6">
        <f>[1]Emissions!AK890</f>
        <v>3.5817804120000001</v>
      </c>
      <c r="AM473" s="6">
        <f>[1]Emissions!AL890</f>
        <v>3.603114149</v>
      </c>
      <c r="AN473" s="6">
        <f>[1]Emissions!AM890</f>
        <v>3.6326524519999999</v>
      </c>
      <c r="AO473" s="6">
        <f>[1]Emissions!AN890</f>
        <v>3.6657921619999998</v>
      </c>
      <c r="AP473" s="6">
        <f>[1]Emissions!AO890</f>
        <v>3.7019146460000001</v>
      </c>
      <c r="AQ473" s="6">
        <f>[1]Emissions!AP890</f>
        <v>3.7395256680000002</v>
      </c>
      <c r="AR473" s="6">
        <f>[1]Emissions!AQ890</f>
        <v>3.7808869440000001</v>
      </c>
      <c r="AS473" s="6">
        <f>[1]Emissions!AR890</f>
        <v>3.8253277159999999</v>
      </c>
      <c r="AT473" s="6">
        <f>[1]Emissions!AS890</f>
        <v>3.8726125769999999</v>
      </c>
      <c r="AU473" s="6">
        <f>[1]Emissions!AT890</f>
        <v>3.92266351</v>
      </c>
      <c r="AV473" s="6">
        <f>[1]Emissions!AU890</f>
        <v>3.9767872240000002</v>
      </c>
      <c r="AW473" s="6">
        <f>[1]Emissions!AV890</f>
        <v>4.0332814020000001</v>
      </c>
      <c r="AX473" s="6">
        <f>[1]Emissions!AW890</f>
        <v>4.0922196819999996</v>
      </c>
      <c r="AY473" s="6">
        <f>[1]Emissions!AX890</f>
        <v>4.1537224330000004</v>
      </c>
      <c r="AZ473" s="6">
        <f>[1]Emissions!AY890</f>
        <v>4.2191580310000001</v>
      </c>
      <c r="BA473" s="6">
        <f>[1]Emissions!AZ890</f>
        <v>4.28640694</v>
      </c>
      <c r="BB473" s="6">
        <f>[1]Emissions!BA890</f>
        <v>4.3551419779999998</v>
      </c>
      <c r="BC473" s="6">
        <f>[1]Emissions!BB890</f>
        <v>4.4265594669999997</v>
      </c>
      <c r="BD473" s="6">
        <f>[1]Emissions!BC890</f>
        <v>4.500706235</v>
      </c>
      <c r="BE473" s="6">
        <f>[1]Emissions!BD890</f>
        <v>4.5787940220000003</v>
      </c>
      <c r="BF473" s="6">
        <f>[1]Emissions!BE890</f>
        <v>4.6586878780000003</v>
      </c>
      <c r="BG473" s="6">
        <f>[1]Emissions!BF890</f>
        <v>4.742164485</v>
      </c>
      <c r="BH473" s="6">
        <f>[1]Emissions!BG890</f>
        <v>4.8273781610000004</v>
      </c>
      <c r="BI473" s="6">
        <f>[1]Emissions!BH890</f>
        <v>4.9162033410000001</v>
      </c>
      <c r="BJ473" s="6">
        <f>[1]Emissions!BI890</f>
        <v>5.0067873670000003</v>
      </c>
      <c r="BK473" s="6">
        <f>[1]Emissions!BJ890</f>
        <v>5.1009979420000002</v>
      </c>
      <c r="BL473" s="6">
        <f>[1]Emissions!BK890</f>
        <v>5.197250865</v>
      </c>
      <c r="BM473" s="6">
        <f>[1]Emissions!BL890</f>
        <v>5.2972010970000003</v>
      </c>
      <c r="BN473" s="6">
        <f>[1]Emissions!BM890</f>
        <v>5.399005689</v>
      </c>
      <c r="BO473" s="6">
        <f>[1]Emissions!BN890</f>
        <v>5.5045251879999997</v>
      </c>
      <c r="BP473" s="6">
        <f>[1]Emissions!BO890</f>
        <v>5.6119570909999998</v>
      </c>
      <c r="BQ473" s="6">
        <f>[1]Emissions!BP890</f>
        <v>5.7237434739999999</v>
      </c>
      <c r="BR473" s="6">
        <f>[1]Emissions!BQ890</f>
        <v>5.8388700980000001</v>
      </c>
      <c r="BS473" s="6">
        <f>[1]Emissions!BR890</f>
        <v>5.9570990530000003</v>
      </c>
      <c r="BT473" s="6">
        <f>[1]Emissions!BS890</f>
        <v>6.0771297459999998</v>
      </c>
      <c r="BU473" s="6">
        <f>[1]Emissions!BT890</f>
        <v>6.2009939210000002</v>
      </c>
      <c r="BV473" s="6">
        <f>[1]Emissions!BU890</f>
        <v>6.3285980410000002</v>
      </c>
      <c r="BW473" s="6">
        <f>[1]Emissions!BV890</f>
        <v>6.4594913649999999</v>
      </c>
      <c r="BX473" s="6">
        <f>[1]Emissions!BW890</f>
        <v>6.5923809740000001</v>
      </c>
      <c r="BY473" s="6">
        <f>[1]Emissions!BX890</f>
        <v>6.7293034660000002</v>
      </c>
      <c r="BZ473" s="6">
        <f>[1]Emissions!BY890</f>
        <v>6.8698255259999996</v>
      </c>
      <c r="CA473" s="6">
        <f>[1]Emissions!BZ890</f>
        <v>7.0143867120000003</v>
      </c>
      <c r="CB473" s="6">
        <f>[1]Emissions!CA890</f>
        <v>7.1625234679999998</v>
      </c>
      <c r="CC473" s="6">
        <f>[1]Emissions!CB890</f>
        <v>7.3142228740000004</v>
      </c>
      <c r="CD473" s="6">
        <f>[1]Emissions!CC890</f>
        <v>7.4695340689999998</v>
      </c>
      <c r="CE473" s="6">
        <f>[1]Emissions!CD890</f>
        <v>7.6285196009999998</v>
      </c>
      <c r="CF473" s="6">
        <f>[1]Emissions!CE890</f>
        <v>7.7911992730000001</v>
      </c>
      <c r="CG473" s="6">
        <f>[1]Emissions!CF890</f>
        <v>7.9576909069999999</v>
      </c>
      <c r="CH473" s="6">
        <f>[1]Emissions!CG890</f>
        <v>8.1280805839999992</v>
      </c>
      <c r="CI473" s="6">
        <f>[1]Emissions!CH890</f>
        <v>8.3024544010000003</v>
      </c>
      <c r="CJ473" s="6">
        <f>[1]Emissions!CI890</f>
        <v>8.4809018500000004</v>
      </c>
    </row>
    <row r="474" spans="2:88" x14ac:dyDescent="0.3">
      <c r="B474" s="6" t="str">
        <f>[1]Emissions!A891</f>
        <v>ems_y_co2_sbfu_2</v>
      </c>
      <c r="C474" s="6">
        <f>[1]Emissions!B891</f>
        <v>0</v>
      </c>
      <c r="D474" s="6">
        <f>[1]Emissions!C891</f>
        <v>0</v>
      </c>
      <c r="E474" s="6">
        <f>[1]Emissions!D891</f>
        <v>0</v>
      </c>
      <c r="F474" s="6">
        <f>[1]Emissions!E891</f>
        <v>0</v>
      </c>
      <c r="G474" s="6">
        <f>[1]Emissions!F891</f>
        <v>0</v>
      </c>
      <c r="H474" s="6">
        <f>[1]Emissions!G891</f>
        <v>0</v>
      </c>
      <c r="I474" s="6">
        <f>[1]Emissions!H891</f>
        <v>0</v>
      </c>
      <c r="J474" s="6">
        <f>[1]Emissions!I891</f>
        <v>0</v>
      </c>
      <c r="K474" s="6">
        <f>[1]Emissions!J891</f>
        <v>0</v>
      </c>
      <c r="L474" s="6">
        <f>[1]Emissions!K891</f>
        <v>0</v>
      </c>
      <c r="M474" s="6">
        <f>[1]Emissions!L891</f>
        <v>0</v>
      </c>
      <c r="N474" s="6">
        <f>[1]Emissions!M891</f>
        <v>0</v>
      </c>
      <c r="O474" s="6">
        <f>[1]Emissions!N891</f>
        <v>0</v>
      </c>
      <c r="P474" s="6">
        <f>[1]Emissions!O891</f>
        <v>0</v>
      </c>
      <c r="Q474" s="6">
        <f>[1]Emissions!P891</f>
        <v>0</v>
      </c>
      <c r="R474" s="6">
        <f>[1]Emissions!Q891</f>
        <v>0</v>
      </c>
      <c r="S474" s="6">
        <f>[1]Emissions!R891</f>
        <v>0</v>
      </c>
      <c r="T474" s="6">
        <f>[1]Emissions!S891</f>
        <v>0</v>
      </c>
      <c r="U474" s="6">
        <f>[1]Emissions!T891</f>
        <v>0</v>
      </c>
      <c r="V474" s="6">
        <f>[1]Emissions!U891</f>
        <v>0</v>
      </c>
      <c r="W474" s="6">
        <f>[1]Emissions!V891</f>
        <v>0</v>
      </c>
      <c r="X474" s="6">
        <f>[1]Emissions!W891</f>
        <v>0</v>
      </c>
      <c r="Y474" s="6">
        <f>[1]Emissions!X891</f>
        <v>0</v>
      </c>
      <c r="Z474" s="6">
        <f>[1]Emissions!Y891</f>
        <v>0</v>
      </c>
      <c r="AA474" s="6">
        <f>[1]Emissions!Z891</f>
        <v>0</v>
      </c>
      <c r="AB474" s="6">
        <f>[1]Emissions!AA891</f>
        <v>0</v>
      </c>
      <c r="AC474" s="6">
        <f>[1]Emissions!AB891</f>
        <v>0</v>
      </c>
      <c r="AD474" s="6">
        <f>[1]Emissions!AC891</f>
        <v>0</v>
      </c>
      <c r="AE474" s="6">
        <f>[1]Emissions!AD891</f>
        <v>0</v>
      </c>
      <c r="AF474" s="6">
        <f>[1]Emissions!AE891</f>
        <v>0</v>
      </c>
      <c r="AG474" s="6">
        <f>[1]Emissions!AF891</f>
        <v>0</v>
      </c>
      <c r="AH474" s="6">
        <f>[1]Emissions!AG891</f>
        <v>0</v>
      </c>
      <c r="AI474" s="6">
        <f>[1]Emissions!AH891</f>
        <v>0</v>
      </c>
      <c r="AJ474" s="6">
        <f>[1]Emissions!AI891</f>
        <v>0</v>
      </c>
      <c r="AK474" s="6">
        <f>[1]Emissions!AJ891</f>
        <v>0</v>
      </c>
      <c r="AL474" s="6">
        <f>[1]Emissions!AK891</f>
        <v>0</v>
      </c>
      <c r="AM474" s="6">
        <f>[1]Emissions!AL891</f>
        <v>0</v>
      </c>
      <c r="AN474" s="6">
        <f>[1]Emissions!AM891</f>
        <v>0</v>
      </c>
      <c r="AO474" s="6">
        <f>[1]Emissions!AN891</f>
        <v>0</v>
      </c>
      <c r="AP474" s="6">
        <f>[1]Emissions!AO891</f>
        <v>0</v>
      </c>
      <c r="AQ474" s="6">
        <f>[1]Emissions!AP891</f>
        <v>0</v>
      </c>
      <c r="AR474" s="6">
        <f>[1]Emissions!AQ891</f>
        <v>0</v>
      </c>
      <c r="AS474" s="6">
        <f>[1]Emissions!AR891</f>
        <v>0</v>
      </c>
      <c r="AT474" s="6">
        <f>[1]Emissions!AS891</f>
        <v>0</v>
      </c>
      <c r="AU474" s="6">
        <f>[1]Emissions!AT891</f>
        <v>0</v>
      </c>
      <c r="AV474" s="6">
        <f>[1]Emissions!AU891</f>
        <v>0</v>
      </c>
      <c r="AW474" s="6">
        <f>[1]Emissions!AV891</f>
        <v>0</v>
      </c>
      <c r="AX474" s="6">
        <f>[1]Emissions!AW891</f>
        <v>0</v>
      </c>
      <c r="AY474" s="6">
        <f>[1]Emissions!AX891</f>
        <v>0</v>
      </c>
      <c r="AZ474" s="6">
        <f>[1]Emissions!AY891</f>
        <v>0</v>
      </c>
      <c r="BA474" s="6">
        <f>[1]Emissions!AZ891</f>
        <v>0</v>
      </c>
      <c r="BB474" s="6">
        <f>[1]Emissions!BA891</f>
        <v>0</v>
      </c>
      <c r="BC474" s="6">
        <f>[1]Emissions!BB891</f>
        <v>0</v>
      </c>
      <c r="BD474" s="6">
        <f>[1]Emissions!BC891</f>
        <v>0</v>
      </c>
      <c r="BE474" s="6">
        <f>[1]Emissions!BD891</f>
        <v>0</v>
      </c>
      <c r="BF474" s="6">
        <f>[1]Emissions!BE891</f>
        <v>0</v>
      </c>
      <c r="BG474" s="6">
        <f>[1]Emissions!BF891</f>
        <v>0</v>
      </c>
      <c r="BH474" s="6">
        <f>[1]Emissions!BG891</f>
        <v>0</v>
      </c>
      <c r="BI474" s="6">
        <f>[1]Emissions!BH891</f>
        <v>0</v>
      </c>
      <c r="BJ474" s="6">
        <f>[1]Emissions!BI891</f>
        <v>0</v>
      </c>
      <c r="BK474" s="6">
        <f>[1]Emissions!BJ891</f>
        <v>0</v>
      </c>
      <c r="BL474" s="6">
        <f>[1]Emissions!BK891</f>
        <v>0</v>
      </c>
      <c r="BM474" s="6">
        <f>[1]Emissions!BL891</f>
        <v>0</v>
      </c>
      <c r="BN474" s="6">
        <f>[1]Emissions!BM891</f>
        <v>0</v>
      </c>
      <c r="BO474" s="6">
        <f>[1]Emissions!BN891</f>
        <v>0</v>
      </c>
      <c r="BP474" s="6">
        <f>[1]Emissions!BO891</f>
        <v>0</v>
      </c>
      <c r="BQ474" s="6">
        <f>[1]Emissions!BP891</f>
        <v>0</v>
      </c>
      <c r="BR474" s="6">
        <f>[1]Emissions!BQ891</f>
        <v>0</v>
      </c>
      <c r="BS474" s="6">
        <f>[1]Emissions!BR891</f>
        <v>0</v>
      </c>
      <c r="BT474" s="6">
        <f>[1]Emissions!BS891</f>
        <v>0</v>
      </c>
      <c r="BU474" s="6">
        <f>[1]Emissions!BT891</f>
        <v>0</v>
      </c>
      <c r="BV474" s="6">
        <f>[1]Emissions!BU891</f>
        <v>0</v>
      </c>
      <c r="BW474" s="6">
        <f>[1]Emissions!BV891</f>
        <v>0</v>
      </c>
      <c r="BX474" s="6">
        <f>[1]Emissions!BW891</f>
        <v>0</v>
      </c>
      <c r="BY474" s="6">
        <f>[1]Emissions!BX891</f>
        <v>0</v>
      </c>
      <c r="BZ474" s="6">
        <f>[1]Emissions!BY891</f>
        <v>0</v>
      </c>
      <c r="CA474" s="6">
        <f>[1]Emissions!BZ891</f>
        <v>0</v>
      </c>
      <c r="CB474" s="6">
        <f>[1]Emissions!CA891</f>
        <v>0</v>
      </c>
      <c r="CC474" s="6">
        <f>[1]Emissions!CB891</f>
        <v>0</v>
      </c>
      <c r="CD474" s="6">
        <f>[1]Emissions!CC891</f>
        <v>0</v>
      </c>
      <c r="CE474" s="6">
        <f>[1]Emissions!CD891</f>
        <v>0</v>
      </c>
      <c r="CF474" s="6">
        <f>[1]Emissions!CE891</f>
        <v>0</v>
      </c>
      <c r="CG474" s="6">
        <f>[1]Emissions!CF891</f>
        <v>0</v>
      </c>
      <c r="CH474" s="6">
        <f>[1]Emissions!CG891</f>
        <v>0</v>
      </c>
      <c r="CI474" s="6">
        <f>[1]Emissions!CH891</f>
        <v>0</v>
      </c>
      <c r="CJ474" s="6">
        <f>[1]Emissions!CI891</f>
        <v>0</v>
      </c>
    </row>
    <row r="475" spans="2:88" x14ac:dyDescent="0.3">
      <c r="B475" s="6" t="str">
        <f>[1]Emissions!A892</f>
        <v>ems_mat_co2_sbfu_2</v>
      </c>
      <c r="C475" s="6">
        <f>[1]Emissions!B892</f>
        <v>3.194442499</v>
      </c>
      <c r="D475" s="6">
        <f>[1]Emissions!C892</f>
        <v>3.24888748</v>
      </c>
      <c r="E475" s="6">
        <f>[1]Emissions!D892</f>
        <v>3.3026256209999998</v>
      </c>
      <c r="F475" s="6">
        <f>[1]Emissions!E892</f>
        <v>3.3482991210000002</v>
      </c>
      <c r="G475" s="6">
        <f>[1]Emissions!F892</f>
        <v>3.391472357</v>
      </c>
      <c r="H475" s="6">
        <f>[1]Emissions!G892</f>
        <v>3.4337766599999999</v>
      </c>
      <c r="I475" s="6">
        <f>[1]Emissions!H892</f>
        <v>3.4717961009999998</v>
      </c>
      <c r="J475" s="6">
        <f>[1]Emissions!I892</f>
        <v>3.5047153240000002</v>
      </c>
      <c r="K475" s="6">
        <f>[1]Emissions!J892</f>
        <v>3.5319614399999999</v>
      </c>
      <c r="L475" s="6">
        <f>[1]Emissions!K892</f>
        <v>3.5535948070000001</v>
      </c>
      <c r="M475" s="6">
        <f>[1]Emissions!L892</f>
        <v>3.5697233370000001</v>
      </c>
      <c r="N475" s="6">
        <f>[1]Emissions!M892</f>
        <v>3.594282159</v>
      </c>
      <c r="O475" s="6">
        <f>[1]Emissions!N892</f>
        <v>3.600853614</v>
      </c>
      <c r="P475" s="6">
        <f>[1]Emissions!O892</f>
        <v>3.5999105770000002</v>
      </c>
      <c r="Q475" s="6">
        <f>[1]Emissions!P892</f>
        <v>3.5928024139999999</v>
      </c>
      <c r="R475" s="6">
        <f>[1]Emissions!Q892</f>
        <v>3.5798802589999998</v>
      </c>
      <c r="S475" s="6">
        <f>[1]Emissions!R892</f>
        <v>3.5464351110000001</v>
      </c>
      <c r="T475" s="6">
        <f>[1]Emissions!S892</f>
        <v>3.509694401</v>
      </c>
      <c r="U475" s="6">
        <f>[1]Emissions!T892</f>
        <v>3.473849559</v>
      </c>
      <c r="V475" s="6">
        <f>[1]Emissions!U892</f>
        <v>3.4375829489999998</v>
      </c>
      <c r="W475" s="6">
        <f>[1]Emissions!V892</f>
        <v>3.4016858330000002</v>
      </c>
      <c r="X475" s="6">
        <f>[1]Emissions!W892</f>
        <v>3.3664919800000002</v>
      </c>
      <c r="Y475" s="6">
        <f>[1]Emissions!X892</f>
        <v>3.3333822280000001</v>
      </c>
      <c r="Z475" s="6">
        <f>[1]Emissions!Y892</f>
        <v>3.3004247179999999</v>
      </c>
      <c r="AA475" s="6">
        <f>[1]Emissions!Z892</f>
        <v>3.2681341019999999</v>
      </c>
      <c r="AB475" s="6">
        <f>[1]Emissions!AA892</f>
        <v>3.2367171899999998</v>
      </c>
      <c r="AC475" s="6">
        <f>[1]Emissions!AB892</f>
        <v>3.2064323699999999</v>
      </c>
      <c r="AD475" s="6">
        <f>[1]Emissions!AC892</f>
        <v>3.1783863010000002</v>
      </c>
      <c r="AE475" s="6">
        <f>[1]Emissions!AD892</f>
        <v>3.1506551410000001</v>
      </c>
      <c r="AF475" s="6">
        <f>[1]Emissions!AE892</f>
        <v>3.1236992350000001</v>
      </c>
      <c r="AG475" s="6">
        <f>[1]Emissions!AF892</f>
        <v>3.0988884269999999</v>
      </c>
      <c r="AH475" s="6">
        <f>[1]Emissions!AG892</f>
        <v>3.074445168</v>
      </c>
      <c r="AI475" s="6">
        <f>[1]Emissions!AH892</f>
        <v>3.0507822130000002</v>
      </c>
      <c r="AJ475" s="6">
        <f>[1]Emissions!AI892</f>
        <v>3.0280807479999998</v>
      </c>
      <c r="AK475" s="6">
        <f>[1]Emissions!AJ892</f>
        <v>3.007583168</v>
      </c>
      <c r="AL475" s="6">
        <f>[1]Emissions!AK892</f>
        <v>2.987459935</v>
      </c>
      <c r="AM475" s="6">
        <f>[1]Emissions!AL892</f>
        <v>3.0052537560000001</v>
      </c>
      <c r="AN475" s="6">
        <f>[1]Emissions!AM892</f>
        <v>3.0298907810000002</v>
      </c>
      <c r="AO475" s="6">
        <f>[1]Emissions!AN892</f>
        <v>3.0575316450000001</v>
      </c>
      <c r="AP475" s="6">
        <f>[1]Emissions!AO892</f>
        <v>3.0876603619999998</v>
      </c>
      <c r="AQ475" s="6">
        <f>[1]Emissions!AP892</f>
        <v>3.1190306310000002</v>
      </c>
      <c r="AR475" s="6">
        <f>[1]Emissions!AQ892</f>
        <v>3.1535288829999999</v>
      </c>
      <c r="AS475" s="6">
        <f>[1]Emissions!AR892</f>
        <v>3.1905956569999998</v>
      </c>
      <c r="AT475" s="6">
        <f>[1]Emissions!AS892</f>
        <v>3.2300346069999999</v>
      </c>
      <c r="AU475" s="6">
        <f>[1]Emissions!AT892</f>
        <v>3.271780659</v>
      </c>
      <c r="AV475" s="6">
        <f>[1]Emissions!AU892</f>
        <v>3.316923702</v>
      </c>
      <c r="AW475" s="6">
        <f>[1]Emissions!AV892</f>
        <v>3.3640438829999999</v>
      </c>
      <c r="AX475" s="6">
        <f>[1]Emissions!AW892</f>
        <v>3.4132026199999999</v>
      </c>
      <c r="AY475" s="6">
        <f>[1]Emissions!AX892</f>
        <v>3.4645003079999999</v>
      </c>
      <c r="AZ475" s="6">
        <f>[1]Emissions!AY892</f>
        <v>3.5190782729999999</v>
      </c>
      <c r="BA475" s="6">
        <f>[1]Emissions!AZ892</f>
        <v>3.5751686679999999</v>
      </c>
      <c r="BB475" s="6">
        <f>[1]Emissions!BA892</f>
        <v>3.632498601</v>
      </c>
      <c r="BC475" s="6">
        <f>[1]Emissions!BB892</f>
        <v>3.6920658909999999</v>
      </c>
      <c r="BD475" s="6">
        <f>[1]Emissions!BC892</f>
        <v>3.753909594</v>
      </c>
      <c r="BE475" s="6">
        <f>[1]Emissions!BD892</f>
        <v>3.8190403879999999</v>
      </c>
      <c r="BF475" s="6">
        <f>[1]Emissions!BE892</f>
        <v>3.8856775730000002</v>
      </c>
      <c r="BG475" s="6">
        <f>[1]Emissions!BF892</f>
        <v>3.9553030269999998</v>
      </c>
      <c r="BH475" s="6">
        <f>[1]Emissions!BG892</f>
        <v>4.0263773220000001</v>
      </c>
      <c r="BI475" s="6">
        <f>[1]Emissions!BH892</f>
        <v>4.1004638690000004</v>
      </c>
      <c r="BJ475" s="6">
        <f>[1]Emissions!BI892</f>
        <v>4.17601742</v>
      </c>
      <c r="BK475" s="6">
        <f>[1]Emissions!BJ892</f>
        <v>4.2545957720000001</v>
      </c>
      <c r="BL475" s="6">
        <f>[1]Emissions!BK892</f>
        <v>4.3348775890000004</v>
      </c>
      <c r="BM475" s="6">
        <f>[1]Emissions!BL892</f>
        <v>4.4182432250000003</v>
      </c>
      <c r="BN475" s="6">
        <f>[1]Emissions!BM892</f>
        <v>4.5031555299999999</v>
      </c>
      <c r="BO475" s="6">
        <f>[1]Emissions!BN892</f>
        <v>4.5911663330000003</v>
      </c>
      <c r="BP475" s="6">
        <f>[1]Emissions!BO892</f>
        <v>4.6807722189999996</v>
      </c>
      <c r="BQ475" s="6">
        <f>[1]Emissions!BP892</f>
        <v>4.7740100510000003</v>
      </c>
      <c r="BR475" s="6">
        <f>[1]Emissions!BQ892</f>
        <v>4.8700338829999996</v>
      </c>
      <c r="BS475" s="6">
        <f>[1]Emissions!BR892</f>
        <v>4.9686452809999997</v>
      </c>
      <c r="BT475" s="6">
        <f>[1]Emissions!BS892</f>
        <v>5.0687594579999997</v>
      </c>
      <c r="BU475" s="6">
        <f>[1]Emissions!BT892</f>
        <v>5.1720710329999999</v>
      </c>
      <c r="BV475" s="6">
        <f>[1]Emissions!BU892</f>
        <v>5.2785019889999996</v>
      </c>
      <c r="BW475" s="6">
        <f>[1]Emissions!BV892</f>
        <v>5.387676377</v>
      </c>
      <c r="BX475" s="6">
        <f>[1]Emissions!BW892</f>
        <v>5.4985158099999998</v>
      </c>
      <c r="BY475" s="6">
        <f>[1]Emissions!BX892</f>
        <v>5.6127189550000001</v>
      </c>
      <c r="BZ475" s="6">
        <f>[1]Emissions!BY892</f>
        <v>5.7299243989999997</v>
      </c>
      <c r="CA475" s="6">
        <f>[1]Emissions!BZ892</f>
        <v>5.850498762</v>
      </c>
      <c r="CB475" s="6">
        <f>[1]Emissions!CA892</f>
        <v>5.9740554059999997</v>
      </c>
      <c r="CC475" s="6">
        <f>[1]Emissions!CB892</f>
        <v>6.1005835560000001</v>
      </c>
      <c r="CD475" s="6">
        <f>[1]Emissions!CC892</f>
        <v>6.2301241960000002</v>
      </c>
      <c r="CE475" s="6">
        <f>[1]Emissions!CD892</f>
        <v>6.362729496</v>
      </c>
      <c r="CF475" s="6">
        <f>[1]Emissions!CE892</f>
        <v>6.4984159740000003</v>
      </c>
      <c r="CG475" s="6">
        <f>[1]Emissions!CF892</f>
        <v>6.6372819019999998</v>
      </c>
      <c r="CH475" s="6">
        <f>[1]Emissions!CG892</f>
        <v>6.7793990769999999</v>
      </c>
      <c r="CI475" s="6">
        <f>[1]Emissions!CH892</f>
        <v>6.9248393110000004</v>
      </c>
      <c r="CJ475" s="6">
        <f>[1]Emissions!CI892</f>
        <v>7.073677247</v>
      </c>
    </row>
    <row r="476" spans="2:88" x14ac:dyDescent="0.3">
      <c r="B476" s="6" t="str">
        <f>[1]Emissions!A893</f>
        <v>ems_ci_co2_seoi_2</v>
      </c>
      <c r="C476" s="6">
        <f>[1]Emissions!B893</f>
        <v>1.8078600330000001</v>
      </c>
      <c r="D476" s="6">
        <f>[1]Emissions!C893</f>
        <v>1.8202196580000001</v>
      </c>
      <c r="E476" s="6">
        <f>[1]Emissions!D893</f>
        <v>1.8287626830000001</v>
      </c>
      <c r="F476" s="6">
        <f>[1]Emissions!E893</f>
        <v>1.839175622</v>
      </c>
      <c r="G476" s="6">
        <f>[1]Emissions!F893</f>
        <v>1.8490810980000001</v>
      </c>
      <c r="H476" s="6">
        <f>[1]Emissions!G893</f>
        <v>1.8603479039999999</v>
      </c>
      <c r="I476" s="6">
        <f>[1]Emissions!H893</f>
        <v>1.874840558</v>
      </c>
      <c r="J476" s="6">
        <f>[1]Emissions!I893</f>
        <v>1.8914077650000001</v>
      </c>
      <c r="K476" s="6">
        <f>[1]Emissions!J893</f>
        <v>1.9097717439999999</v>
      </c>
      <c r="L476" s="6">
        <f>[1]Emissions!K893</f>
        <v>1.929350313</v>
      </c>
      <c r="M476" s="6">
        <f>[1]Emissions!L893</f>
        <v>1.9500064989999999</v>
      </c>
      <c r="N476" s="6">
        <f>[1]Emissions!M893</f>
        <v>1.9761470640000001</v>
      </c>
      <c r="O476" s="6">
        <f>[1]Emissions!N893</f>
        <v>2.0005437019999999</v>
      </c>
      <c r="P476" s="6">
        <f>[1]Emissions!O893</f>
        <v>2.0258977580000002</v>
      </c>
      <c r="Q476" s="6">
        <f>[1]Emissions!P893</f>
        <v>2.0531053240000001</v>
      </c>
      <c r="R476" s="6">
        <f>[1]Emissions!Q893</f>
        <v>2.082621472</v>
      </c>
      <c r="S476" s="6">
        <f>[1]Emissions!R893</f>
        <v>2.1137077739999999</v>
      </c>
      <c r="T476" s="6">
        <f>[1]Emissions!S893</f>
        <v>2.1470588469999998</v>
      </c>
      <c r="U476" s="6">
        <f>[1]Emissions!T893</f>
        <v>2.186801644</v>
      </c>
      <c r="V476" s="6">
        <f>[1]Emissions!U893</f>
        <v>2.2259705840000001</v>
      </c>
      <c r="W476" s="6">
        <f>[1]Emissions!V893</f>
        <v>2.2662713870000002</v>
      </c>
      <c r="X476" s="6">
        <f>[1]Emissions!W893</f>
        <v>2.3076662890000001</v>
      </c>
      <c r="Y476" s="6">
        <f>[1]Emissions!X893</f>
        <v>2.3536602800000002</v>
      </c>
      <c r="Z476" s="6">
        <f>[1]Emissions!Y893</f>
        <v>2.3974733220000002</v>
      </c>
      <c r="AA476" s="6">
        <f>[1]Emissions!Z893</f>
        <v>2.4410382080000002</v>
      </c>
      <c r="AB476" s="6">
        <f>[1]Emissions!AA893</f>
        <v>2.484686435</v>
      </c>
      <c r="AC476" s="6">
        <f>[1]Emissions!AB893</f>
        <v>2.5283520570000002</v>
      </c>
      <c r="AD476" s="6">
        <f>[1]Emissions!AC893</f>
        <v>2.5758367799999999</v>
      </c>
      <c r="AE476" s="6">
        <f>[1]Emissions!AD893</f>
        <v>2.6207204850000001</v>
      </c>
      <c r="AF476" s="6">
        <f>[1]Emissions!AE893</f>
        <v>2.6648982120000002</v>
      </c>
      <c r="AG476" s="6">
        <f>[1]Emissions!AF893</f>
        <v>2.712363656</v>
      </c>
      <c r="AH476" s="6">
        <f>[1]Emissions!AG893</f>
        <v>2.7567388159999999</v>
      </c>
      <c r="AI476" s="6">
        <f>[1]Emissions!AH893</f>
        <v>2.8000395299999998</v>
      </c>
      <c r="AJ476" s="6">
        <f>[1]Emissions!AI893</f>
        <v>2.8426464789999999</v>
      </c>
      <c r="AK476" s="6">
        <f>[1]Emissions!AJ893</f>
        <v>2.8882984020000002</v>
      </c>
      <c r="AL476" s="6">
        <f>[1]Emissions!AK893</f>
        <v>2.9307223520000001</v>
      </c>
      <c r="AM476" s="6">
        <f>[1]Emissions!AL893</f>
        <v>2.975830701</v>
      </c>
      <c r="AN476" s="6">
        <f>[1]Emissions!AM893</f>
        <v>3.0216366749999999</v>
      </c>
      <c r="AO476" s="6">
        <f>[1]Emissions!AN893</f>
        <v>3.0674411080000001</v>
      </c>
      <c r="AP476" s="6">
        <f>[1]Emissions!AO893</f>
        <v>3.1129287080000001</v>
      </c>
      <c r="AQ476" s="6">
        <f>[1]Emissions!AP893</f>
        <v>3.1542599610000002</v>
      </c>
      <c r="AR476" s="6">
        <f>[1]Emissions!AQ893</f>
        <v>3.1974603049999999</v>
      </c>
      <c r="AS476" s="6">
        <f>[1]Emissions!AR893</f>
        <v>3.240604721</v>
      </c>
      <c r="AT476" s="6">
        <f>[1]Emissions!AS893</f>
        <v>3.2832624460000002</v>
      </c>
      <c r="AU476" s="6">
        <f>[1]Emissions!AT893</f>
        <v>3.3253304190000001</v>
      </c>
      <c r="AV476" s="6">
        <f>[1]Emissions!AU893</f>
        <v>3.3703875160000001</v>
      </c>
      <c r="AW476" s="6">
        <f>[1]Emissions!AV893</f>
        <v>3.4119081549999999</v>
      </c>
      <c r="AX476" s="6">
        <f>[1]Emissions!AW893</f>
        <v>3.452222001</v>
      </c>
      <c r="AY476" s="6">
        <f>[1]Emissions!AX893</f>
        <v>3.491767115</v>
      </c>
      <c r="AZ476" s="6">
        <f>[1]Emissions!AY893</f>
        <v>3.534237707</v>
      </c>
      <c r="BA476" s="6">
        <f>[1]Emissions!AZ893</f>
        <v>3.5735778109999998</v>
      </c>
      <c r="BB476" s="6">
        <f>[1]Emissions!BA893</f>
        <v>3.6104200710000001</v>
      </c>
      <c r="BC476" s="6">
        <f>[1]Emissions!BB893</f>
        <v>3.6459809230000002</v>
      </c>
      <c r="BD476" s="6">
        <f>[1]Emissions!BC893</f>
        <v>3.6806355819999999</v>
      </c>
      <c r="BE476" s="6">
        <f>[1]Emissions!BD893</f>
        <v>3.7181020359999999</v>
      </c>
      <c r="BF476" s="6">
        <f>[1]Emissions!BE893</f>
        <v>3.752486845</v>
      </c>
      <c r="BG476" s="6">
        <f>[1]Emissions!BF893</f>
        <v>3.7893828090000001</v>
      </c>
      <c r="BH476" s="6">
        <f>[1]Emissions!BG893</f>
        <v>3.8232378749999998</v>
      </c>
      <c r="BI476" s="6">
        <f>[1]Emissions!BH893</f>
        <v>3.8596259829999999</v>
      </c>
      <c r="BJ476" s="6">
        <f>[1]Emissions!BI893</f>
        <v>3.8930305760000001</v>
      </c>
      <c r="BK476" s="6">
        <f>[1]Emissions!BJ893</f>
        <v>3.9289956930000001</v>
      </c>
      <c r="BL476" s="6">
        <f>[1]Emissions!BK893</f>
        <v>3.9618341450000001</v>
      </c>
      <c r="BM476" s="6">
        <f>[1]Emissions!BL893</f>
        <v>3.9972809709999999</v>
      </c>
      <c r="BN476" s="6">
        <f>[1]Emissions!BM893</f>
        <v>4.0298829060000001</v>
      </c>
      <c r="BO476" s="6">
        <f>[1]Emissions!BN893</f>
        <v>4.065139587</v>
      </c>
      <c r="BP476" s="6">
        <f>[1]Emissions!BO893</f>
        <v>4.0975941919999999</v>
      </c>
      <c r="BQ476" s="6">
        <f>[1]Emissions!BP893</f>
        <v>4.1322775350000001</v>
      </c>
      <c r="BR476" s="6">
        <f>[1]Emissions!BQ893</f>
        <v>4.1676649579999996</v>
      </c>
      <c r="BS476" s="6">
        <f>[1]Emissions!BR893</f>
        <v>4.2033373589999998</v>
      </c>
      <c r="BT476" s="6">
        <f>[1]Emissions!BS893</f>
        <v>4.2357127649999997</v>
      </c>
      <c r="BU476" s="6">
        <f>[1]Emissions!BT893</f>
        <v>4.2705927199999998</v>
      </c>
      <c r="BV476" s="6">
        <f>[1]Emissions!BU893</f>
        <v>4.3057926699999998</v>
      </c>
      <c r="BW476" s="6">
        <f>[1]Emissions!BV893</f>
        <v>4.3411857300000003</v>
      </c>
      <c r="BX476" s="6">
        <f>[1]Emissions!BW893</f>
        <v>4.3732781530000002</v>
      </c>
      <c r="BY476" s="6">
        <f>[1]Emissions!BX893</f>
        <v>4.4078702700000001</v>
      </c>
      <c r="BZ476" s="6">
        <f>[1]Emissions!BY893</f>
        <v>4.4430830690000001</v>
      </c>
      <c r="CA476" s="6">
        <f>[1]Emissions!BZ893</f>
        <v>4.4781138360000003</v>
      </c>
      <c r="CB476" s="6">
        <f>[1]Emissions!CA893</f>
        <v>4.5132942070000004</v>
      </c>
      <c r="CC476" s="6">
        <f>[1]Emissions!CB893</f>
        <v>4.548614272</v>
      </c>
      <c r="CD476" s="6">
        <f>[1]Emissions!CC893</f>
        <v>4.5840350230000002</v>
      </c>
      <c r="CE476" s="6">
        <f>[1]Emissions!CD893</f>
        <v>4.619526853</v>
      </c>
      <c r="CF476" s="6">
        <f>[1]Emissions!CE893</f>
        <v>4.6551081029999999</v>
      </c>
      <c r="CG476" s="6">
        <f>[1]Emissions!CF893</f>
        <v>4.6907378509999997</v>
      </c>
      <c r="CH476" s="6">
        <f>[1]Emissions!CG893</f>
        <v>4.7264171189999997</v>
      </c>
      <c r="CI476" s="6">
        <f>[1]Emissions!CH893</f>
        <v>4.7621563900000003</v>
      </c>
      <c r="CJ476" s="6">
        <f>[1]Emissions!CI893</f>
        <v>4.7979698580000001</v>
      </c>
    </row>
    <row r="477" spans="2:88" x14ac:dyDescent="0.3">
      <c r="B477" s="6" t="str">
        <f>[1]Emissions!A894</f>
        <v>ems_y_co2_seoi_2</v>
      </c>
      <c r="C477" s="6">
        <f>[1]Emissions!B894</f>
        <v>0</v>
      </c>
      <c r="D477" s="6">
        <f>[1]Emissions!C894</f>
        <v>0</v>
      </c>
      <c r="E477" s="6">
        <f>[1]Emissions!D894</f>
        <v>0</v>
      </c>
      <c r="F477" s="6">
        <f>[1]Emissions!E894</f>
        <v>0</v>
      </c>
      <c r="G477" s="6">
        <f>[1]Emissions!F894</f>
        <v>0</v>
      </c>
      <c r="H477" s="6">
        <f>[1]Emissions!G894</f>
        <v>0</v>
      </c>
      <c r="I477" s="6">
        <f>[1]Emissions!H894</f>
        <v>0</v>
      </c>
      <c r="J477" s="6">
        <f>[1]Emissions!I894</f>
        <v>0</v>
      </c>
      <c r="K477" s="6">
        <f>[1]Emissions!J894</f>
        <v>0</v>
      </c>
      <c r="L477" s="6">
        <f>[1]Emissions!K894</f>
        <v>0</v>
      </c>
      <c r="M477" s="6">
        <f>[1]Emissions!L894</f>
        <v>0</v>
      </c>
      <c r="N477" s="6">
        <f>[1]Emissions!M894</f>
        <v>0</v>
      </c>
      <c r="O477" s="6">
        <f>[1]Emissions!N894</f>
        <v>0</v>
      </c>
      <c r="P477" s="6">
        <f>[1]Emissions!O894</f>
        <v>0</v>
      </c>
      <c r="Q477" s="6">
        <f>[1]Emissions!P894</f>
        <v>0</v>
      </c>
      <c r="R477" s="6">
        <f>[1]Emissions!Q894</f>
        <v>0</v>
      </c>
      <c r="S477" s="6">
        <f>[1]Emissions!R894</f>
        <v>0</v>
      </c>
      <c r="T477" s="6">
        <f>[1]Emissions!S894</f>
        <v>0</v>
      </c>
      <c r="U477" s="6">
        <f>[1]Emissions!T894</f>
        <v>0</v>
      </c>
      <c r="V477" s="6">
        <f>[1]Emissions!U894</f>
        <v>0</v>
      </c>
      <c r="W477" s="6">
        <f>[1]Emissions!V894</f>
        <v>0</v>
      </c>
      <c r="X477" s="6">
        <f>[1]Emissions!W894</f>
        <v>0</v>
      </c>
      <c r="Y477" s="6">
        <f>[1]Emissions!X894</f>
        <v>0</v>
      </c>
      <c r="Z477" s="6">
        <f>[1]Emissions!Y894</f>
        <v>0</v>
      </c>
      <c r="AA477" s="6">
        <f>[1]Emissions!Z894</f>
        <v>0</v>
      </c>
      <c r="AB477" s="6">
        <f>[1]Emissions!AA894</f>
        <v>0</v>
      </c>
      <c r="AC477" s="6">
        <f>[1]Emissions!AB894</f>
        <v>0</v>
      </c>
      <c r="AD477" s="6">
        <f>[1]Emissions!AC894</f>
        <v>0</v>
      </c>
      <c r="AE477" s="6">
        <f>[1]Emissions!AD894</f>
        <v>0</v>
      </c>
      <c r="AF477" s="6">
        <f>[1]Emissions!AE894</f>
        <v>0</v>
      </c>
      <c r="AG477" s="6">
        <f>[1]Emissions!AF894</f>
        <v>0</v>
      </c>
      <c r="AH477" s="6">
        <f>[1]Emissions!AG894</f>
        <v>0</v>
      </c>
      <c r="AI477" s="6">
        <f>[1]Emissions!AH894</f>
        <v>0</v>
      </c>
      <c r="AJ477" s="6">
        <f>[1]Emissions!AI894</f>
        <v>0</v>
      </c>
      <c r="AK477" s="6">
        <f>[1]Emissions!AJ894</f>
        <v>0</v>
      </c>
      <c r="AL477" s="6">
        <f>[1]Emissions!AK894</f>
        <v>0</v>
      </c>
      <c r="AM477" s="6">
        <f>[1]Emissions!AL894</f>
        <v>0</v>
      </c>
      <c r="AN477" s="6">
        <f>[1]Emissions!AM894</f>
        <v>0</v>
      </c>
      <c r="AO477" s="6">
        <f>[1]Emissions!AN894</f>
        <v>0</v>
      </c>
      <c r="AP477" s="6">
        <f>[1]Emissions!AO894</f>
        <v>0</v>
      </c>
      <c r="AQ477" s="6">
        <f>[1]Emissions!AP894</f>
        <v>0</v>
      </c>
      <c r="AR477" s="6">
        <f>[1]Emissions!AQ894</f>
        <v>0</v>
      </c>
      <c r="AS477" s="6">
        <f>[1]Emissions!AR894</f>
        <v>0</v>
      </c>
      <c r="AT477" s="6">
        <f>[1]Emissions!AS894</f>
        <v>0</v>
      </c>
      <c r="AU477" s="6">
        <f>[1]Emissions!AT894</f>
        <v>0</v>
      </c>
      <c r="AV477" s="6">
        <f>[1]Emissions!AU894</f>
        <v>0</v>
      </c>
      <c r="AW477" s="6">
        <f>[1]Emissions!AV894</f>
        <v>0</v>
      </c>
      <c r="AX477" s="6">
        <f>[1]Emissions!AW894</f>
        <v>0</v>
      </c>
      <c r="AY477" s="6">
        <f>[1]Emissions!AX894</f>
        <v>0</v>
      </c>
      <c r="AZ477" s="6">
        <f>[1]Emissions!AY894</f>
        <v>0</v>
      </c>
      <c r="BA477" s="6">
        <f>[1]Emissions!AZ894</f>
        <v>0</v>
      </c>
      <c r="BB477" s="6">
        <f>[1]Emissions!BA894</f>
        <v>0</v>
      </c>
      <c r="BC477" s="6">
        <f>[1]Emissions!BB894</f>
        <v>0</v>
      </c>
      <c r="BD477" s="6">
        <f>[1]Emissions!BC894</f>
        <v>0</v>
      </c>
      <c r="BE477" s="6">
        <f>[1]Emissions!BD894</f>
        <v>0</v>
      </c>
      <c r="BF477" s="6">
        <f>[1]Emissions!BE894</f>
        <v>0</v>
      </c>
      <c r="BG477" s="6">
        <f>[1]Emissions!BF894</f>
        <v>0</v>
      </c>
      <c r="BH477" s="6">
        <f>[1]Emissions!BG894</f>
        <v>0</v>
      </c>
      <c r="BI477" s="6">
        <f>[1]Emissions!BH894</f>
        <v>0</v>
      </c>
      <c r="BJ477" s="6">
        <f>[1]Emissions!BI894</f>
        <v>0</v>
      </c>
      <c r="BK477" s="6">
        <f>[1]Emissions!BJ894</f>
        <v>0</v>
      </c>
      <c r="BL477" s="6">
        <f>[1]Emissions!BK894</f>
        <v>0</v>
      </c>
      <c r="BM477" s="6">
        <f>[1]Emissions!BL894</f>
        <v>0</v>
      </c>
      <c r="BN477" s="6">
        <f>[1]Emissions!BM894</f>
        <v>0</v>
      </c>
      <c r="BO477" s="6">
        <f>[1]Emissions!BN894</f>
        <v>0</v>
      </c>
      <c r="BP477" s="6">
        <f>[1]Emissions!BO894</f>
        <v>0</v>
      </c>
      <c r="BQ477" s="6">
        <f>[1]Emissions!BP894</f>
        <v>0</v>
      </c>
      <c r="BR477" s="6">
        <f>[1]Emissions!BQ894</f>
        <v>0</v>
      </c>
      <c r="BS477" s="6">
        <f>[1]Emissions!BR894</f>
        <v>0</v>
      </c>
      <c r="BT477" s="6">
        <f>[1]Emissions!BS894</f>
        <v>0</v>
      </c>
      <c r="BU477" s="6">
        <f>[1]Emissions!BT894</f>
        <v>0</v>
      </c>
      <c r="BV477" s="6">
        <f>[1]Emissions!BU894</f>
        <v>0</v>
      </c>
      <c r="BW477" s="6">
        <f>[1]Emissions!BV894</f>
        <v>0</v>
      </c>
      <c r="BX477" s="6">
        <f>[1]Emissions!BW894</f>
        <v>0</v>
      </c>
      <c r="BY477" s="6">
        <f>[1]Emissions!BX894</f>
        <v>0</v>
      </c>
      <c r="BZ477" s="6">
        <f>[1]Emissions!BY894</f>
        <v>0</v>
      </c>
      <c r="CA477" s="6">
        <f>[1]Emissions!BZ894</f>
        <v>0</v>
      </c>
      <c r="CB477" s="6">
        <f>[1]Emissions!CA894</f>
        <v>0</v>
      </c>
      <c r="CC477" s="6">
        <f>[1]Emissions!CB894</f>
        <v>0</v>
      </c>
      <c r="CD477" s="6">
        <f>[1]Emissions!CC894</f>
        <v>0</v>
      </c>
      <c r="CE477" s="6">
        <f>[1]Emissions!CD894</f>
        <v>0</v>
      </c>
      <c r="CF477" s="6">
        <f>[1]Emissions!CE894</f>
        <v>0</v>
      </c>
      <c r="CG477" s="6">
        <f>[1]Emissions!CF894</f>
        <v>0</v>
      </c>
      <c r="CH477" s="6">
        <f>[1]Emissions!CG894</f>
        <v>0</v>
      </c>
      <c r="CI477" s="6">
        <f>[1]Emissions!CH894</f>
        <v>0</v>
      </c>
      <c r="CJ477" s="6">
        <f>[1]Emissions!CI894</f>
        <v>0</v>
      </c>
    </row>
    <row r="478" spans="2:88" x14ac:dyDescent="0.3">
      <c r="B478" s="6" t="str">
        <f>[1]Emissions!A895</f>
        <v>ems_mat_co2_seoi_2</v>
      </c>
      <c r="C478" s="6">
        <f>[1]Emissions!B895</f>
        <v>0.1239056643</v>
      </c>
      <c r="D478" s="6">
        <f>[1]Emissions!C895</f>
        <v>0.1247527584</v>
      </c>
      <c r="E478" s="6">
        <f>[1]Emissions!D895</f>
        <v>0.1253382733</v>
      </c>
      <c r="F478" s="6">
        <f>[1]Emissions!E895</f>
        <v>0.12605194710000001</v>
      </c>
      <c r="G478" s="6">
        <f>[1]Emissions!F895</f>
        <v>0.12673084060000001</v>
      </c>
      <c r="H478" s="6">
        <f>[1]Emissions!G895</f>
        <v>0.12750303590000001</v>
      </c>
      <c r="I478" s="6">
        <f>[1]Emissions!H895</f>
        <v>0.12849632189999999</v>
      </c>
      <c r="J478" s="6">
        <f>[1]Emissions!I895</f>
        <v>0.12963179180000001</v>
      </c>
      <c r="K478" s="6">
        <f>[1]Emissions!J895</f>
        <v>0.13089040739999999</v>
      </c>
      <c r="L478" s="6">
        <f>[1]Emissions!K895</f>
        <v>0.13223226760000001</v>
      </c>
      <c r="M478" s="6">
        <f>[1]Emissions!L895</f>
        <v>0.13364798459999999</v>
      </c>
      <c r="N478" s="6">
        <f>[1]Emissions!M895</f>
        <v>0.13543958549999999</v>
      </c>
      <c r="O478" s="6">
        <f>[1]Emissions!N895</f>
        <v>0.13711166250000001</v>
      </c>
      <c r="P478" s="6">
        <f>[1]Emissions!O895</f>
        <v>0.1388493583</v>
      </c>
      <c r="Q478" s="6">
        <f>[1]Emissions!P895</f>
        <v>0.14071408830000001</v>
      </c>
      <c r="R478" s="6">
        <f>[1]Emissions!Q895</f>
        <v>0.1427370422</v>
      </c>
      <c r="S478" s="6">
        <f>[1]Emissions!R895</f>
        <v>0.14486761009999999</v>
      </c>
      <c r="T478" s="6">
        <f>[1]Emissions!S895</f>
        <v>0.14715339899999999</v>
      </c>
      <c r="U478" s="6">
        <f>[1]Emissions!T895</f>
        <v>0.1498772588</v>
      </c>
      <c r="V478" s="6">
        <f>[1]Emissions!U895</f>
        <v>0.15256178810000001</v>
      </c>
      <c r="W478" s="6">
        <f>[1]Emissions!V895</f>
        <v>0.1553238921</v>
      </c>
      <c r="X478" s="6">
        <f>[1]Emissions!W895</f>
        <v>0.15816098270000001</v>
      </c>
      <c r="Y478" s="6">
        <f>[1]Emissions!X895</f>
        <v>0.16131328189999999</v>
      </c>
      <c r="Z478" s="6">
        <f>[1]Emissions!Y895</f>
        <v>0.16431610490000001</v>
      </c>
      <c r="AA478" s="6">
        <f>[1]Emissions!Z895</f>
        <v>0.1673019201</v>
      </c>
      <c r="AB478" s="6">
        <f>[1]Emissions!AA895</f>
        <v>0.1702934472</v>
      </c>
      <c r="AC478" s="6">
        <f>[1]Emissions!AB895</f>
        <v>0.17328616650000001</v>
      </c>
      <c r="AD478" s="6">
        <f>[1]Emissions!AC895</f>
        <v>0.1765406363</v>
      </c>
      <c r="AE478" s="6">
        <f>[1]Emissions!AD895</f>
        <v>0.1796168397</v>
      </c>
      <c r="AF478" s="6">
        <f>[1]Emissions!AE895</f>
        <v>0.1826446572</v>
      </c>
      <c r="AG478" s="6">
        <f>[1]Emissions!AF895</f>
        <v>0.1858978057</v>
      </c>
      <c r="AH478" s="6">
        <f>[1]Emissions!AG895</f>
        <v>0.1889391547</v>
      </c>
      <c r="AI478" s="6">
        <f>[1]Emissions!AH895</f>
        <v>0.19190686430000001</v>
      </c>
      <c r="AJ478" s="6">
        <f>[1]Emissions!AI895</f>
        <v>0.1948270251</v>
      </c>
      <c r="AK478" s="6">
        <f>[1]Emissions!AJ895</f>
        <v>0.19795587980000001</v>
      </c>
      <c r="AL478" s="6">
        <f>[1]Emissions!AK895</f>
        <v>0.20086349840000001</v>
      </c>
      <c r="AM478" s="6">
        <f>[1]Emissions!AL895</f>
        <v>0.20395509819999999</v>
      </c>
      <c r="AN478" s="6">
        <f>[1]Emissions!AM895</f>
        <v>0.2070945112</v>
      </c>
      <c r="AO478" s="6">
        <f>[1]Emissions!AN895</f>
        <v>0.21023381869999999</v>
      </c>
      <c r="AP478" s="6">
        <f>[1]Emissions!AO895</f>
        <v>0.21335141129999999</v>
      </c>
      <c r="AQ478" s="6">
        <f>[1]Emissions!AP895</f>
        <v>0.21618413950000001</v>
      </c>
      <c r="AR478" s="6">
        <f>[1]Emissions!AQ895</f>
        <v>0.2191449701</v>
      </c>
      <c r="AS478" s="6">
        <f>[1]Emissions!AR895</f>
        <v>0.22210196739999999</v>
      </c>
      <c r="AT478" s="6">
        <f>[1]Emissions!AS895</f>
        <v>0.22502560839999999</v>
      </c>
      <c r="AU478" s="6">
        <f>[1]Emissions!AT895</f>
        <v>0.22790882940000001</v>
      </c>
      <c r="AV478" s="6">
        <f>[1]Emissions!AU895</f>
        <v>0.23099691650000001</v>
      </c>
      <c r="AW478" s="6">
        <f>[1]Emissions!AV895</f>
        <v>0.23384262480000001</v>
      </c>
      <c r="AX478" s="6">
        <f>[1]Emissions!AW895</f>
        <v>0.2366056228</v>
      </c>
      <c r="AY478" s="6">
        <f>[1]Emissions!AX895</f>
        <v>0.2393159342</v>
      </c>
      <c r="AZ478" s="6">
        <f>[1]Emissions!AY895</f>
        <v>0.2422267495</v>
      </c>
      <c r="BA478" s="6">
        <f>[1]Emissions!AZ895</f>
        <v>0.2449230101</v>
      </c>
      <c r="BB478" s="6">
        <f>[1]Emissions!BA895</f>
        <v>0.24744807539999999</v>
      </c>
      <c r="BC478" s="6">
        <f>[1]Emissions!BB895</f>
        <v>0.24988531650000001</v>
      </c>
      <c r="BD478" s="6">
        <f>[1]Emissions!BC895</f>
        <v>0.25226044980000001</v>
      </c>
      <c r="BE478" s="6">
        <f>[1]Emissions!BD895</f>
        <v>0.25482829550000002</v>
      </c>
      <c r="BF478" s="6">
        <f>[1]Emissions!BE895</f>
        <v>0.25718493399999998</v>
      </c>
      <c r="BG478" s="6">
        <f>[1]Emissions!BF895</f>
        <v>0.25971368</v>
      </c>
      <c r="BH478" s="6">
        <f>[1]Emissions!BG895</f>
        <v>0.26203401139999999</v>
      </c>
      <c r="BI478" s="6">
        <f>[1]Emissions!BH895</f>
        <v>0.26452795029999998</v>
      </c>
      <c r="BJ478" s="6">
        <f>[1]Emissions!BI895</f>
        <v>0.26681740749999999</v>
      </c>
      <c r="BK478" s="6">
        <f>[1]Emissions!BJ895</f>
        <v>0.26928235589999999</v>
      </c>
      <c r="BL478" s="6">
        <f>[1]Emissions!BK895</f>
        <v>0.27153301140000002</v>
      </c>
      <c r="BM478" s="6">
        <f>[1]Emissions!BL895</f>
        <v>0.27396243749999999</v>
      </c>
      <c r="BN478" s="6">
        <f>[1]Emissions!BM895</f>
        <v>0.27619688279999999</v>
      </c>
      <c r="BO478" s="6">
        <f>[1]Emissions!BN895</f>
        <v>0.27861327699999999</v>
      </c>
      <c r="BP478" s="6">
        <f>[1]Emissions!BO895</f>
        <v>0.28083762470000001</v>
      </c>
      <c r="BQ478" s="6">
        <f>[1]Emissions!BP895</f>
        <v>0.28321472380000001</v>
      </c>
      <c r="BR478" s="6">
        <f>[1]Emissions!BQ895</f>
        <v>0.28564007860000001</v>
      </c>
      <c r="BS478" s="6">
        <f>[1]Emissions!BR895</f>
        <v>0.28808496509999998</v>
      </c>
      <c r="BT478" s="6">
        <f>[1]Emissions!BS895</f>
        <v>0.29030388460000001</v>
      </c>
      <c r="BU478" s="6">
        <f>[1]Emissions!BT895</f>
        <v>0.29269445910000003</v>
      </c>
      <c r="BV478" s="6">
        <f>[1]Emissions!BU895</f>
        <v>0.295106965</v>
      </c>
      <c r="BW478" s="6">
        <f>[1]Emissions!BV895</f>
        <v>0.2975327062</v>
      </c>
      <c r="BX478" s="6">
        <f>[1]Emissions!BW895</f>
        <v>0.29973223090000001</v>
      </c>
      <c r="BY478" s="6">
        <f>[1]Emissions!BX895</f>
        <v>0.3021030777</v>
      </c>
      <c r="BZ478" s="6">
        <f>[1]Emissions!BY895</f>
        <v>0.30451646430000001</v>
      </c>
      <c r="CA478" s="6">
        <f>[1]Emissions!BZ895</f>
        <v>0.30691737489999998</v>
      </c>
      <c r="CB478" s="6">
        <f>[1]Emissions!CA895</f>
        <v>0.30932853900000001</v>
      </c>
      <c r="CC478" s="6">
        <f>[1]Emissions!CB895</f>
        <v>0.31174927730000002</v>
      </c>
      <c r="CD478" s="6">
        <f>[1]Emissions!CC895</f>
        <v>0.3141769163</v>
      </c>
      <c r="CE478" s="6">
        <f>[1]Emissions!CD895</f>
        <v>0.31660942689999999</v>
      </c>
      <c r="CF478" s="6">
        <f>[1]Emissions!CE895</f>
        <v>0.31904806610000003</v>
      </c>
      <c r="CG478" s="6">
        <f>[1]Emissions!CF895</f>
        <v>0.32149002920000003</v>
      </c>
      <c r="CH478" s="6">
        <f>[1]Emissions!CG895</f>
        <v>0.32393538620000001</v>
      </c>
      <c r="CI478" s="6">
        <f>[1]Emissions!CH895</f>
        <v>0.32638485569999998</v>
      </c>
      <c r="CJ478" s="6">
        <f>[1]Emissions!CI895</f>
        <v>0.32883941049999998</v>
      </c>
    </row>
    <row r="479" spans="2:88" x14ac:dyDescent="0.3">
      <c r="B479" s="6" t="str">
        <f>[1]Emissions!A896</f>
        <v>ems_ci_co2_sega_2</v>
      </c>
      <c r="C479" s="6">
        <f>[1]Emissions!B896</f>
        <v>4.580492778</v>
      </c>
      <c r="D479" s="6">
        <f>[1]Emissions!C896</f>
        <v>4.6118077939999997</v>
      </c>
      <c r="E479" s="6">
        <f>[1]Emissions!D896</f>
        <v>4.6334528590000001</v>
      </c>
      <c r="F479" s="6">
        <f>[1]Emissions!E896</f>
        <v>4.6598356430000001</v>
      </c>
      <c r="G479" s="6">
        <f>[1]Emissions!F896</f>
        <v>4.684932689</v>
      </c>
      <c r="H479" s="6">
        <f>[1]Emissions!G896</f>
        <v>4.713478877</v>
      </c>
      <c r="I479" s="6">
        <f>[1]Emissions!H896</f>
        <v>4.7501982500000004</v>
      </c>
      <c r="J479" s="6">
        <f>[1]Emissions!I896</f>
        <v>4.7921738180000002</v>
      </c>
      <c r="K479" s="6">
        <f>[1]Emissions!J896</f>
        <v>4.8387017820000002</v>
      </c>
      <c r="L479" s="6">
        <f>[1]Emissions!K896</f>
        <v>4.8883070960000001</v>
      </c>
      <c r="M479" s="6">
        <f>[1]Emissions!L896</f>
        <v>4.9406427199999996</v>
      </c>
      <c r="N479" s="6">
        <f>[1]Emissions!M896</f>
        <v>5.0068738589999997</v>
      </c>
      <c r="O479" s="6">
        <f>[1]Emissions!N896</f>
        <v>5.0686864939999996</v>
      </c>
      <c r="P479" s="6">
        <f>[1]Emissions!O896</f>
        <v>5.13292489</v>
      </c>
      <c r="Q479" s="6">
        <f>[1]Emissions!P896</f>
        <v>5.2018594399999998</v>
      </c>
      <c r="R479" s="6">
        <f>[1]Emissions!Q896</f>
        <v>5.2766431420000002</v>
      </c>
      <c r="S479" s="6">
        <f>[1]Emissions!R896</f>
        <v>5.355405073</v>
      </c>
      <c r="T479" s="6">
        <f>[1]Emissions!S896</f>
        <v>5.4399051539999999</v>
      </c>
      <c r="U479" s="6">
        <f>[1]Emissions!T896</f>
        <v>5.5405996589999997</v>
      </c>
      <c r="V479" s="6">
        <f>[1]Emissions!U896</f>
        <v>5.6398402079999999</v>
      </c>
      <c r="W479" s="6">
        <f>[1]Emissions!V896</f>
        <v>5.7419485090000002</v>
      </c>
      <c r="X479" s="6">
        <f>[1]Emissions!W896</f>
        <v>5.8468288810000004</v>
      </c>
      <c r="Y479" s="6">
        <f>[1]Emissions!X896</f>
        <v>5.9633617540000001</v>
      </c>
      <c r="Z479" s="6">
        <f>[1]Emissions!Y896</f>
        <v>6.0743688569999996</v>
      </c>
      <c r="AA479" s="6">
        <f>[1]Emissions!Z896</f>
        <v>6.184747218</v>
      </c>
      <c r="AB479" s="6">
        <f>[1]Emissions!AA896</f>
        <v>6.2953367379999996</v>
      </c>
      <c r="AC479" s="6">
        <f>[1]Emissions!AB896</f>
        <v>6.4059703299999997</v>
      </c>
      <c r="AD479" s="6">
        <f>[1]Emissions!AC896</f>
        <v>6.5262802039999999</v>
      </c>
      <c r="AE479" s="6">
        <f>[1]Emissions!AD896</f>
        <v>6.6399999980000004</v>
      </c>
      <c r="AF479" s="6">
        <f>[1]Emissions!AE896</f>
        <v>6.7519310859999999</v>
      </c>
      <c r="AG479" s="6">
        <f>[1]Emissions!AF896</f>
        <v>6.8721921149999998</v>
      </c>
      <c r="AH479" s="6">
        <f>[1]Emissions!AG896</f>
        <v>6.9846234310000002</v>
      </c>
      <c r="AI479" s="6">
        <f>[1]Emissions!AH896</f>
        <v>7.0943324719999996</v>
      </c>
      <c r="AJ479" s="6">
        <f>[1]Emissions!AI896</f>
        <v>7.2022837510000004</v>
      </c>
      <c r="AK479" s="6">
        <f>[1]Emissions!AJ896</f>
        <v>7.3179499410000002</v>
      </c>
      <c r="AL479" s="6">
        <f>[1]Emissions!AK896</f>
        <v>7.4254375650000002</v>
      </c>
      <c r="AM479" s="6">
        <f>[1]Emissions!AL896</f>
        <v>7.5397265290000002</v>
      </c>
      <c r="AN479" s="6">
        <f>[1]Emissions!AM896</f>
        <v>7.6557830329999996</v>
      </c>
      <c r="AO479" s="6">
        <f>[1]Emissions!AN896</f>
        <v>7.7718356350000004</v>
      </c>
      <c r="AP479" s="6">
        <f>[1]Emissions!AO896</f>
        <v>7.8870854919999998</v>
      </c>
      <c r="AQ479" s="6">
        <f>[1]Emissions!AP896</f>
        <v>7.9918046010000001</v>
      </c>
      <c r="AR479" s="6">
        <f>[1]Emissions!AQ896</f>
        <v>8.1012593420000005</v>
      </c>
      <c r="AS479" s="6">
        <f>[1]Emissions!AR896</f>
        <v>8.2105723810000004</v>
      </c>
      <c r="AT479" s="6">
        <f>[1]Emissions!AS896</f>
        <v>8.3186523129999994</v>
      </c>
      <c r="AU479" s="6">
        <f>[1]Emissions!AT896</f>
        <v>8.4252380179999999</v>
      </c>
      <c r="AV479" s="6">
        <f>[1]Emissions!AU896</f>
        <v>8.5393971279999992</v>
      </c>
      <c r="AW479" s="6">
        <f>[1]Emissions!AV896</f>
        <v>8.6445960769999992</v>
      </c>
      <c r="AX479" s="6">
        <f>[1]Emissions!AW896</f>
        <v>8.7467374289999995</v>
      </c>
      <c r="AY479" s="6">
        <f>[1]Emissions!AX896</f>
        <v>8.8469310819999993</v>
      </c>
      <c r="AZ479" s="6">
        <f>[1]Emissions!AY896</f>
        <v>8.9545368819999993</v>
      </c>
      <c r="BA479" s="6">
        <f>[1]Emissions!AZ896</f>
        <v>9.0542111110000008</v>
      </c>
      <c r="BB479" s="6">
        <f>[1]Emissions!BA896</f>
        <v>9.1475566639999997</v>
      </c>
      <c r="BC479" s="6">
        <f>[1]Emissions!BB896</f>
        <v>9.2376555719999995</v>
      </c>
      <c r="BD479" s="6">
        <f>[1]Emissions!BC896</f>
        <v>9.325458502</v>
      </c>
      <c r="BE479" s="6">
        <f>[1]Emissions!BD896</f>
        <v>9.4203855470000004</v>
      </c>
      <c r="BF479" s="6">
        <f>[1]Emissions!BE896</f>
        <v>9.5075047690000005</v>
      </c>
      <c r="BG479" s="6">
        <f>[1]Emissions!BF896</f>
        <v>9.6009863899999992</v>
      </c>
      <c r="BH479" s="6">
        <f>[1]Emissions!BG896</f>
        <v>9.6867634270000007</v>
      </c>
      <c r="BI479" s="6">
        <f>[1]Emissions!BH896</f>
        <v>9.7789583160000007</v>
      </c>
      <c r="BJ479" s="6">
        <f>[1]Emissions!BI896</f>
        <v>9.8635940089999998</v>
      </c>
      <c r="BK479" s="6">
        <f>[1]Emissions!BJ896</f>
        <v>9.9547171859999999</v>
      </c>
      <c r="BL479" s="6">
        <f>[1]Emissions!BK896</f>
        <v>10.037918469999999</v>
      </c>
      <c r="BM479" s="6">
        <f>[1]Emissions!BL896</f>
        <v>10.12772848</v>
      </c>
      <c r="BN479" s="6">
        <f>[1]Emissions!BM896</f>
        <v>10.210330519999999</v>
      </c>
      <c r="BO479" s="6">
        <f>[1]Emissions!BN896</f>
        <v>10.29965876</v>
      </c>
      <c r="BP479" s="6">
        <f>[1]Emissions!BO896</f>
        <v>10.38188751</v>
      </c>
      <c r="BQ479" s="6">
        <f>[1]Emissions!BP896</f>
        <v>10.46976312</v>
      </c>
      <c r="BR479" s="6">
        <f>[1]Emissions!BQ896</f>
        <v>10.559422619999999</v>
      </c>
      <c r="BS479" s="6">
        <f>[1]Emissions!BR896</f>
        <v>10.64980415</v>
      </c>
      <c r="BT479" s="6">
        <f>[1]Emissions!BS896</f>
        <v>10.731832239999999</v>
      </c>
      <c r="BU479" s="6">
        <f>[1]Emissions!BT896</f>
        <v>10.82020599</v>
      </c>
      <c r="BV479" s="6">
        <f>[1]Emissions!BU896</f>
        <v>10.909390500000001</v>
      </c>
      <c r="BW479" s="6">
        <f>[1]Emissions!BV896</f>
        <v>10.999064280000001</v>
      </c>
      <c r="BX479" s="6">
        <f>[1]Emissions!BW896</f>
        <v>11.08037539</v>
      </c>
      <c r="BY479" s="6">
        <f>[1]Emissions!BX896</f>
        <v>11.168019859999999</v>
      </c>
      <c r="BZ479" s="6">
        <f>[1]Emissions!BY896</f>
        <v>11.25723692</v>
      </c>
      <c r="CA479" s="6">
        <f>[1]Emissions!BZ896</f>
        <v>11.34599278</v>
      </c>
      <c r="CB479" s="6">
        <f>[1]Emissions!CA896</f>
        <v>11.435127680000001</v>
      </c>
      <c r="CC479" s="6">
        <f>[1]Emissions!CB896</f>
        <v>11.52461652</v>
      </c>
      <c r="CD479" s="6">
        <f>[1]Emissions!CC896</f>
        <v>11.61436046</v>
      </c>
      <c r="CE479" s="6">
        <f>[1]Emissions!CD896</f>
        <v>11.704284489999999</v>
      </c>
      <c r="CF479" s="6">
        <f>[1]Emissions!CE896</f>
        <v>11.79443508</v>
      </c>
      <c r="CG479" s="6">
        <f>[1]Emissions!CF896</f>
        <v>11.884708549999999</v>
      </c>
      <c r="CH479" s="6">
        <f>[1]Emissions!CG896</f>
        <v>11.97510748</v>
      </c>
      <c r="CI479" s="6">
        <f>[1]Emissions!CH896</f>
        <v>12.06565844</v>
      </c>
      <c r="CJ479" s="6">
        <f>[1]Emissions!CI896</f>
        <v>12.15639739</v>
      </c>
    </row>
    <row r="480" spans="2:88" x14ac:dyDescent="0.3">
      <c r="B480" s="6" t="str">
        <f>[1]Emissions!A897</f>
        <v>ems_y_co2_sega_2</v>
      </c>
      <c r="C480" s="6">
        <f>[1]Emissions!B897</f>
        <v>0</v>
      </c>
      <c r="D480" s="6">
        <f>[1]Emissions!C897</f>
        <v>0</v>
      </c>
      <c r="E480" s="6">
        <f>[1]Emissions!D897</f>
        <v>0</v>
      </c>
      <c r="F480" s="6">
        <f>[1]Emissions!E897</f>
        <v>0</v>
      </c>
      <c r="G480" s="6">
        <f>[1]Emissions!F897</f>
        <v>0</v>
      </c>
      <c r="H480" s="6">
        <f>[1]Emissions!G897</f>
        <v>0</v>
      </c>
      <c r="I480" s="6">
        <f>[1]Emissions!H897</f>
        <v>0</v>
      </c>
      <c r="J480" s="6">
        <f>[1]Emissions!I897</f>
        <v>0</v>
      </c>
      <c r="K480" s="6">
        <f>[1]Emissions!J897</f>
        <v>0</v>
      </c>
      <c r="L480" s="6">
        <f>[1]Emissions!K897</f>
        <v>0</v>
      </c>
      <c r="M480" s="6">
        <f>[1]Emissions!L897</f>
        <v>0</v>
      </c>
      <c r="N480" s="6">
        <f>[1]Emissions!M897</f>
        <v>0</v>
      </c>
      <c r="O480" s="6">
        <f>[1]Emissions!N897</f>
        <v>0</v>
      </c>
      <c r="P480" s="6">
        <f>[1]Emissions!O897</f>
        <v>0</v>
      </c>
      <c r="Q480" s="6">
        <f>[1]Emissions!P897</f>
        <v>0</v>
      </c>
      <c r="R480" s="6">
        <f>[1]Emissions!Q897</f>
        <v>0</v>
      </c>
      <c r="S480" s="6">
        <f>[1]Emissions!R897</f>
        <v>0</v>
      </c>
      <c r="T480" s="6">
        <f>[1]Emissions!S897</f>
        <v>0</v>
      </c>
      <c r="U480" s="6">
        <f>[1]Emissions!T897</f>
        <v>0</v>
      </c>
      <c r="V480" s="6">
        <f>[1]Emissions!U897</f>
        <v>0</v>
      </c>
      <c r="W480" s="6">
        <f>[1]Emissions!V897</f>
        <v>0</v>
      </c>
      <c r="X480" s="6">
        <f>[1]Emissions!W897</f>
        <v>0</v>
      </c>
      <c r="Y480" s="6">
        <f>[1]Emissions!X897</f>
        <v>0</v>
      </c>
      <c r="Z480" s="6">
        <f>[1]Emissions!Y897</f>
        <v>0</v>
      </c>
      <c r="AA480" s="6">
        <f>[1]Emissions!Z897</f>
        <v>0</v>
      </c>
      <c r="AB480" s="6">
        <f>[1]Emissions!AA897</f>
        <v>0</v>
      </c>
      <c r="AC480" s="6">
        <f>[1]Emissions!AB897</f>
        <v>0</v>
      </c>
      <c r="AD480" s="6">
        <f>[1]Emissions!AC897</f>
        <v>0</v>
      </c>
      <c r="AE480" s="6">
        <f>[1]Emissions!AD897</f>
        <v>0</v>
      </c>
      <c r="AF480" s="6">
        <f>[1]Emissions!AE897</f>
        <v>0</v>
      </c>
      <c r="AG480" s="6">
        <f>[1]Emissions!AF897</f>
        <v>0</v>
      </c>
      <c r="AH480" s="6">
        <f>[1]Emissions!AG897</f>
        <v>0</v>
      </c>
      <c r="AI480" s="6">
        <f>[1]Emissions!AH897</f>
        <v>0</v>
      </c>
      <c r="AJ480" s="6">
        <f>[1]Emissions!AI897</f>
        <v>0</v>
      </c>
      <c r="AK480" s="6">
        <f>[1]Emissions!AJ897</f>
        <v>0</v>
      </c>
      <c r="AL480" s="6">
        <f>[1]Emissions!AK897</f>
        <v>0</v>
      </c>
      <c r="AM480" s="6">
        <f>[1]Emissions!AL897</f>
        <v>0</v>
      </c>
      <c r="AN480" s="6">
        <f>[1]Emissions!AM897</f>
        <v>0</v>
      </c>
      <c r="AO480" s="6">
        <f>[1]Emissions!AN897</f>
        <v>0</v>
      </c>
      <c r="AP480" s="6">
        <f>[1]Emissions!AO897</f>
        <v>0</v>
      </c>
      <c r="AQ480" s="6">
        <f>[1]Emissions!AP897</f>
        <v>0</v>
      </c>
      <c r="AR480" s="6">
        <f>[1]Emissions!AQ897</f>
        <v>0</v>
      </c>
      <c r="AS480" s="6">
        <f>[1]Emissions!AR897</f>
        <v>0</v>
      </c>
      <c r="AT480" s="6">
        <f>[1]Emissions!AS897</f>
        <v>0</v>
      </c>
      <c r="AU480" s="6">
        <f>[1]Emissions!AT897</f>
        <v>0</v>
      </c>
      <c r="AV480" s="6">
        <f>[1]Emissions!AU897</f>
        <v>0</v>
      </c>
      <c r="AW480" s="6">
        <f>[1]Emissions!AV897</f>
        <v>0</v>
      </c>
      <c r="AX480" s="6">
        <f>[1]Emissions!AW897</f>
        <v>0</v>
      </c>
      <c r="AY480" s="6">
        <f>[1]Emissions!AX897</f>
        <v>0</v>
      </c>
      <c r="AZ480" s="6">
        <f>[1]Emissions!AY897</f>
        <v>0</v>
      </c>
      <c r="BA480" s="6">
        <f>[1]Emissions!AZ897</f>
        <v>0</v>
      </c>
      <c r="BB480" s="6">
        <f>[1]Emissions!BA897</f>
        <v>0</v>
      </c>
      <c r="BC480" s="6">
        <f>[1]Emissions!BB897</f>
        <v>0</v>
      </c>
      <c r="BD480" s="6">
        <f>[1]Emissions!BC897</f>
        <v>0</v>
      </c>
      <c r="BE480" s="6">
        <f>[1]Emissions!BD897</f>
        <v>0</v>
      </c>
      <c r="BF480" s="6">
        <f>[1]Emissions!BE897</f>
        <v>0</v>
      </c>
      <c r="BG480" s="6">
        <f>[1]Emissions!BF897</f>
        <v>0</v>
      </c>
      <c r="BH480" s="6">
        <f>[1]Emissions!BG897</f>
        <v>0</v>
      </c>
      <c r="BI480" s="6">
        <f>[1]Emissions!BH897</f>
        <v>0</v>
      </c>
      <c r="BJ480" s="6">
        <f>[1]Emissions!BI897</f>
        <v>0</v>
      </c>
      <c r="BK480" s="6">
        <f>[1]Emissions!BJ897</f>
        <v>0</v>
      </c>
      <c r="BL480" s="6">
        <f>[1]Emissions!BK897</f>
        <v>0</v>
      </c>
      <c r="BM480" s="6">
        <f>[1]Emissions!BL897</f>
        <v>0</v>
      </c>
      <c r="BN480" s="6">
        <f>[1]Emissions!BM897</f>
        <v>0</v>
      </c>
      <c r="BO480" s="6">
        <f>[1]Emissions!BN897</f>
        <v>0</v>
      </c>
      <c r="BP480" s="6">
        <f>[1]Emissions!BO897</f>
        <v>0</v>
      </c>
      <c r="BQ480" s="6">
        <f>[1]Emissions!BP897</f>
        <v>0</v>
      </c>
      <c r="BR480" s="6">
        <f>[1]Emissions!BQ897</f>
        <v>0</v>
      </c>
      <c r="BS480" s="6">
        <f>[1]Emissions!BR897</f>
        <v>0</v>
      </c>
      <c r="BT480" s="6">
        <f>[1]Emissions!BS897</f>
        <v>0</v>
      </c>
      <c r="BU480" s="6">
        <f>[1]Emissions!BT897</f>
        <v>0</v>
      </c>
      <c r="BV480" s="6">
        <f>[1]Emissions!BU897</f>
        <v>0</v>
      </c>
      <c r="BW480" s="6">
        <f>[1]Emissions!BV897</f>
        <v>0</v>
      </c>
      <c r="BX480" s="6">
        <f>[1]Emissions!BW897</f>
        <v>0</v>
      </c>
      <c r="BY480" s="6">
        <f>[1]Emissions!BX897</f>
        <v>0</v>
      </c>
      <c r="BZ480" s="6">
        <f>[1]Emissions!BY897</f>
        <v>0</v>
      </c>
      <c r="CA480" s="6">
        <f>[1]Emissions!BZ897</f>
        <v>0</v>
      </c>
      <c r="CB480" s="6">
        <f>[1]Emissions!CA897</f>
        <v>0</v>
      </c>
      <c r="CC480" s="6">
        <f>[1]Emissions!CB897</f>
        <v>0</v>
      </c>
      <c r="CD480" s="6">
        <f>[1]Emissions!CC897</f>
        <v>0</v>
      </c>
      <c r="CE480" s="6">
        <f>[1]Emissions!CD897</f>
        <v>0</v>
      </c>
      <c r="CF480" s="6">
        <f>[1]Emissions!CE897</f>
        <v>0</v>
      </c>
      <c r="CG480" s="6">
        <f>[1]Emissions!CF897</f>
        <v>0</v>
      </c>
      <c r="CH480" s="6">
        <f>[1]Emissions!CG897</f>
        <v>0</v>
      </c>
      <c r="CI480" s="6">
        <f>[1]Emissions!CH897</f>
        <v>0</v>
      </c>
      <c r="CJ480" s="6">
        <f>[1]Emissions!CI897</f>
        <v>0</v>
      </c>
    </row>
    <row r="481" spans="2:88" x14ac:dyDescent="0.3">
      <c r="B481" s="6" t="str">
        <f>[1]Emissions!A898</f>
        <v>ems_mat_co2_sega_2</v>
      </c>
      <c r="C481" s="6">
        <f>[1]Emissions!B898</f>
        <v>0.31393414889999999</v>
      </c>
      <c r="D481" s="6">
        <f>[1]Emissions!C898</f>
        <v>0.31608039269999999</v>
      </c>
      <c r="E481" s="6">
        <f>[1]Emissions!D898</f>
        <v>0.31756388540000002</v>
      </c>
      <c r="F481" s="6">
        <f>[1]Emissions!E898</f>
        <v>0.31937208810000001</v>
      </c>
      <c r="G481" s="6">
        <f>[1]Emissions!F898</f>
        <v>0.32109216979999999</v>
      </c>
      <c r="H481" s="6">
        <f>[1]Emissions!G898</f>
        <v>0.32304864599999999</v>
      </c>
      <c r="I481" s="6">
        <f>[1]Emissions!H898</f>
        <v>0.32556528950000002</v>
      </c>
      <c r="J481" s="6">
        <f>[1]Emissions!I898</f>
        <v>0.32844217799999997</v>
      </c>
      <c r="K481" s="6">
        <f>[1]Emissions!J898</f>
        <v>0.33163107510000001</v>
      </c>
      <c r="L481" s="6">
        <f>[1]Emissions!K898</f>
        <v>0.33503088520000002</v>
      </c>
      <c r="M481" s="6">
        <f>[1]Emissions!L898</f>
        <v>0.33861782309999999</v>
      </c>
      <c r="N481" s="6">
        <f>[1]Emissions!M898</f>
        <v>0.34315712079999999</v>
      </c>
      <c r="O481" s="6">
        <f>[1]Emissions!N898</f>
        <v>0.34739358640000001</v>
      </c>
      <c r="P481" s="6">
        <f>[1]Emissions!O898</f>
        <v>0.35179630709999998</v>
      </c>
      <c r="Q481" s="6">
        <f>[1]Emissions!P898</f>
        <v>0.3565208889</v>
      </c>
      <c r="R481" s="6">
        <f>[1]Emissions!Q898</f>
        <v>0.36164635519999999</v>
      </c>
      <c r="S481" s="6">
        <f>[1]Emissions!R898</f>
        <v>0.36704447810000002</v>
      </c>
      <c r="T481" s="6">
        <f>[1]Emissions!S898</f>
        <v>0.37283587750000002</v>
      </c>
      <c r="U481" s="6">
        <f>[1]Emissions!T898</f>
        <v>0.3797371974</v>
      </c>
      <c r="V481" s="6">
        <f>[1]Emissions!U898</f>
        <v>0.38653886710000002</v>
      </c>
      <c r="W481" s="6">
        <f>[1]Emissions!V898</f>
        <v>0.39353708450000002</v>
      </c>
      <c r="X481" s="6">
        <f>[1]Emissions!W898</f>
        <v>0.4007252919</v>
      </c>
      <c r="Y481" s="6">
        <f>[1]Emissions!X898</f>
        <v>0.40871212909999999</v>
      </c>
      <c r="Z481" s="6">
        <f>[1]Emissions!Y898</f>
        <v>0.41632024540000001</v>
      </c>
      <c r="AA481" s="6">
        <f>[1]Emissions!Z898</f>
        <v>0.4238852696</v>
      </c>
      <c r="AB481" s="6">
        <f>[1]Emissions!AA898</f>
        <v>0.43146476589999999</v>
      </c>
      <c r="AC481" s="6">
        <f>[1]Emissions!AB898</f>
        <v>0.43904728269999999</v>
      </c>
      <c r="AD481" s="6">
        <f>[1]Emissions!AC898</f>
        <v>0.44729298490000002</v>
      </c>
      <c r="AE481" s="6">
        <f>[1]Emissions!AD898</f>
        <v>0.45508702140000001</v>
      </c>
      <c r="AF481" s="6">
        <f>[1]Emissions!AE898</f>
        <v>0.46275846510000002</v>
      </c>
      <c r="AG481" s="6">
        <f>[1]Emissions!AF898</f>
        <v>0.47100081960000001</v>
      </c>
      <c r="AH481" s="6">
        <f>[1]Emissions!AG898</f>
        <v>0.47870654730000001</v>
      </c>
      <c r="AI481" s="6">
        <f>[1]Emissions!AH898</f>
        <v>0.48622569809999999</v>
      </c>
      <c r="AJ481" s="6">
        <f>[1]Emissions!AI898</f>
        <v>0.49362437669999998</v>
      </c>
      <c r="AK481" s="6">
        <f>[1]Emissions!AJ898</f>
        <v>0.50155181380000002</v>
      </c>
      <c r="AL481" s="6">
        <f>[1]Emissions!AK898</f>
        <v>0.50891871479999995</v>
      </c>
      <c r="AM481" s="6">
        <f>[1]Emissions!AL898</f>
        <v>0.51675176060000005</v>
      </c>
      <c r="AN481" s="6">
        <f>[1]Emissions!AM898</f>
        <v>0.52470594869999998</v>
      </c>
      <c r="AO481" s="6">
        <f>[1]Emissions!AN898</f>
        <v>0.53265986939999999</v>
      </c>
      <c r="AP481" s="6">
        <f>[1]Emissions!AO898</f>
        <v>0.54055877210000003</v>
      </c>
      <c r="AQ481" s="6">
        <f>[1]Emissions!AP898</f>
        <v>0.54773592680000005</v>
      </c>
      <c r="AR481" s="6">
        <f>[1]Emissions!AQ898</f>
        <v>0.55523764850000001</v>
      </c>
      <c r="AS481" s="6">
        <f>[1]Emissions!AR898</f>
        <v>0.5627296584</v>
      </c>
      <c r="AT481" s="6">
        <f>[1]Emissions!AS898</f>
        <v>0.57013715450000002</v>
      </c>
      <c r="AU481" s="6">
        <f>[1]Emissions!AT898</f>
        <v>0.57744224050000004</v>
      </c>
      <c r="AV481" s="6">
        <f>[1]Emissions!AU898</f>
        <v>0.58526638649999996</v>
      </c>
      <c r="AW481" s="6">
        <f>[1]Emissions!AV898</f>
        <v>0.59247642820000002</v>
      </c>
      <c r="AX481" s="6">
        <f>[1]Emissions!AW898</f>
        <v>0.59947691069999998</v>
      </c>
      <c r="AY481" s="6">
        <f>[1]Emissions!AX898</f>
        <v>0.60634390339999999</v>
      </c>
      <c r="AZ481" s="6">
        <f>[1]Emissions!AY898</f>
        <v>0.61371890389999995</v>
      </c>
      <c r="BA481" s="6">
        <f>[1]Emissions!AZ898</f>
        <v>0.62055029669999995</v>
      </c>
      <c r="BB481" s="6">
        <f>[1]Emissions!BA898</f>
        <v>0.62694793979999996</v>
      </c>
      <c r="BC481" s="6">
        <f>[1]Emissions!BB898</f>
        <v>0.63312306679999997</v>
      </c>
      <c r="BD481" s="6">
        <f>[1]Emissions!BC898</f>
        <v>0.6391408341</v>
      </c>
      <c r="BE481" s="6">
        <f>[1]Emissions!BD898</f>
        <v>0.64564686810000005</v>
      </c>
      <c r="BF481" s="6">
        <f>[1]Emissions!BE898</f>
        <v>0.65161777590000003</v>
      </c>
      <c r="BG481" s="6">
        <f>[1]Emissions!BF898</f>
        <v>0.65802474470000005</v>
      </c>
      <c r="BH481" s="6">
        <f>[1]Emissions!BG898</f>
        <v>0.66390366280000002</v>
      </c>
      <c r="BI481" s="6">
        <f>[1]Emissions!BH898</f>
        <v>0.67022244259999997</v>
      </c>
      <c r="BJ481" s="6">
        <f>[1]Emissions!BI898</f>
        <v>0.67602313619999999</v>
      </c>
      <c r="BK481" s="6">
        <f>[1]Emissions!BJ898</f>
        <v>0.68226846379999995</v>
      </c>
      <c r="BL481" s="6">
        <f>[1]Emissions!BK898</f>
        <v>0.68797084740000003</v>
      </c>
      <c r="BM481" s="6">
        <f>[1]Emissions!BL898</f>
        <v>0.69412617389999998</v>
      </c>
      <c r="BN481" s="6">
        <f>[1]Emissions!BM898</f>
        <v>0.69978748639999999</v>
      </c>
      <c r="BO481" s="6">
        <f>[1]Emissions!BN898</f>
        <v>0.70590979440000001</v>
      </c>
      <c r="BP481" s="6">
        <f>[1]Emissions!BO898</f>
        <v>0.71154552309999997</v>
      </c>
      <c r="BQ481" s="6">
        <f>[1]Emissions!BP898</f>
        <v>0.71756827109999999</v>
      </c>
      <c r="BR481" s="6">
        <f>[1]Emissions!BQ898</f>
        <v>0.72371328229999998</v>
      </c>
      <c r="BS481" s="6">
        <f>[1]Emissions!BR898</f>
        <v>0.72990778000000001</v>
      </c>
      <c r="BT481" s="6">
        <f>[1]Emissions!BS898</f>
        <v>0.7355297556</v>
      </c>
      <c r="BU481" s="6">
        <f>[1]Emissions!BT898</f>
        <v>0.74158664539999997</v>
      </c>
      <c r="BV481" s="6">
        <f>[1]Emissions!BU898</f>
        <v>0.7476991019</v>
      </c>
      <c r="BW481" s="6">
        <f>[1]Emissions!BV898</f>
        <v>0.75384509209999995</v>
      </c>
      <c r="BX481" s="6">
        <f>[1]Emissions!BW898</f>
        <v>0.75941792789999996</v>
      </c>
      <c r="BY481" s="6">
        <f>[1]Emissions!BX898</f>
        <v>0.7654248347</v>
      </c>
      <c r="BZ481" s="6">
        <f>[1]Emissions!BY898</f>
        <v>0.77153952260000003</v>
      </c>
      <c r="CA481" s="6">
        <f>[1]Emissions!BZ898</f>
        <v>0.7776226007</v>
      </c>
      <c r="CB481" s="6">
        <f>[1]Emissions!CA898</f>
        <v>0.78373165739999995</v>
      </c>
      <c r="CC481" s="6">
        <f>[1]Emissions!CB898</f>
        <v>0.78986497200000005</v>
      </c>
      <c r="CD481" s="6">
        <f>[1]Emissions!CC898</f>
        <v>0.79601577069999996</v>
      </c>
      <c r="CE481" s="6">
        <f>[1]Emissions!CD898</f>
        <v>0.80217891220000004</v>
      </c>
      <c r="CF481" s="6">
        <f>[1]Emissions!CE898</f>
        <v>0.80835758150000003</v>
      </c>
      <c r="CG481" s="6">
        <f>[1]Emissions!CF898</f>
        <v>0.81454467239999995</v>
      </c>
      <c r="CH481" s="6">
        <f>[1]Emissions!CG898</f>
        <v>0.82074036230000003</v>
      </c>
      <c r="CI481" s="6">
        <f>[1]Emissions!CH898</f>
        <v>0.82694647180000003</v>
      </c>
      <c r="CJ481" s="6">
        <f>[1]Emissions!CI898</f>
        <v>0.83316546570000005</v>
      </c>
    </row>
    <row r="482" spans="2:88" x14ac:dyDescent="0.3">
      <c r="B482" s="6" t="str">
        <f>[1]Emissions!A899</f>
        <v>ems_ci_co2_seco_2</v>
      </c>
      <c r="C482" s="6">
        <f>[1]Emissions!B899</f>
        <v>4.5690950470000002</v>
      </c>
      <c r="D482" s="6">
        <f>[1]Emissions!C899</f>
        <v>4.6003320790000002</v>
      </c>
      <c r="E482" s="6">
        <f>[1]Emissions!D899</f>
        <v>4.6219232149999998</v>
      </c>
      <c r="F482" s="6">
        <f>[1]Emissions!E899</f>
        <v>4.6482402660000002</v>
      </c>
      <c r="G482" s="6">
        <f>[1]Emissions!F899</f>
        <v>4.6732747989999996</v>
      </c>
      <c r="H482" s="6">
        <f>[1]Emissions!G899</f>
        <v>4.7017499059999999</v>
      </c>
      <c r="I482" s="6">
        <f>[1]Emissions!H899</f>
        <v>4.7383778669999996</v>
      </c>
      <c r="J482" s="6">
        <f>[1]Emissions!I899</f>
        <v>4.7802489530000001</v>
      </c>
      <c r="K482" s="6">
        <f>[1]Emissions!J899</f>
        <v>4.8266611130000001</v>
      </c>
      <c r="L482" s="6">
        <f>[1]Emissions!K899</f>
        <v>4.8761429700000001</v>
      </c>
      <c r="M482" s="6">
        <f>[1]Emissions!L899</f>
        <v>4.9283483459999999</v>
      </c>
      <c r="N482" s="6">
        <f>[1]Emissions!M899</f>
        <v>4.9944146629999997</v>
      </c>
      <c r="O482" s="6">
        <f>[1]Emissions!N899</f>
        <v>5.0560734700000003</v>
      </c>
      <c r="P482" s="6">
        <f>[1]Emissions!O899</f>
        <v>5.1201520049999996</v>
      </c>
      <c r="Q482" s="6">
        <f>[1]Emissions!P899</f>
        <v>5.1889150080000004</v>
      </c>
      <c r="R482" s="6">
        <f>[1]Emissions!Q899</f>
        <v>5.2635126080000001</v>
      </c>
      <c r="S482" s="6">
        <f>[1]Emissions!R899</f>
        <v>5.3420785469999998</v>
      </c>
      <c r="T482" s="6">
        <f>[1]Emissions!S899</f>
        <v>5.4263683599999997</v>
      </c>
      <c r="U482" s="6">
        <f>[1]Emissions!T899</f>
        <v>5.5268122990000004</v>
      </c>
      <c r="V482" s="6">
        <f>[1]Emissions!U899</f>
        <v>5.6258059019999997</v>
      </c>
      <c r="W482" s="6">
        <f>[1]Emissions!V899</f>
        <v>5.7276601210000004</v>
      </c>
      <c r="X482" s="6">
        <f>[1]Emissions!W899</f>
        <v>5.8322795139999997</v>
      </c>
      <c r="Y482" s="6">
        <f>[1]Emissions!X899</f>
        <v>5.948522412</v>
      </c>
      <c r="Z482" s="6">
        <f>[1]Emissions!Y899</f>
        <v>6.0592532910000001</v>
      </c>
      <c r="AA482" s="6">
        <f>[1]Emissions!Z899</f>
        <v>6.1693569940000001</v>
      </c>
      <c r="AB482" s="6">
        <f>[1]Emissions!AA899</f>
        <v>6.2796713300000002</v>
      </c>
      <c r="AC482" s="6">
        <f>[1]Emissions!AB899</f>
        <v>6.3900296289999998</v>
      </c>
      <c r="AD482" s="6">
        <f>[1]Emissions!AC899</f>
        <v>6.5100401330000004</v>
      </c>
      <c r="AE482" s="6">
        <f>[1]Emissions!AD899</f>
        <v>6.6234769560000002</v>
      </c>
      <c r="AF482" s="6">
        <f>[1]Emissions!AE899</f>
        <v>6.7351295240000004</v>
      </c>
      <c r="AG482" s="6">
        <f>[1]Emissions!AF899</f>
        <v>6.8550913060000003</v>
      </c>
      <c r="AH482" s="6">
        <f>[1]Emissions!AG899</f>
        <v>6.9672428569999996</v>
      </c>
      <c r="AI482" s="6">
        <f>[1]Emissions!AH899</f>
        <v>7.0766789079999999</v>
      </c>
      <c r="AJ482" s="6">
        <f>[1]Emissions!AI899</f>
        <v>7.1843615710000002</v>
      </c>
      <c r="AK482" s="6">
        <f>[1]Emissions!AJ899</f>
        <v>7.299739948</v>
      </c>
      <c r="AL482" s="6">
        <f>[1]Emissions!AK899</f>
        <v>7.40696011</v>
      </c>
      <c r="AM482" s="6">
        <f>[1]Emissions!AL899</f>
        <v>7.5209646870000002</v>
      </c>
      <c r="AN482" s="6">
        <f>[1]Emissions!AM899</f>
        <v>7.6367324029999999</v>
      </c>
      <c r="AO482" s="6">
        <f>[1]Emissions!AN899</f>
        <v>7.7524962259999999</v>
      </c>
      <c r="AP482" s="6">
        <f>[1]Emissions!AO899</f>
        <v>7.8674592990000001</v>
      </c>
      <c r="AQ482" s="6">
        <f>[1]Emissions!AP899</f>
        <v>7.9719178279999996</v>
      </c>
      <c r="AR482" s="6">
        <f>[1]Emissions!AQ899</f>
        <v>8.0811002040000002</v>
      </c>
      <c r="AS482" s="6">
        <f>[1]Emissions!AR899</f>
        <v>8.1901412310000001</v>
      </c>
      <c r="AT482" s="6">
        <f>[1]Emissions!AS899</f>
        <v>8.2979522180000007</v>
      </c>
      <c r="AU482" s="6">
        <f>[1]Emissions!AT899</f>
        <v>8.4042726969999997</v>
      </c>
      <c r="AV482" s="6">
        <f>[1]Emissions!AU899</f>
        <v>8.5181477349999994</v>
      </c>
      <c r="AW482" s="6">
        <f>[1]Emissions!AV899</f>
        <v>8.6230849089999992</v>
      </c>
      <c r="AX482" s="6">
        <f>[1]Emissions!AW899</f>
        <v>8.724972094</v>
      </c>
      <c r="AY482" s="6">
        <f>[1]Emissions!AX899</f>
        <v>8.8249164269999998</v>
      </c>
      <c r="AZ482" s="6">
        <f>[1]Emissions!AY899</f>
        <v>8.9322544629999996</v>
      </c>
      <c r="BA482" s="6">
        <f>[1]Emissions!AZ899</f>
        <v>9.0316806649999997</v>
      </c>
      <c r="BB482" s="6">
        <f>[1]Emissions!BA899</f>
        <v>9.12479394</v>
      </c>
      <c r="BC482" s="6">
        <f>[1]Emissions!BB899</f>
        <v>9.2146686469999999</v>
      </c>
      <c r="BD482" s="6">
        <f>[1]Emissions!BC899</f>
        <v>9.3022530910000008</v>
      </c>
      <c r="BE482" s="6">
        <f>[1]Emissions!BD899</f>
        <v>9.3969439210000001</v>
      </c>
      <c r="BF482" s="6">
        <f>[1]Emissions!BE899</f>
        <v>9.4838463579999992</v>
      </c>
      <c r="BG482" s="6">
        <f>[1]Emissions!BF899</f>
        <v>9.5770953619999997</v>
      </c>
      <c r="BH482" s="6">
        <f>[1]Emissions!BG899</f>
        <v>9.6626589529999993</v>
      </c>
      <c r="BI482" s="6">
        <f>[1]Emissions!BH899</f>
        <v>9.7546244269999995</v>
      </c>
      <c r="BJ482" s="6">
        <f>[1]Emissions!BI899</f>
        <v>9.8390495139999992</v>
      </c>
      <c r="BK482" s="6">
        <f>[1]Emissions!BJ899</f>
        <v>9.9299459419999998</v>
      </c>
      <c r="BL482" s="6">
        <f>[1]Emissions!BK899</f>
        <v>10.01294019</v>
      </c>
      <c r="BM482" s="6">
        <f>[1]Emissions!BL899</f>
        <v>10.10252672</v>
      </c>
      <c r="BN482" s="6">
        <f>[1]Emissions!BM899</f>
        <v>10.184923209999999</v>
      </c>
      <c r="BO482" s="6">
        <f>[1]Emissions!BN899</f>
        <v>10.27402917</v>
      </c>
      <c r="BP482" s="6">
        <f>[1]Emissions!BO899</f>
        <v>10.35605331</v>
      </c>
      <c r="BQ482" s="6">
        <f>[1]Emissions!BP899</f>
        <v>10.44371024</v>
      </c>
      <c r="BR482" s="6">
        <f>[1]Emissions!BQ899</f>
        <v>10.53314664</v>
      </c>
      <c r="BS482" s="6">
        <f>[1]Emissions!BR899</f>
        <v>10.623303269999999</v>
      </c>
      <c r="BT482" s="6">
        <f>[1]Emissions!BS899</f>
        <v>10.705127239999999</v>
      </c>
      <c r="BU482" s="6">
        <f>[1]Emissions!BT899</f>
        <v>10.79328108</v>
      </c>
      <c r="BV482" s="6">
        <f>[1]Emissions!BU899</f>
        <v>10.88224366</v>
      </c>
      <c r="BW482" s="6">
        <f>[1]Emissions!BV899</f>
        <v>10.971694299999999</v>
      </c>
      <c r="BX482" s="6">
        <f>[1]Emissions!BW899</f>
        <v>11.05280308</v>
      </c>
      <c r="BY482" s="6">
        <f>[1]Emissions!BX899</f>
        <v>11.14022946</v>
      </c>
      <c r="BZ482" s="6">
        <f>[1]Emissions!BY899</f>
        <v>11.22922451</v>
      </c>
      <c r="CA482" s="6">
        <f>[1]Emissions!BZ899</f>
        <v>11.31775951</v>
      </c>
      <c r="CB482" s="6">
        <f>[1]Emissions!CA899</f>
        <v>11.406672609999999</v>
      </c>
      <c r="CC482" s="6">
        <f>[1]Emissions!CB899</f>
        <v>11.49593876</v>
      </c>
      <c r="CD482" s="6">
        <f>[1]Emissions!CC899</f>
        <v>11.58545939</v>
      </c>
      <c r="CE482" s="6">
        <f>[1]Emissions!CD899</f>
        <v>11.675159649999999</v>
      </c>
      <c r="CF482" s="6">
        <f>[1]Emissions!CE899</f>
        <v>11.765085920000001</v>
      </c>
      <c r="CG482" s="6">
        <f>[1]Emissions!CF899</f>
        <v>11.855134749999999</v>
      </c>
      <c r="CH482" s="6">
        <f>[1]Emissions!CG899</f>
        <v>11.945308730000001</v>
      </c>
      <c r="CI482" s="6">
        <f>[1]Emissions!CH899</f>
        <v>12.03563437</v>
      </c>
      <c r="CJ482" s="6">
        <f>[1]Emissions!CI899</f>
        <v>12.126147530000001</v>
      </c>
    </row>
    <row r="483" spans="2:88" x14ac:dyDescent="0.3">
      <c r="B483" s="6" t="str">
        <f>[1]Emissions!A900</f>
        <v>ems_y_co2_seco_2</v>
      </c>
      <c r="C483" s="6">
        <f>[1]Emissions!B900</f>
        <v>0</v>
      </c>
      <c r="D483" s="6">
        <f>[1]Emissions!C900</f>
        <v>0</v>
      </c>
      <c r="E483" s="6">
        <f>[1]Emissions!D900</f>
        <v>0</v>
      </c>
      <c r="F483" s="6">
        <f>[1]Emissions!E900</f>
        <v>0</v>
      </c>
      <c r="G483" s="6">
        <f>[1]Emissions!F900</f>
        <v>0</v>
      </c>
      <c r="H483" s="6">
        <f>[1]Emissions!G900</f>
        <v>0</v>
      </c>
      <c r="I483" s="6">
        <f>[1]Emissions!H900</f>
        <v>0</v>
      </c>
      <c r="J483" s="6">
        <f>[1]Emissions!I900</f>
        <v>0</v>
      </c>
      <c r="K483" s="6">
        <f>[1]Emissions!J900</f>
        <v>0</v>
      </c>
      <c r="L483" s="6">
        <f>[1]Emissions!K900</f>
        <v>0</v>
      </c>
      <c r="M483" s="6">
        <f>[1]Emissions!L900</f>
        <v>0</v>
      </c>
      <c r="N483" s="6">
        <f>[1]Emissions!M900</f>
        <v>0</v>
      </c>
      <c r="O483" s="6">
        <f>[1]Emissions!N900</f>
        <v>0</v>
      </c>
      <c r="P483" s="6">
        <f>[1]Emissions!O900</f>
        <v>0</v>
      </c>
      <c r="Q483" s="6">
        <f>[1]Emissions!P900</f>
        <v>0</v>
      </c>
      <c r="R483" s="6">
        <f>[1]Emissions!Q900</f>
        <v>0</v>
      </c>
      <c r="S483" s="6">
        <f>[1]Emissions!R900</f>
        <v>0</v>
      </c>
      <c r="T483" s="6">
        <f>[1]Emissions!S900</f>
        <v>0</v>
      </c>
      <c r="U483" s="6">
        <f>[1]Emissions!T900</f>
        <v>0</v>
      </c>
      <c r="V483" s="6">
        <f>[1]Emissions!U900</f>
        <v>0</v>
      </c>
      <c r="W483" s="6">
        <f>[1]Emissions!V900</f>
        <v>0</v>
      </c>
      <c r="X483" s="6">
        <f>[1]Emissions!W900</f>
        <v>0</v>
      </c>
      <c r="Y483" s="6">
        <f>[1]Emissions!X900</f>
        <v>0</v>
      </c>
      <c r="Z483" s="6">
        <f>[1]Emissions!Y900</f>
        <v>0</v>
      </c>
      <c r="AA483" s="6">
        <f>[1]Emissions!Z900</f>
        <v>0</v>
      </c>
      <c r="AB483" s="6">
        <f>[1]Emissions!AA900</f>
        <v>0</v>
      </c>
      <c r="AC483" s="6">
        <f>[1]Emissions!AB900</f>
        <v>0</v>
      </c>
      <c r="AD483" s="6">
        <f>[1]Emissions!AC900</f>
        <v>0</v>
      </c>
      <c r="AE483" s="6">
        <f>[1]Emissions!AD900</f>
        <v>0</v>
      </c>
      <c r="AF483" s="6">
        <f>[1]Emissions!AE900</f>
        <v>0</v>
      </c>
      <c r="AG483" s="6">
        <f>[1]Emissions!AF900</f>
        <v>0</v>
      </c>
      <c r="AH483" s="6">
        <f>[1]Emissions!AG900</f>
        <v>0</v>
      </c>
      <c r="AI483" s="6">
        <f>[1]Emissions!AH900</f>
        <v>0</v>
      </c>
      <c r="AJ483" s="6">
        <f>[1]Emissions!AI900</f>
        <v>0</v>
      </c>
      <c r="AK483" s="6">
        <f>[1]Emissions!AJ900</f>
        <v>0</v>
      </c>
      <c r="AL483" s="6">
        <f>[1]Emissions!AK900</f>
        <v>0</v>
      </c>
      <c r="AM483" s="6">
        <f>[1]Emissions!AL900</f>
        <v>0</v>
      </c>
      <c r="AN483" s="6">
        <f>[1]Emissions!AM900</f>
        <v>0</v>
      </c>
      <c r="AO483" s="6">
        <f>[1]Emissions!AN900</f>
        <v>0</v>
      </c>
      <c r="AP483" s="6">
        <f>[1]Emissions!AO900</f>
        <v>0</v>
      </c>
      <c r="AQ483" s="6">
        <f>[1]Emissions!AP900</f>
        <v>0</v>
      </c>
      <c r="AR483" s="6">
        <f>[1]Emissions!AQ900</f>
        <v>0</v>
      </c>
      <c r="AS483" s="6">
        <f>[1]Emissions!AR900</f>
        <v>0</v>
      </c>
      <c r="AT483" s="6">
        <f>[1]Emissions!AS900</f>
        <v>0</v>
      </c>
      <c r="AU483" s="6">
        <f>[1]Emissions!AT900</f>
        <v>0</v>
      </c>
      <c r="AV483" s="6">
        <f>[1]Emissions!AU900</f>
        <v>0</v>
      </c>
      <c r="AW483" s="6">
        <f>[1]Emissions!AV900</f>
        <v>0</v>
      </c>
      <c r="AX483" s="6">
        <f>[1]Emissions!AW900</f>
        <v>0</v>
      </c>
      <c r="AY483" s="6">
        <f>[1]Emissions!AX900</f>
        <v>0</v>
      </c>
      <c r="AZ483" s="6">
        <f>[1]Emissions!AY900</f>
        <v>0</v>
      </c>
      <c r="BA483" s="6">
        <f>[1]Emissions!AZ900</f>
        <v>0</v>
      </c>
      <c r="BB483" s="6">
        <f>[1]Emissions!BA900</f>
        <v>0</v>
      </c>
      <c r="BC483" s="6">
        <f>[1]Emissions!BB900</f>
        <v>0</v>
      </c>
      <c r="BD483" s="6">
        <f>[1]Emissions!BC900</f>
        <v>0</v>
      </c>
      <c r="BE483" s="6">
        <f>[1]Emissions!BD900</f>
        <v>0</v>
      </c>
      <c r="BF483" s="6">
        <f>[1]Emissions!BE900</f>
        <v>0</v>
      </c>
      <c r="BG483" s="6">
        <f>[1]Emissions!BF900</f>
        <v>0</v>
      </c>
      <c r="BH483" s="6">
        <f>[1]Emissions!BG900</f>
        <v>0</v>
      </c>
      <c r="BI483" s="6">
        <f>[1]Emissions!BH900</f>
        <v>0</v>
      </c>
      <c r="BJ483" s="6">
        <f>[1]Emissions!BI900</f>
        <v>0</v>
      </c>
      <c r="BK483" s="6">
        <f>[1]Emissions!BJ900</f>
        <v>0</v>
      </c>
      <c r="BL483" s="6">
        <f>[1]Emissions!BK900</f>
        <v>0</v>
      </c>
      <c r="BM483" s="6">
        <f>[1]Emissions!BL900</f>
        <v>0</v>
      </c>
      <c r="BN483" s="6">
        <f>[1]Emissions!BM900</f>
        <v>0</v>
      </c>
      <c r="BO483" s="6">
        <f>[1]Emissions!BN900</f>
        <v>0</v>
      </c>
      <c r="BP483" s="6">
        <f>[1]Emissions!BO900</f>
        <v>0</v>
      </c>
      <c r="BQ483" s="6">
        <f>[1]Emissions!BP900</f>
        <v>0</v>
      </c>
      <c r="BR483" s="6">
        <f>[1]Emissions!BQ900</f>
        <v>0</v>
      </c>
      <c r="BS483" s="6">
        <f>[1]Emissions!BR900</f>
        <v>0</v>
      </c>
      <c r="BT483" s="6">
        <f>[1]Emissions!BS900</f>
        <v>0</v>
      </c>
      <c r="BU483" s="6">
        <f>[1]Emissions!BT900</f>
        <v>0</v>
      </c>
      <c r="BV483" s="6">
        <f>[1]Emissions!BU900</f>
        <v>0</v>
      </c>
      <c r="BW483" s="6">
        <f>[1]Emissions!BV900</f>
        <v>0</v>
      </c>
      <c r="BX483" s="6">
        <f>[1]Emissions!BW900</f>
        <v>0</v>
      </c>
      <c r="BY483" s="6">
        <f>[1]Emissions!BX900</f>
        <v>0</v>
      </c>
      <c r="BZ483" s="6">
        <f>[1]Emissions!BY900</f>
        <v>0</v>
      </c>
      <c r="CA483" s="6">
        <f>[1]Emissions!BZ900</f>
        <v>0</v>
      </c>
      <c r="CB483" s="6">
        <f>[1]Emissions!CA900</f>
        <v>0</v>
      </c>
      <c r="CC483" s="6">
        <f>[1]Emissions!CB900</f>
        <v>0</v>
      </c>
      <c r="CD483" s="6">
        <f>[1]Emissions!CC900</f>
        <v>0</v>
      </c>
      <c r="CE483" s="6">
        <f>[1]Emissions!CD900</f>
        <v>0</v>
      </c>
      <c r="CF483" s="6">
        <f>[1]Emissions!CE900</f>
        <v>0</v>
      </c>
      <c r="CG483" s="6">
        <f>[1]Emissions!CF900</f>
        <v>0</v>
      </c>
      <c r="CH483" s="6">
        <f>[1]Emissions!CG900</f>
        <v>0</v>
      </c>
      <c r="CI483" s="6">
        <f>[1]Emissions!CH900</f>
        <v>0</v>
      </c>
      <c r="CJ483" s="6">
        <f>[1]Emissions!CI900</f>
        <v>0</v>
      </c>
    </row>
    <row r="484" spans="2:88" x14ac:dyDescent="0.3">
      <c r="B484" s="6" t="str">
        <f>[1]Emissions!A901</f>
        <v>ems_mat_co2_seco_2</v>
      </c>
      <c r="C484" s="6">
        <f>[1]Emissions!B901</f>
        <v>0.3131529837</v>
      </c>
      <c r="D484" s="6">
        <f>[1]Emissions!C901</f>
        <v>0.31529388699999999</v>
      </c>
      <c r="E484" s="6">
        <f>[1]Emissions!D901</f>
        <v>0.31677368830000002</v>
      </c>
      <c r="F484" s="6">
        <f>[1]Emissions!E901</f>
        <v>0.31857739169999999</v>
      </c>
      <c r="G484" s="6">
        <f>[1]Emissions!F901</f>
        <v>0.3202931933</v>
      </c>
      <c r="H484" s="6">
        <f>[1]Emissions!G901</f>
        <v>0.32224480109999998</v>
      </c>
      <c r="I484" s="6">
        <f>[1]Emissions!H901</f>
        <v>0.32475518250000002</v>
      </c>
      <c r="J484" s="6">
        <f>[1]Emissions!I901</f>
        <v>0.32762491240000002</v>
      </c>
      <c r="K484" s="6">
        <f>[1]Emissions!J901</f>
        <v>0.33080587449999999</v>
      </c>
      <c r="L484" s="6">
        <f>[1]Emissions!K901</f>
        <v>0.33419722480000003</v>
      </c>
      <c r="M484" s="6">
        <f>[1]Emissions!L901</f>
        <v>0.33777523729999998</v>
      </c>
      <c r="N484" s="6">
        <f>[1]Emissions!M901</f>
        <v>0.34230323979999999</v>
      </c>
      <c r="O484" s="6">
        <f>[1]Emissions!N901</f>
        <v>0.34652916379999998</v>
      </c>
      <c r="P484" s="6">
        <f>[1]Emissions!O901</f>
        <v>0.3509209291</v>
      </c>
      <c r="Q484" s="6">
        <f>[1]Emissions!P901</f>
        <v>0.35563375479999998</v>
      </c>
      <c r="R484" s="6">
        <f>[1]Emissions!Q901</f>
        <v>0.36074646729999998</v>
      </c>
      <c r="S484" s="6">
        <f>[1]Emissions!R901</f>
        <v>0.36613115800000001</v>
      </c>
      <c r="T484" s="6">
        <f>[1]Emissions!S901</f>
        <v>0.37190814659999999</v>
      </c>
      <c r="U484" s="6">
        <f>[1]Emissions!T901</f>
        <v>0.37879229390000002</v>
      </c>
      <c r="V484" s="6">
        <f>[1]Emissions!U901</f>
        <v>0.38557703900000001</v>
      </c>
      <c r="W484" s="6">
        <f>[1]Emissions!V901</f>
        <v>0.39255784269999999</v>
      </c>
      <c r="X484" s="6">
        <f>[1]Emissions!W901</f>
        <v>0.39972816360000002</v>
      </c>
      <c r="Y484" s="6">
        <f>[1]Emissions!X901</f>
        <v>0.40769512699999999</v>
      </c>
      <c r="Z484" s="6">
        <f>[1]Emissions!Y901</f>
        <v>0.41528431199999999</v>
      </c>
      <c r="AA484" s="6">
        <f>[1]Emissions!Z901</f>
        <v>0.42283051199999999</v>
      </c>
      <c r="AB484" s="6">
        <f>[1]Emissions!AA901</f>
        <v>0.43039114820000002</v>
      </c>
      <c r="AC484" s="6">
        <f>[1]Emissions!AB901</f>
        <v>0.43795479739999998</v>
      </c>
      <c r="AD484" s="6">
        <f>[1]Emissions!AC901</f>
        <v>0.44617998180000001</v>
      </c>
      <c r="AE484" s="6">
        <f>[1]Emissions!AD901</f>
        <v>0.4539546243</v>
      </c>
      <c r="AF484" s="6">
        <f>[1]Emissions!AE901</f>
        <v>0.46160697899999997</v>
      </c>
      <c r="AG484" s="6">
        <f>[1]Emissions!AF901</f>
        <v>0.46982882399999998</v>
      </c>
      <c r="AH484" s="6">
        <f>[1]Emissions!AG901</f>
        <v>0.4775153775</v>
      </c>
      <c r="AI484" s="6">
        <f>[1]Emissions!AH901</f>
        <v>0.48501581830000001</v>
      </c>
      <c r="AJ484" s="6">
        <f>[1]Emissions!AI901</f>
        <v>0.49239608670000001</v>
      </c>
      <c r="AK484" s="6">
        <f>[1]Emissions!AJ901</f>
        <v>0.50030379790000001</v>
      </c>
      <c r="AL484" s="6">
        <f>[1]Emissions!AK901</f>
        <v>0.5076523678</v>
      </c>
      <c r="AM484" s="6">
        <f>[1]Emissions!AL901</f>
        <v>0.51546592260000001</v>
      </c>
      <c r="AN484" s="6">
        <f>[1]Emissions!AM901</f>
        <v>0.52340031819999999</v>
      </c>
      <c r="AO484" s="6">
        <f>[1]Emissions!AN901</f>
        <v>0.53133444699999999</v>
      </c>
      <c r="AP484" s="6">
        <f>[1]Emissions!AO901</f>
        <v>0.53921369480000003</v>
      </c>
      <c r="AQ484" s="6">
        <f>[1]Emissions!AP901</f>
        <v>0.54637299049999999</v>
      </c>
      <c r="AR484" s="6">
        <f>[1]Emissions!AQ901</f>
        <v>0.55385604570000002</v>
      </c>
      <c r="AS484" s="6">
        <f>[1]Emissions!AR901</f>
        <v>0.56132941309999995</v>
      </c>
      <c r="AT484" s="6">
        <f>[1]Emissions!AS901</f>
        <v>0.56871847710000001</v>
      </c>
      <c r="AU484" s="6">
        <f>[1]Emissions!AT901</f>
        <v>0.57600538580000005</v>
      </c>
      <c r="AV484" s="6">
        <f>[1]Emissions!AU901</f>
        <v>0.58381006290000004</v>
      </c>
      <c r="AW484" s="6">
        <f>[1]Emissions!AV901</f>
        <v>0.59100216380000004</v>
      </c>
      <c r="AX484" s="6">
        <f>[1]Emissions!AW901</f>
        <v>0.5979852269</v>
      </c>
      <c r="AY484" s="6">
        <f>[1]Emissions!AX901</f>
        <v>0.60483513239999998</v>
      </c>
      <c r="AZ484" s="6">
        <f>[1]Emissions!AY901</f>
        <v>0.61219178159999998</v>
      </c>
      <c r="BA484" s="6">
        <f>[1]Emissions!AZ901</f>
        <v>0.61900617579999995</v>
      </c>
      <c r="BB484" s="6">
        <f>[1]Emissions!BA901</f>
        <v>0.62538789959999996</v>
      </c>
      <c r="BC484" s="6">
        <f>[1]Emissions!BB901</f>
        <v>0.63154766100000004</v>
      </c>
      <c r="BD484" s="6">
        <f>[1]Emissions!BC901</f>
        <v>0.63755045420000001</v>
      </c>
      <c r="BE484" s="6">
        <f>[1]Emissions!BD901</f>
        <v>0.64404029920000005</v>
      </c>
      <c r="BF484" s="6">
        <f>[1]Emissions!BE901</f>
        <v>0.64999634949999996</v>
      </c>
      <c r="BG484" s="6">
        <f>[1]Emissions!BF901</f>
        <v>0.65638737579999995</v>
      </c>
      <c r="BH484" s="6">
        <f>[1]Emissions!BG901</f>
        <v>0.66225166540000002</v>
      </c>
      <c r="BI484" s="6">
        <f>[1]Emissions!BH901</f>
        <v>0.66855472199999999</v>
      </c>
      <c r="BJ484" s="6">
        <f>[1]Emissions!BI901</f>
        <v>0.67434098180000002</v>
      </c>
      <c r="BK484" s="6">
        <f>[1]Emissions!BJ901</f>
        <v>0.68057076910000003</v>
      </c>
      <c r="BL484" s="6">
        <f>[1]Emissions!BK901</f>
        <v>0.68625896330000002</v>
      </c>
      <c r="BM484" s="6">
        <f>[1]Emissions!BL901</f>
        <v>0.69239897350000001</v>
      </c>
      <c r="BN484" s="6">
        <f>[1]Emissions!BM901</f>
        <v>0.69804619889999997</v>
      </c>
      <c r="BO484" s="6">
        <f>[1]Emissions!BN901</f>
        <v>0.70415327270000005</v>
      </c>
      <c r="BP484" s="6">
        <f>[1]Emissions!BO901</f>
        <v>0.70977497789999999</v>
      </c>
      <c r="BQ484" s="6">
        <f>[1]Emissions!BP901</f>
        <v>0.71578273940000003</v>
      </c>
      <c r="BR484" s="6">
        <f>[1]Emissions!BQ901</f>
        <v>0.72191245999999998</v>
      </c>
      <c r="BS484" s="6">
        <f>[1]Emissions!BR901</f>
        <v>0.72809154379999996</v>
      </c>
      <c r="BT484" s="6">
        <f>[1]Emissions!BS901</f>
        <v>0.73369953020000001</v>
      </c>
      <c r="BU484" s="6">
        <f>[1]Emissions!BT901</f>
        <v>0.73974134859999996</v>
      </c>
      <c r="BV484" s="6">
        <f>[1]Emissions!BU901</f>
        <v>0.74583859549999998</v>
      </c>
      <c r="BW484" s="6">
        <f>[1]Emissions!BV901</f>
        <v>0.75196929260000001</v>
      </c>
      <c r="BX484" s="6">
        <f>[1]Emissions!BW901</f>
        <v>0.75752826139999996</v>
      </c>
      <c r="BY484" s="6">
        <f>[1]Emissions!BX901</f>
        <v>0.76352022119999996</v>
      </c>
      <c r="BZ484" s="6">
        <f>[1]Emissions!BY901</f>
        <v>0.76961969389999996</v>
      </c>
      <c r="CA484" s="6">
        <f>[1]Emissions!BZ901</f>
        <v>0.77568763529999996</v>
      </c>
      <c r="CB484" s="6">
        <f>[1]Emissions!CA901</f>
        <v>0.78178149090000004</v>
      </c>
      <c r="CC484" s="6">
        <f>[1]Emissions!CB901</f>
        <v>0.78789954380000005</v>
      </c>
      <c r="CD484" s="6">
        <f>[1]Emissions!CC901</f>
        <v>0.79403503740000003</v>
      </c>
      <c r="CE484" s="6">
        <f>[1]Emissions!CD901</f>
        <v>0.80018284309999999</v>
      </c>
      <c r="CF484" s="6">
        <f>[1]Emissions!CE901</f>
        <v>0.80634613799999999</v>
      </c>
      <c r="CG484" s="6">
        <f>[1]Emissions!CF901</f>
        <v>0.81251783349999995</v>
      </c>
      <c r="CH484" s="6">
        <f>[1]Emissions!CG901</f>
        <v>0.81869810669999998</v>
      </c>
      <c r="CI484" s="6">
        <f>[1]Emissions!CH901</f>
        <v>0.82488877350000001</v>
      </c>
      <c r="CJ484" s="6">
        <f>[1]Emissions!CI901</f>
        <v>0.83109229259999995</v>
      </c>
    </row>
    <row r="485" spans="2:88" x14ac:dyDescent="0.3">
      <c r="B485" s="6" t="str">
        <f>[1]Emissions!A902</f>
        <v>ems_ci_co2_sech_2</v>
      </c>
      <c r="C485" s="6">
        <f>[1]Emissions!B902</f>
        <v>2.5653235599999999</v>
      </c>
      <c r="D485" s="6">
        <f>[1]Emissions!C902</f>
        <v>2.5496556180000001</v>
      </c>
      <c r="E485" s="6">
        <f>[1]Emissions!D902</f>
        <v>2.5432852110000002</v>
      </c>
      <c r="F485" s="6">
        <f>[1]Emissions!E902</f>
        <v>2.5449674920000001</v>
      </c>
      <c r="G485" s="6">
        <f>[1]Emissions!F902</f>
        <v>2.5527807249999999</v>
      </c>
      <c r="H485" s="6">
        <f>[1]Emissions!G902</f>
        <v>2.5661459990000002</v>
      </c>
      <c r="I485" s="6">
        <f>[1]Emissions!H902</f>
        <v>2.5850894260000001</v>
      </c>
      <c r="J485" s="6">
        <f>[1]Emissions!I902</f>
        <v>2.6073539879999998</v>
      </c>
      <c r="K485" s="6">
        <f>[1]Emissions!J902</f>
        <v>2.6314888179999998</v>
      </c>
      <c r="L485" s="6">
        <f>[1]Emissions!K902</f>
        <v>2.656576684</v>
      </c>
      <c r="M485" s="6">
        <f>[1]Emissions!L902</f>
        <v>2.6823121240000001</v>
      </c>
      <c r="N485" s="6">
        <f>[1]Emissions!M902</f>
        <v>2.7134964899999998</v>
      </c>
      <c r="O485" s="6">
        <f>[1]Emissions!N902</f>
        <v>2.7419888710000002</v>
      </c>
      <c r="P485" s="6">
        <f>[1]Emissions!O902</f>
        <v>2.770370062</v>
      </c>
      <c r="Q485" s="6">
        <f>[1]Emissions!P902</f>
        <v>2.7995402679999999</v>
      </c>
      <c r="R485" s="6">
        <f>[1]Emissions!Q902</f>
        <v>2.829915701</v>
      </c>
      <c r="S485" s="6">
        <f>[1]Emissions!R902</f>
        <v>2.8604831160000002</v>
      </c>
      <c r="T485" s="6">
        <f>[1]Emissions!S902</f>
        <v>2.8926326000000002</v>
      </c>
      <c r="U485" s="6">
        <f>[1]Emissions!T902</f>
        <v>2.9309285100000002</v>
      </c>
      <c r="V485" s="6">
        <f>[1]Emissions!U902</f>
        <v>2.968298823</v>
      </c>
      <c r="W485" s="6">
        <f>[1]Emissions!V902</f>
        <v>3.0063446979999999</v>
      </c>
      <c r="X485" s="6">
        <f>[1]Emissions!W902</f>
        <v>3.0451214879999999</v>
      </c>
      <c r="Y485" s="6">
        <f>[1]Emissions!X902</f>
        <v>3.0883910449999998</v>
      </c>
      <c r="Z485" s="6">
        <f>[1]Emissions!Y902</f>
        <v>3.129244554</v>
      </c>
      <c r="AA485" s="6">
        <f>[1]Emissions!Z902</f>
        <v>3.1695543559999999</v>
      </c>
      <c r="AB485" s="6">
        <f>[1]Emissions!AA902</f>
        <v>3.209769138</v>
      </c>
      <c r="AC485" s="6">
        <f>[1]Emissions!AB902</f>
        <v>3.2498794549999999</v>
      </c>
      <c r="AD485" s="6">
        <f>[1]Emissions!AC902</f>
        <v>3.2939506070000002</v>
      </c>
      <c r="AE485" s="6">
        <f>[1]Emissions!AD902</f>
        <v>3.3353777130000002</v>
      </c>
      <c r="AF485" s="6">
        <f>[1]Emissions!AE902</f>
        <v>3.3759594310000001</v>
      </c>
      <c r="AG485" s="6">
        <f>[1]Emissions!AF902</f>
        <v>3.4199692879999999</v>
      </c>
      <c r="AH485" s="6">
        <f>[1]Emissions!AG902</f>
        <v>3.4608600300000001</v>
      </c>
      <c r="AI485" s="6">
        <f>[1]Emissions!AH902</f>
        <v>3.5005903850000002</v>
      </c>
      <c r="AJ485" s="6">
        <f>[1]Emissions!AI902</f>
        <v>3.5396349379999998</v>
      </c>
      <c r="AK485" s="6">
        <f>[1]Emissions!AJ902</f>
        <v>3.581979187</v>
      </c>
      <c r="AL485" s="6">
        <f>[1]Emissions!AK902</f>
        <v>3.6211668179999998</v>
      </c>
      <c r="AM485" s="6">
        <f>[1]Emissions!AL902</f>
        <v>3.6640879160000002</v>
      </c>
      <c r="AN485" s="6">
        <f>[1]Emissions!AM902</f>
        <v>3.7083837829999999</v>
      </c>
      <c r="AO485" s="6">
        <f>[1]Emissions!AN902</f>
        <v>3.7531102559999998</v>
      </c>
      <c r="AP485" s="6">
        <f>[1]Emissions!AO902</f>
        <v>3.7978532870000001</v>
      </c>
      <c r="AQ485" s="6">
        <f>[1]Emissions!AP902</f>
        <v>3.8385200249999998</v>
      </c>
      <c r="AR485" s="6">
        <f>[1]Emissions!AQ902</f>
        <v>3.881309296</v>
      </c>
      <c r="AS485" s="6">
        <f>[1]Emissions!AR902</f>
        <v>3.924389154</v>
      </c>
      <c r="AT485" s="6">
        <f>[1]Emissions!AS902</f>
        <v>3.967244086</v>
      </c>
      <c r="AU485" s="6">
        <f>[1]Emissions!AT902</f>
        <v>4.0097387490000003</v>
      </c>
      <c r="AV485" s="6">
        <f>[1]Emissions!AU902</f>
        <v>4.0556329419999999</v>
      </c>
      <c r="AW485" s="6">
        <f>[1]Emissions!AV902</f>
        <v>4.098220006</v>
      </c>
      <c r="AX485" s="6">
        <f>[1]Emissions!AW902</f>
        <v>4.1397788870000003</v>
      </c>
      <c r="AY485" s="6">
        <f>[1]Emissions!AX902</f>
        <v>4.1807874910000002</v>
      </c>
      <c r="AZ485" s="6">
        <f>[1]Emissions!AY902</f>
        <v>4.2251336210000003</v>
      </c>
      <c r="BA485" s="6">
        <f>[1]Emissions!AZ902</f>
        <v>4.2665569259999998</v>
      </c>
      <c r="BB485" s="6">
        <f>[1]Emissions!BA902</f>
        <v>4.3045032560000003</v>
      </c>
      <c r="BC485" s="6">
        <f>[1]Emissions!BB902</f>
        <v>4.3407044240000001</v>
      </c>
      <c r="BD485" s="6">
        <f>[1]Emissions!BC902</f>
        <v>4.3759514619999997</v>
      </c>
      <c r="BE485" s="6">
        <f>[1]Emissions!BD902</f>
        <v>4.4143274909999999</v>
      </c>
      <c r="BF485" s="6">
        <f>[1]Emissions!BE902</f>
        <v>4.4498114099999997</v>
      </c>
      <c r="BG485" s="6">
        <f>[1]Emissions!BF902</f>
        <v>4.4880898250000003</v>
      </c>
      <c r="BH485" s="6">
        <f>[1]Emissions!BG902</f>
        <v>4.5234858129999997</v>
      </c>
      <c r="BI485" s="6">
        <f>[1]Emissions!BH902</f>
        <v>4.5616749289999996</v>
      </c>
      <c r="BJ485" s="6">
        <f>[1]Emissions!BI902</f>
        <v>4.5970201230000001</v>
      </c>
      <c r="BK485" s="6">
        <f>[1]Emissions!BJ902</f>
        <v>4.6351628729999996</v>
      </c>
      <c r="BL485" s="6">
        <f>[1]Emissions!BK902</f>
        <v>4.6703044169999997</v>
      </c>
      <c r="BM485" s="6">
        <f>[1]Emissions!BL902</f>
        <v>4.7083046939999997</v>
      </c>
      <c r="BN485" s="6">
        <f>[1]Emissions!BM902</f>
        <v>4.7435921729999997</v>
      </c>
      <c r="BO485" s="6">
        <f>[1]Emissions!BN902</f>
        <v>4.781756186</v>
      </c>
      <c r="BP485" s="6">
        <f>[1]Emissions!BO902</f>
        <v>4.81722815</v>
      </c>
      <c r="BQ485" s="6">
        <f>[1]Emissions!BP902</f>
        <v>4.8551414680000002</v>
      </c>
      <c r="BR485" s="6">
        <f>[1]Emissions!BQ902</f>
        <v>4.8940975790000003</v>
      </c>
      <c r="BS485" s="6">
        <f>[1]Emissions!BR902</f>
        <v>4.9335767329999998</v>
      </c>
      <c r="BT485" s="6">
        <f>[1]Emissions!BS902</f>
        <v>4.9697752279999996</v>
      </c>
      <c r="BU485" s="6">
        <f>[1]Emissions!BT902</f>
        <v>5.0086355029999998</v>
      </c>
      <c r="BV485" s="6">
        <f>[1]Emissions!BU902</f>
        <v>5.0480649179999997</v>
      </c>
      <c r="BW485" s="6">
        <f>[1]Emissions!BV902</f>
        <v>5.0878938639999998</v>
      </c>
      <c r="BX485" s="6">
        <f>[1]Emissions!BW902</f>
        <v>5.1244192240000004</v>
      </c>
      <c r="BY485" s="6">
        <f>[1]Emissions!BX902</f>
        <v>5.1635816229999998</v>
      </c>
      <c r="BZ485" s="6">
        <f>[1]Emissions!BY902</f>
        <v>5.203592295</v>
      </c>
      <c r="CA485" s="6">
        <f>[1]Emissions!BZ902</f>
        <v>5.2435865939999999</v>
      </c>
      <c r="CB485" s="6">
        <f>[1]Emissions!CA902</f>
        <v>5.2839192840000004</v>
      </c>
      <c r="CC485" s="6">
        <f>[1]Emissions!CB902</f>
        <v>5.3245539040000001</v>
      </c>
      <c r="CD485" s="6">
        <f>[1]Emissions!CC902</f>
        <v>5.3654305969999996</v>
      </c>
      <c r="CE485" s="6">
        <f>[1]Emissions!CD902</f>
        <v>5.4065041149999997</v>
      </c>
      <c r="CF485" s="6">
        <f>[1]Emissions!CE902</f>
        <v>5.4477797199999998</v>
      </c>
      <c r="CG485" s="6">
        <f>[1]Emissions!CF902</f>
        <v>5.4892029219999996</v>
      </c>
      <c r="CH485" s="6">
        <f>[1]Emissions!CG902</f>
        <v>5.5307694190000003</v>
      </c>
      <c r="CI485" s="6">
        <f>[1]Emissions!CH902</f>
        <v>5.5724866979999996</v>
      </c>
      <c r="CJ485" s="6">
        <f>[1]Emissions!CI902</f>
        <v>5.6143676999999999</v>
      </c>
    </row>
    <row r="486" spans="2:88" x14ac:dyDescent="0.3">
      <c r="B486" s="6" t="str">
        <f>[1]Emissions!A903</f>
        <v>ems_y_co2_sech_2</v>
      </c>
      <c r="C486" s="6">
        <f>[1]Emissions!B903</f>
        <v>0</v>
      </c>
      <c r="D486" s="6">
        <f>[1]Emissions!C903</f>
        <v>0</v>
      </c>
      <c r="E486" s="6">
        <f>[1]Emissions!D903</f>
        <v>0</v>
      </c>
      <c r="F486" s="6">
        <f>[1]Emissions!E903</f>
        <v>0</v>
      </c>
      <c r="G486" s="6">
        <f>[1]Emissions!F903</f>
        <v>0</v>
      </c>
      <c r="H486" s="6">
        <f>[1]Emissions!G903</f>
        <v>0</v>
      </c>
      <c r="I486" s="6">
        <f>[1]Emissions!H903</f>
        <v>0</v>
      </c>
      <c r="J486" s="6">
        <f>[1]Emissions!I903</f>
        <v>0</v>
      </c>
      <c r="K486" s="6">
        <f>[1]Emissions!J903</f>
        <v>0</v>
      </c>
      <c r="L486" s="6">
        <f>[1]Emissions!K903</f>
        <v>0</v>
      </c>
      <c r="M486" s="6">
        <f>[1]Emissions!L903</f>
        <v>0</v>
      </c>
      <c r="N486" s="6">
        <f>[1]Emissions!M903</f>
        <v>0</v>
      </c>
      <c r="O486" s="6">
        <f>[1]Emissions!N903</f>
        <v>0</v>
      </c>
      <c r="P486" s="6">
        <f>[1]Emissions!O903</f>
        <v>0</v>
      </c>
      <c r="Q486" s="6">
        <f>[1]Emissions!P903</f>
        <v>0</v>
      </c>
      <c r="R486" s="6">
        <f>[1]Emissions!Q903</f>
        <v>0</v>
      </c>
      <c r="S486" s="6">
        <f>[1]Emissions!R903</f>
        <v>0</v>
      </c>
      <c r="T486" s="6">
        <f>[1]Emissions!S903</f>
        <v>0</v>
      </c>
      <c r="U486" s="6">
        <f>[1]Emissions!T903</f>
        <v>0</v>
      </c>
      <c r="V486" s="6">
        <f>[1]Emissions!U903</f>
        <v>0</v>
      </c>
      <c r="W486" s="6">
        <f>[1]Emissions!V903</f>
        <v>0</v>
      </c>
      <c r="X486" s="6">
        <f>[1]Emissions!W903</f>
        <v>0</v>
      </c>
      <c r="Y486" s="6">
        <f>[1]Emissions!X903</f>
        <v>0</v>
      </c>
      <c r="Z486" s="6">
        <f>[1]Emissions!Y903</f>
        <v>0</v>
      </c>
      <c r="AA486" s="6">
        <f>[1]Emissions!Z903</f>
        <v>0</v>
      </c>
      <c r="AB486" s="6">
        <f>[1]Emissions!AA903</f>
        <v>0</v>
      </c>
      <c r="AC486" s="6">
        <f>[1]Emissions!AB903</f>
        <v>0</v>
      </c>
      <c r="AD486" s="6">
        <f>[1]Emissions!AC903</f>
        <v>0</v>
      </c>
      <c r="AE486" s="6">
        <f>[1]Emissions!AD903</f>
        <v>0</v>
      </c>
      <c r="AF486" s="6">
        <f>[1]Emissions!AE903</f>
        <v>0</v>
      </c>
      <c r="AG486" s="6">
        <f>[1]Emissions!AF903</f>
        <v>0</v>
      </c>
      <c r="AH486" s="6">
        <f>[1]Emissions!AG903</f>
        <v>0</v>
      </c>
      <c r="AI486" s="6">
        <f>[1]Emissions!AH903</f>
        <v>0</v>
      </c>
      <c r="AJ486" s="6">
        <f>[1]Emissions!AI903</f>
        <v>0</v>
      </c>
      <c r="AK486" s="6">
        <f>[1]Emissions!AJ903</f>
        <v>0</v>
      </c>
      <c r="AL486" s="6">
        <f>[1]Emissions!AK903</f>
        <v>0</v>
      </c>
      <c r="AM486" s="6">
        <f>[1]Emissions!AL903</f>
        <v>0</v>
      </c>
      <c r="AN486" s="6">
        <f>[1]Emissions!AM903</f>
        <v>0</v>
      </c>
      <c r="AO486" s="6">
        <f>[1]Emissions!AN903</f>
        <v>0</v>
      </c>
      <c r="AP486" s="6">
        <f>[1]Emissions!AO903</f>
        <v>0</v>
      </c>
      <c r="AQ486" s="6">
        <f>[1]Emissions!AP903</f>
        <v>0</v>
      </c>
      <c r="AR486" s="6">
        <f>[1]Emissions!AQ903</f>
        <v>0</v>
      </c>
      <c r="AS486" s="6">
        <f>[1]Emissions!AR903</f>
        <v>0</v>
      </c>
      <c r="AT486" s="6">
        <f>[1]Emissions!AS903</f>
        <v>0</v>
      </c>
      <c r="AU486" s="6">
        <f>[1]Emissions!AT903</f>
        <v>0</v>
      </c>
      <c r="AV486" s="6">
        <f>[1]Emissions!AU903</f>
        <v>0</v>
      </c>
      <c r="AW486" s="6">
        <f>[1]Emissions!AV903</f>
        <v>0</v>
      </c>
      <c r="AX486" s="6">
        <f>[1]Emissions!AW903</f>
        <v>0</v>
      </c>
      <c r="AY486" s="6">
        <f>[1]Emissions!AX903</f>
        <v>0</v>
      </c>
      <c r="AZ486" s="6">
        <f>[1]Emissions!AY903</f>
        <v>0</v>
      </c>
      <c r="BA486" s="6">
        <f>[1]Emissions!AZ903</f>
        <v>0</v>
      </c>
      <c r="BB486" s="6">
        <f>[1]Emissions!BA903</f>
        <v>0</v>
      </c>
      <c r="BC486" s="6">
        <f>[1]Emissions!BB903</f>
        <v>0</v>
      </c>
      <c r="BD486" s="6">
        <f>[1]Emissions!BC903</f>
        <v>0</v>
      </c>
      <c r="BE486" s="6">
        <f>[1]Emissions!BD903</f>
        <v>0</v>
      </c>
      <c r="BF486" s="6">
        <f>[1]Emissions!BE903</f>
        <v>0</v>
      </c>
      <c r="BG486" s="6">
        <f>[1]Emissions!BF903</f>
        <v>0</v>
      </c>
      <c r="BH486" s="6">
        <f>[1]Emissions!BG903</f>
        <v>0</v>
      </c>
      <c r="BI486" s="6">
        <f>[1]Emissions!BH903</f>
        <v>0</v>
      </c>
      <c r="BJ486" s="6">
        <f>[1]Emissions!BI903</f>
        <v>0</v>
      </c>
      <c r="BK486" s="6">
        <f>[1]Emissions!BJ903</f>
        <v>0</v>
      </c>
      <c r="BL486" s="6">
        <f>[1]Emissions!BK903</f>
        <v>0</v>
      </c>
      <c r="BM486" s="6">
        <f>[1]Emissions!BL903</f>
        <v>0</v>
      </c>
      <c r="BN486" s="6">
        <f>[1]Emissions!BM903</f>
        <v>0</v>
      </c>
      <c r="BO486" s="6">
        <f>[1]Emissions!BN903</f>
        <v>0</v>
      </c>
      <c r="BP486" s="6">
        <f>[1]Emissions!BO903</f>
        <v>0</v>
      </c>
      <c r="BQ486" s="6">
        <f>[1]Emissions!BP903</f>
        <v>0</v>
      </c>
      <c r="BR486" s="6">
        <f>[1]Emissions!BQ903</f>
        <v>0</v>
      </c>
      <c r="BS486" s="6">
        <f>[1]Emissions!BR903</f>
        <v>0</v>
      </c>
      <c r="BT486" s="6">
        <f>[1]Emissions!BS903</f>
        <v>0</v>
      </c>
      <c r="BU486" s="6">
        <f>[1]Emissions!BT903</f>
        <v>0</v>
      </c>
      <c r="BV486" s="6">
        <f>[1]Emissions!BU903</f>
        <v>0</v>
      </c>
      <c r="BW486" s="6">
        <f>[1]Emissions!BV903</f>
        <v>0</v>
      </c>
      <c r="BX486" s="6">
        <f>[1]Emissions!BW903</f>
        <v>0</v>
      </c>
      <c r="BY486" s="6">
        <f>[1]Emissions!BX903</f>
        <v>0</v>
      </c>
      <c r="BZ486" s="6">
        <f>[1]Emissions!BY903</f>
        <v>0</v>
      </c>
      <c r="CA486" s="6">
        <f>[1]Emissions!BZ903</f>
        <v>0</v>
      </c>
      <c r="CB486" s="6">
        <f>[1]Emissions!CA903</f>
        <v>0</v>
      </c>
      <c r="CC486" s="6">
        <f>[1]Emissions!CB903</f>
        <v>0</v>
      </c>
      <c r="CD486" s="6">
        <f>[1]Emissions!CC903</f>
        <v>0</v>
      </c>
      <c r="CE486" s="6">
        <f>[1]Emissions!CD903</f>
        <v>0</v>
      </c>
      <c r="CF486" s="6">
        <f>[1]Emissions!CE903</f>
        <v>0</v>
      </c>
      <c r="CG486" s="6">
        <f>[1]Emissions!CF903</f>
        <v>0</v>
      </c>
      <c r="CH486" s="6">
        <f>[1]Emissions!CG903</f>
        <v>0</v>
      </c>
      <c r="CI486" s="6">
        <f>[1]Emissions!CH903</f>
        <v>0</v>
      </c>
      <c r="CJ486" s="6">
        <f>[1]Emissions!CI903</f>
        <v>0</v>
      </c>
    </row>
    <row r="487" spans="2:88" x14ac:dyDescent="0.3">
      <c r="B487" s="6" t="str">
        <f>[1]Emissions!A904</f>
        <v>ems_mat_co2_sech_2</v>
      </c>
      <c r="C487" s="6">
        <f>[1]Emissions!B904</f>
        <v>0.180092998</v>
      </c>
      <c r="D487" s="6">
        <f>[1]Emissions!C904</f>
        <v>0.18166944139999999</v>
      </c>
      <c r="E487" s="6">
        <f>[1]Emissions!D904</f>
        <v>0.18298277900000001</v>
      </c>
      <c r="F487" s="6">
        <f>[1]Emissions!E904</f>
        <v>0.18438715210000001</v>
      </c>
      <c r="G487" s="6">
        <f>[1]Emissions!F904</f>
        <v>0.1857421239</v>
      </c>
      <c r="H487" s="6">
        <f>[1]Emissions!G904</f>
        <v>0.187198437</v>
      </c>
      <c r="I487" s="6">
        <f>[1]Emissions!H904</f>
        <v>0.18877661200000001</v>
      </c>
      <c r="J487" s="6">
        <f>[1]Emissions!I904</f>
        <v>0.19036572760000001</v>
      </c>
      <c r="K487" s="6">
        <f>[1]Emissions!J904</f>
        <v>0.19194891489999999</v>
      </c>
      <c r="L487" s="6">
        <f>[1]Emissions!K904</f>
        <v>0.1935024109</v>
      </c>
      <c r="M487" s="6">
        <f>[1]Emissions!L904</f>
        <v>0.19503700800000001</v>
      </c>
      <c r="N487" s="6">
        <f>[1]Emissions!M904</f>
        <v>0.1969270052</v>
      </c>
      <c r="O487" s="6">
        <f>[1]Emissions!N904</f>
        <v>0.19859826629999999</v>
      </c>
      <c r="P487" s="6">
        <f>[1]Emissions!O904</f>
        <v>0.20025066580000001</v>
      </c>
      <c r="Q487" s="6">
        <f>[1]Emissions!P904</f>
        <v>0.2019572513</v>
      </c>
      <c r="R487" s="6">
        <f>[1]Emissions!Q904</f>
        <v>0.2037527952</v>
      </c>
      <c r="S487" s="6">
        <f>[1]Emissions!R904</f>
        <v>0.20565750099999999</v>
      </c>
      <c r="T487" s="6">
        <f>[1]Emissions!S904</f>
        <v>0.20776749019999999</v>
      </c>
      <c r="U487" s="6">
        <f>[1]Emissions!T904</f>
        <v>0.21039633599999999</v>
      </c>
      <c r="V487" s="6">
        <f>[1]Emissions!U904</f>
        <v>0.2130184695</v>
      </c>
      <c r="W487" s="6">
        <f>[1]Emissions!V904</f>
        <v>0.21573255390000001</v>
      </c>
      <c r="X487" s="6">
        <f>[1]Emissions!W904</f>
        <v>0.21852900559999999</v>
      </c>
      <c r="Y487" s="6">
        <f>[1]Emissions!X904</f>
        <v>0.2216684572</v>
      </c>
      <c r="Z487" s="6">
        <f>[1]Emissions!Y904</f>
        <v>0.22464737600000001</v>
      </c>
      <c r="AA487" s="6">
        <f>[1]Emissions!Z904</f>
        <v>0.22759421760000001</v>
      </c>
      <c r="AB487" s="6">
        <f>[1]Emissions!AA904</f>
        <v>0.2305368387</v>
      </c>
      <c r="AC487" s="6">
        <f>[1]Emissions!AB904</f>
        <v>0.23347095840000001</v>
      </c>
      <c r="AD487" s="6">
        <f>[1]Emissions!AC904</f>
        <v>0.23668728680000001</v>
      </c>
      <c r="AE487" s="6">
        <f>[1]Emissions!AD904</f>
        <v>0.23970966129999999</v>
      </c>
      <c r="AF487" s="6">
        <f>[1]Emissions!AE904</f>
        <v>0.24266599759999999</v>
      </c>
      <c r="AG487" s="6">
        <f>[1]Emissions!AF904</f>
        <v>0.24586372649999999</v>
      </c>
      <c r="AH487" s="6">
        <f>[1]Emissions!AG904</f>
        <v>0.24883173780000001</v>
      </c>
      <c r="AI487" s="6">
        <f>[1]Emissions!AH904</f>
        <v>0.2517107234</v>
      </c>
      <c r="AJ487" s="6">
        <f>[1]Emissions!AI904</f>
        <v>0.25453512750000001</v>
      </c>
      <c r="AK487" s="6">
        <f>[1]Emissions!AJ904</f>
        <v>0.25759337230000001</v>
      </c>
      <c r="AL487" s="6">
        <f>[1]Emissions!AK904</f>
        <v>0.26042231430000001</v>
      </c>
      <c r="AM487" s="6">
        <f>[1]Emissions!AL904</f>
        <v>0.2635377398</v>
      </c>
      <c r="AN487" s="6">
        <f>[1]Emissions!AM904</f>
        <v>0.26677168559999997</v>
      </c>
      <c r="AO487" s="6">
        <f>[1]Emissions!AN904</f>
        <v>0.2700553524</v>
      </c>
      <c r="AP487" s="6">
        <f>[1]Emissions!AO904</f>
        <v>0.27335713979999998</v>
      </c>
      <c r="AQ487" s="6">
        <f>[1]Emissions!AP904</f>
        <v>0.27637935229999999</v>
      </c>
      <c r="AR487" s="6">
        <f>[1]Emissions!AQ904</f>
        <v>0.27956581889999998</v>
      </c>
      <c r="AS487" s="6">
        <f>[1]Emissions!AR904</f>
        <v>0.28278318029999999</v>
      </c>
      <c r="AT487" s="6">
        <f>[1]Emissions!AS904</f>
        <v>0.28599329909999999</v>
      </c>
      <c r="AU487" s="6">
        <f>[1]Emissions!AT904</f>
        <v>0.28918562440000001</v>
      </c>
      <c r="AV487" s="6">
        <f>[1]Emissions!AU904</f>
        <v>0.29263177309999999</v>
      </c>
      <c r="AW487" s="6">
        <f>[1]Emissions!AV904</f>
        <v>0.29584566950000002</v>
      </c>
      <c r="AX487" s="6">
        <f>[1]Emissions!AW904</f>
        <v>0.29899004080000002</v>
      </c>
      <c r="AY487" s="6">
        <f>[1]Emissions!AX904</f>
        <v>0.30209838659999999</v>
      </c>
      <c r="AZ487" s="6">
        <f>[1]Emissions!AY904</f>
        <v>0.30545224599999998</v>
      </c>
      <c r="BA487" s="6">
        <f>[1]Emissions!AZ904</f>
        <v>0.30859906149999999</v>
      </c>
      <c r="BB487" s="6">
        <f>[1]Emissions!BA904</f>
        <v>0.31149669759999998</v>
      </c>
      <c r="BC487" s="6">
        <f>[1]Emissions!BB904</f>
        <v>0.31426957059999999</v>
      </c>
      <c r="BD487" s="6">
        <f>[1]Emissions!BC904</f>
        <v>0.31697483339999999</v>
      </c>
      <c r="BE487" s="6">
        <f>[1]Emissions!BD904</f>
        <v>0.31990938200000002</v>
      </c>
      <c r="BF487" s="6">
        <f>[1]Emissions!BE904</f>
        <v>0.32263717489999999</v>
      </c>
      <c r="BG487" s="6">
        <f>[1]Emissions!BF904</f>
        <v>0.32557137409999998</v>
      </c>
      <c r="BH487" s="6">
        <f>[1]Emissions!BG904</f>
        <v>0.32830018490000001</v>
      </c>
      <c r="BI487" s="6">
        <f>[1]Emissions!BH904</f>
        <v>0.3312359983</v>
      </c>
      <c r="BJ487" s="6">
        <f>[1]Emissions!BI904</f>
        <v>0.33396928479999999</v>
      </c>
      <c r="BK487" s="6">
        <f>[1]Emissions!BJ904</f>
        <v>0.33691022939999998</v>
      </c>
      <c r="BL487" s="6">
        <f>[1]Emissions!BK904</f>
        <v>0.3396360054</v>
      </c>
      <c r="BM487" s="6">
        <f>[1]Emissions!BL904</f>
        <v>0.34257256889999999</v>
      </c>
      <c r="BN487" s="6">
        <f>[1]Emissions!BM904</f>
        <v>0.34531420709999999</v>
      </c>
      <c r="BO487" s="6">
        <f>[1]Emissions!BN904</f>
        <v>0.34826827510000002</v>
      </c>
      <c r="BP487" s="6">
        <f>[1]Emissions!BO904</f>
        <v>0.35102924810000002</v>
      </c>
      <c r="BQ487" s="6">
        <f>[1]Emissions!BP904</f>
        <v>0.3539692847</v>
      </c>
      <c r="BR487" s="6">
        <f>[1]Emissions!BQ904</f>
        <v>0.35698628799999998</v>
      </c>
      <c r="BS487" s="6">
        <f>[1]Emissions!BR904</f>
        <v>0.3600429725</v>
      </c>
      <c r="BT487" s="6">
        <f>[1]Emissions!BS904</f>
        <v>0.362861722</v>
      </c>
      <c r="BU487" s="6">
        <f>[1]Emissions!BT904</f>
        <v>0.36587715030000001</v>
      </c>
      <c r="BV487" s="6">
        <f>[1]Emissions!BU904</f>
        <v>0.36893605480000002</v>
      </c>
      <c r="BW487" s="6">
        <f>[1]Emissions!BV904</f>
        <v>0.37202635429999997</v>
      </c>
      <c r="BX487" s="6">
        <f>[1]Emissions!BW904</f>
        <v>0.37487700489999998</v>
      </c>
      <c r="BY487" s="6">
        <f>[1]Emissions!BX904</f>
        <v>0.37792310200000001</v>
      </c>
      <c r="BZ487" s="6">
        <f>[1]Emissions!BY904</f>
        <v>0.38103481680000001</v>
      </c>
      <c r="CA487" s="6">
        <f>[1]Emissions!BZ904</f>
        <v>0.38414731769999999</v>
      </c>
      <c r="CB487" s="6">
        <f>[1]Emissions!CA904</f>
        <v>0.3872861393</v>
      </c>
      <c r="CC487" s="6">
        <f>[1]Emissions!CB904</f>
        <v>0.39044889859999998</v>
      </c>
      <c r="CD487" s="6">
        <f>[1]Emissions!CC904</f>
        <v>0.39363187259999999</v>
      </c>
      <c r="CE487" s="6">
        <f>[1]Emissions!CD904</f>
        <v>0.39683253889999998</v>
      </c>
      <c r="CF487" s="6">
        <f>[1]Emissions!CE904</f>
        <v>0.40005227879999999</v>
      </c>
      <c r="CG487" s="6">
        <f>[1]Emissions!CF904</f>
        <v>0.40328787490000001</v>
      </c>
      <c r="CH487" s="6">
        <f>[1]Emissions!CG904</f>
        <v>0.4065395805</v>
      </c>
      <c r="CI487" s="6">
        <f>[1]Emissions!CH904</f>
        <v>0.40980833519999998</v>
      </c>
      <c r="CJ487" s="6">
        <f>[1]Emissions!CI904</f>
        <v>0.41309534199999998</v>
      </c>
    </row>
    <row r="488" spans="2:88" x14ac:dyDescent="0.3">
      <c r="B488" s="6" t="str">
        <f>[1]Emissions!A905</f>
        <v>ems_ci_co2_seot_2</v>
      </c>
      <c r="C488" s="6">
        <f>[1]Emissions!B905</f>
        <v>1.3872654959999999</v>
      </c>
      <c r="D488" s="6">
        <f>[1]Emissions!C905</f>
        <v>1.1692817470000001</v>
      </c>
      <c r="E488" s="6">
        <f>[1]Emissions!D905</f>
        <v>1.0325915539999999</v>
      </c>
      <c r="F488" s="6">
        <f>[1]Emissions!E905</f>
        <v>0.93798838849999999</v>
      </c>
      <c r="G488" s="6">
        <f>[1]Emissions!F905</f>
        <v>0.88068217410000005</v>
      </c>
      <c r="H488" s="6">
        <f>[1]Emissions!G905</f>
        <v>0.84603553129999998</v>
      </c>
      <c r="I488" s="6">
        <f>[1]Emissions!H905</f>
        <v>0.82696812480000004</v>
      </c>
      <c r="J488" s="6">
        <f>[1]Emissions!I905</f>
        <v>0.81938124710000004</v>
      </c>
      <c r="K488" s="6">
        <f>[1]Emissions!J905</f>
        <v>0.81806323199999997</v>
      </c>
      <c r="L488" s="6">
        <f>[1]Emissions!K905</f>
        <v>0.82100701610000004</v>
      </c>
      <c r="M488" s="6">
        <f>[1]Emissions!L905</f>
        <v>0.82697768520000003</v>
      </c>
      <c r="N488" s="6">
        <f>[1]Emissions!M905</f>
        <v>0.83704307229999997</v>
      </c>
      <c r="O488" s="6">
        <f>[1]Emissions!N905</f>
        <v>0.84757786589999995</v>
      </c>
      <c r="P488" s="6">
        <f>[1]Emissions!O905</f>
        <v>0.85933626510000005</v>
      </c>
      <c r="Q488" s="6">
        <f>[1]Emissions!P905</f>
        <v>0.87243690519999995</v>
      </c>
      <c r="R488" s="6">
        <f>[1]Emissions!Q905</f>
        <v>0.88689895210000003</v>
      </c>
      <c r="S488" s="6">
        <f>[1]Emissions!R905</f>
        <v>0.90177643649999994</v>
      </c>
      <c r="T488" s="6">
        <f>[1]Emissions!S905</f>
        <v>0.91724303110000005</v>
      </c>
      <c r="U488" s="6">
        <f>[1]Emissions!T905</f>
        <v>0.93507533799999998</v>
      </c>
      <c r="V488" s="6">
        <f>[1]Emissions!U905</f>
        <v>0.95235978030000001</v>
      </c>
      <c r="W488" s="6">
        <f>[1]Emissions!V905</f>
        <v>0.96989977059999999</v>
      </c>
      <c r="X488" s="6">
        <f>[1]Emissions!W905</f>
        <v>0.9877556784</v>
      </c>
      <c r="Y488" s="6">
        <f>[1]Emissions!X905</f>
        <v>1.0074998319999999</v>
      </c>
      <c r="Z488" s="6">
        <f>[1]Emissions!Y905</f>
        <v>1.026273129</v>
      </c>
      <c r="AA488" s="6">
        <f>[1]Emissions!Z905</f>
        <v>1.0449324250000001</v>
      </c>
      <c r="AB488" s="6">
        <f>[1]Emissions!AA905</f>
        <v>1.063647512</v>
      </c>
      <c r="AC488" s="6">
        <f>[1]Emissions!AB905</f>
        <v>1.0824130860000001</v>
      </c>
      <c r="AD488" s="6">
        <f>[1]Emissions!AC905</f>
        <v>1.10288199</v>
      </c>
      <c r="AE488" s="6">
        <f>[1]Emissions!AD905</f>
        <v>1.122311716</v>
      </c>
      <c r="AF488" s="6">
        <f>[1]Emissions!AE905</f>
        <v>1.141510845</v>
      </c>
      <c r="AG488" s="6">
        <f>[1]Emissions!AF905</f>
        <v>1.162203028</v>
      </c>
      <c r="AH488" s="6">
        <f>[1]Emissions!AG905</f>
        <v>1.181651974</v>
      </c>
      <c r="AI488" s="6">
        <f>[1]Emissions!AH905</f>
        <v>1.200710969</v>
      </c>
      <c r="AJ488" s="6">
        <f>[1]Emissions!AI905</f>
        <v>1.2195401020000001</v>
      </c>
      <c r="AK488" s="6">
        <f>[1]Emissions!AJ905</f>
        <v>1.239747548</v>
      </c>
      <c r="AL488" s="6">
        <f>[1]Emissions!AK905</f>
        <v>1.2586276160000001</v>
      </c>
      <c r="AM488" s="6">
        <f>[1]Emissions!AL905</f>
        <v>1.278600572</v>
      </c>
      <c r="AN488" s="6">
        <f>[1]Emissions!AM905</f>
        <v>1.2987577400000001</v>
      </c>
      <c r="AO488" s="6">
        <f>[1]Emissions!AN905</f>
        <v>1.3187889310000001</v>
      </c>
      <c r="AP488" s="6">
        <f>[1]Emissions!AO905</f>
        <v>1.3385652770000001</v>
      </c>
      <c r="AQ488" s="6">
        <f>[1]Emissions!AP905</f>
        <v>1.3564408109999999</v>
      </c>
      <c r="AR488" s="6">
        <f>[1]Emissions!AQ905</f>
        <v>1.3750286819999999</v>
      </c>
      <c r="AS488" s="6">
        <f>[1]Emissions!AR905</f>
        <v>1.393524411</v>
      </c>
      <c r="AT488" s="6">
        <f>[1]Emissions!AS905</f>
        <v>1.4117532989999999</v>
      </c>
      <c r="AU488" s="6">
        <f>[1]Emissions!AT905</f>
        <v>1.429677793</v>
      </c>
      <c r="AV488" s="6">
        <f>[1]Emissions!AU905</f>
        <v>1.448848752</v>
      </c>
      <c r="AW488" s="6">
        <f>[1]Emissions!AV905</f>
        <v>1.4664583449999999</v>
      </c>
      <c r="AX488" s="6">
        <f>[1]Emissions!AW905</f>
        <v>1.4835031299999999</v>
      </c>
      <c r="AY488" s="6">
        <f>[1]Emissions!AX905</f>
        <v>1.5001771370000001</v>
      </c>
      <c r="AZ488" s="6">
        <f>[1]Emissions!AY905</f>
        <v>1.518081343</v>
      </c>
      <c r="BA488" s="6">
        <f>[1]Emissions!AZ905</f>
        <v>1.5346127970000001</v>
      </c>
      <c r="BB488" s="6">
        <f>[1]Emissions!BA905</f>
        <v>1.550043101</v>
      </c>
      <c r="BC488" s="6">
        <f>[1]Emissions!BB905</f>
        <v>1.5648978650000001</v>
      </c>
      <c r="BD488" s="6">
        <f>[1]Emissions!BC905</f>
        <v>1.579338726</v>
      </c>
      <c r="BE488" s="6">
        <f>[1]Emissions!BD905</f>
        <v>1.594973808</v>
      </c>
      <c r="BF488" s="6">
        <f>[1]Emissions!BE905</f>
        <v>1.609274536</v>
      </c>
      <c r="BG488" s="6">
        <f>[1]Emissions!BF905</f>
        <v>1.624643246</v>
      </c>
      <c r="BH488" s="6">
        <f>[1]Emissions!BG905</f>
        <v>1.6386972</v>
      </c>
      <c r="BI488" s="6">
        <f>[1]Emissions!BH905</f>
        <v>1.6538284620000001</v>
      </c>
      <c r="BJ488" s="6">
        <f>[1]Emissions!BI905</f>
        <v>1.6676711360000001</v>
      </c>
      <c r="BK488" s="6">
        <f>[1]Emissions!BJ905</f>
        <v>1.682603721</v>
      </c>
      <c r="BL488" s="6">
        <f>[1]Emissions!BK905</f>
        <v>1.6961901939999999</v>
      </c>
      <c r="BM488" s="6">
        <f>[1]Emissions!BL905</f>
        <v>1.710890378</v>
      </c>
      <c r="BN488" s="6">
        <f>[1]Emissions!BM905</f>
        <v>1.7243691830000001</v>
      </c>
      <c r="BO488" s="6">
        <f>[1]Emissions!BN905</f>
        <v>1.7389833020000001</v>
      </c>
      <c r="BP488" s="6">
        <f>[1]Emissions!BO905</f>
        <v>1.752396514</v>
      </c>
      <c r="BQ488" s="6">
        <f>[1]Emissions!BP905</f>
        <v>1.7667652780000001</v>
      </c>
      <c r="BR488" s="6">
        <f>[1]Emissions!BQ905</f>
        <v>1.7814432849999999</v>
      </c>
      <c r="BS488" s="6">
        <f>[1]Emissions!BR905</f>
        <v>1.7962466829999999</v>
      </c>
      <c r="BT488" s="6">
        <f>[1]Emissions!BS905</f>
        <v>1.8096326149999999</v>
      </c>
      <c r="BU488" s="6">
        <f>[1]Emissions!BT905</f>
        <v>1.8240818780000001</v>
      </c>
      <c r="BV488" s="6">
        <f>[1]Emissions!BU905</f>
        <v>1.838668405</v>
      </c>
      <c r="BW488" s="6">
        <f>[1]Emissions!BV905</f>
        <v>1.8533355119999999</v>
      </c>
      <c r="BX488" s="6">
        <f>[1]Emissions!BW905</f>
        <v>1.8665819880000001</v>
      </c>
      <c r="BY488" s="6">
        <f>[1]Emissions!BX905</f>
        <v>1.880887422</v>
      </c>
      <c r="BZ488" s="6">
        <f>[1]Emissions!BY905</f>
        <v>1.8954569649999999</v>
      </c>
      <c r="CA488" s="6">
        <f>[1]Emissions!BZ905</f>
        <v>1.909948073</v>
      </c>
      <c r="CB488" s="6">
        <f>[1]Emissions!CA905</f>
        <v>1.9245005260000001</v>
      </c>
      <c r="CC488" s="6">
        <f>[1]Emissions!CB905</f>
        <v>1.93910793</v>
      </c>
      <c r="CD488" s="6">
        <f>[1]Emissions!CC905</f>
        <v>1.9537514359999999</v>
      </c>
      <c r="CE488" s="6">
        <f>[1]Emissions!CD905</f>
        <v>1.9684165490000001</v>
      </c>
      <c r="CF488" s="6">
        <f>[1]Emissions!CE905</f>
        <v>1.983109461</v>
      </c>
      <c r="CG488" s="6">
        <f>[1]Emissions!CF905</f>
        <v>1.997811652</v>
      </c>
      <c r="CH488" s="6">
        <f>[1]Emissions!CG905</f>
        <v>2.0125229789999999</v>
      </c>
      <c r="CI488" s="6">
        <f>[1]Emissions!CH905</f>
        <v>2.0272477480000002</v>
      </c>
      <c r="CJ488" s="6">
        <f>[1]Emissions!CI905</f>
        <v>2.0419921510000001</v>
      </c>
    </row>
    <row r="489" spans="2:88" x14ac:dyDescent="0.3">
      <c r="B489" s="6" t="str">
        <f>[1]Emissions!A906</f>
        <v>ems_y_co2_seot_2</v>
      </c>
      <c r="C489" s="6">
        <f>[1]Emissions!B906</f>
        <v>0</v>
      </c>
      <c r="D489" s="6">
        <f>[1]Emissions!C906</f>
        <v>0</v>
      </c>
      <c r="E489" s="6">
        <f>[1]Emissions!D906</f>
        <v>0</v>
      </c>
      <c r="F489" s="6">
        <f>[1]Emissions!E906</f>
        <v>0</v>
      </c>
      <c r="G489" s="6">
        <f>[1]Emissions!F906</f>
        <v>0</v>
      </c>
      <c r="H489" s="6">
        <f>[1]Emissions!G906</f>
        <v>0</v>
      </c>
      <c r="I489" s="6">
        <f>[1]Emissions!H906</f>
        <v>0</v>
      </c>
      <c r="J489" s="6">
        <f>[1]Emissions!I906</f>
        <v>0</v>
      </c>
      <c r="K489" s="6">
        <f>[1]Emissions!J906</f>
        <v>0</v>
      </c>
      <c r="L489" s="6">
        <f>[1]Emissions!K906</f>
        <v>0</v>
      </c>
      <c r="M489" s="6">
        <f>[1]Emissions!L906</f>
        <v>0</v>
      </c>
      <c r="N489" s="6">
        <f>[1]Emissions!M906</f>
        <v>0</v>
      </c>
      <c r="O489" s="6">
        <f>[1]Emissions!N906</f>
        <v>0</v>
      </c>
      <c r="P489" s="6">
        <f>[1]Emissions!O906</f>
        <v>0</v>
      </c>
      <c r="Q489" s="6">
        <f>[1]Emissions!P906</f>
        <v>0</v>
      </c>
      <c r="R489" s="6">
        <f>[1]Emissions!Q906</f>
        <v>0</v>
      </c>
      <c r="S489" s="6">
        <f>[1]Emissions!R906</f>
        <v>0</v>
      </c>
      <c r="T489" s="6">
        <f>[1]Emissions!S906</f>
        <v>0</v>
      </c>
      <c r="U489" s="6">
        <f>[1]Emissions!T906</f>
        <v>0</v>
      </c>
      <c r="V489" s="6">
        <f>[1]Emissions!U906</f>
        <v>0</v>
      </c>
      <c r="W489" s="6">
        <f>[1]Emissions!V906</f>
        <v>0</v>
      </c>
      <c r="X489" s="6">
        <f>[1]Emissions!W906</f>
        <v>0</v>
      </c>
      <c r="Y489" s="6">
        <f>[1]Emissions!X906</f>
        <v>0</v>
      </c>
      <c r="Z489" s="6">
        <f>[1]Emissions!Y906</f>
        <v>0</v>
      </c>
      <c r="AA489" s="6">
        <f>[1]Emissions!Z906</f>
        <v>0</v>
      </c>
      <c r="AB489" s="6">
        <f>[1]Emissions!AA906</f>
        <v>0</v>
      </c>
      <c r="AC489" s="6">
        <f>[1]Emissions!AB906</f>
        <v>0</v>
      </c>
      <c r="AD489" s="6">
        <f>[1]Emissions!AC906</f>
        <v>0</v>
      </c>
      <c r="AE489" s="6">
        <f>[1]Emissions!AD906</f>
        <v>0</v>
      </c>
      <c r="AF489" s="6">
        <f>[1]Emissions!AE906</f>
        <v>0</v>
      </c>
      <c r="AG489" s="6">
        <f>[1]Emissions!AF906</f>
        <v>0</v>
      </c>
      <c r="AH489" s="6">
        <f>[1]Emissions!AG906</f>
        <v>0</v>
      </c>
      <c r="AI489" s="6">
        <f>[1]Emissions!AH906</f>
        <v>0</v>
      </c>
      <c r="AJ489" s="6">
        <f>[1]Emissions!AI906</f>
        <v>0</v>
      </c>
      <c r="AK489" s="6">
        <f>[1]Emissions!AJ906</f>
        <v>0</v>
      </c>
      <c r="AL489" s="6">
        <f>[1]Emissions!AK906</f>
        <v>0</v>
      </c>
      <c r="AM489" s="6">
        <f>[1]Emissions!AL906</f>
        <v>0</v>
      </c>
      <c r="AN489" s="6">
        <f>[1]Emissions!AM906</f>
        <v>0</v>
      </c>
      <c r="AO489" s="6">
        <f>[1]Emissions!AN906</f>
        <v>0</v>
      </c>
      <c r="AP489" s="6">
        <f>[1]Emissions!AO906</f>
        <v>0</v>
      </c>
      <c r="AQ489" s="6">
        <f>[1]Emissions!AP906</f>
        <v>0</v>
      </c>
      <c r="AR489" s="6">
        <f>[1]Emissions!AQ906</f>
        <v>0</v>
      </c>
      <c r="AS489" s="6">
        <f>[1]Emissions!AR906</f>
        <v>0</v>
      </c>
      <c r="AT489" s="6">
        <f>[1]Emissions!AS906</f>
        <v>0</v>
      </c>
      <c r="AU489" s="6">
        <f>[1]Emissions!AT906</f>
        <v>0</v>
      </c>
      <c r="AV489" s="6">
        <f>[1]Emissions!AU906</f>
        <v>0</v>
      </c>
      <c r="AW489" s="6">
        <f>[1]Emissions!AV906</f>
        <v>0</v>
      </c>
      <c r="AX489" s="6">
        <f>[1]Emissions!AW906</f>
        <v>0</v>
      </c>
      <c r="AY489" s="6">
        <f>[1]Emissions!AX906</f>
        <v>0</v>
      </c>
      <c r="AZ489" s="6">
        <f>[1]Emissions!AY906</f>
        <v>0</v>
      </c>
      <c r="BA489" s="6">
        <f>[1]Emissions!AZ906</f>
        <v>0</v>
      </c>
      <c r="BB489" s="6">
        <f>[1]Emissions!BA906</f>
        <v>0</v>
      </c>
      <c r="BC489" s="6">
        <f>[1]Emissions!BB906</f>
        <v>0</v>
      </c>
      <c r="BD489" s="6">
        <f>[1]Emissions!BC906</f>
        <v>0</v>
      </c>
      <c r="BE489" s="6">
        <f>[1]Emissions!BD906</f>
        <v>0</v>
      </c>
      <c r="BF489" s="6">
        <f>[1]Emissions!BE906</f>
        <v>0</v>
      </c>
      <c r="BG489" s="6">
        <f>[1]Emissions!BF906</f>
        <v>0</v>
      </c>
      <c r="BH489" s="6">
        <f>[1]Emissions!BG906</f>
        <v>0</v>
      </c>
      <c r="BI489" s="6">
        <f>[1]Emissions!BH906</f>
        <v>0</v>
      </c>
      <c r="BJ489" s="6">
        <f>[1]Emissions!BI906</f>
        <v>0</v>
      </c>
      <c r="BK489" s="6">
        <f>[1]Emissions!BJ906</f>
        <v>0</v>
      </c>
      <c r="BL489" s="6">
        <f>[1]Emissions!BK906</f>
        <v>0</v>
      </c>
      <c r="BM489" s="6">
        <f>[1]Emissions!BL906</f>
        <v>0</v>
      </c>
      <c r="BN489" s="6">
        <f>[1]Emissions!BM906</f>
        <v>0</v>
      </c>
      <c r="BO489" s="6">
        <f>[1]Emissions!BN906</f>
        <v>0</v>
      </c>
      <c r="BP489" s="6">
        <f>[1]Emissions!BO906</f>
        <v>0</v>
      </c>
      <c r="BQ489" s="6">
        <f>[1]Emissions!BP906</f>
        <v>0</v>
      </c>
      <c r="BR489" s="6">
        <f>[1]Emissions!BQ906</f>
        <v>0</v>
      </c>
      <c r="BS489" s="6">
        <f>[1]Emissions!BR906</f>
        <v>0</v>
      </c>
      <c r="BT489" s="6">
        <f>[1]Emissions!BS906</f>
        <v>0</v>
      </c>
      <c r="BU489" s="6">
        <f>[1]Emissions!BT906</f>
        <v>0</v>
      </c>
      <c r="BV489" s="6">
        <f>[1]Emissions!BU906</f>
        <v>0</v>
      </c>
      <c r="BW489" s="6">
        <f>[1]Emissions!BV906</f>
        <v>0</v>
      </c>
      <c r="BX489" s="6">
        <f>[1]Emissions!BW906</f>
        <v>0</v>
      </c>
      <c r="BY489" s="6">
        <f>[1]Emissions!BX906</f>
        <v>0</v>
      </c>
      <c r="BZ489" s="6">
        <f>[1]Emissions!BY906</f>
        <v>0</v>
      </c>
      <c r="CA489" s="6">
        <f>[1]Emissions!BZ906</f>
        <v>0</v>
      </c>
      <c r="CB489" s="6">
        <f>[1]Emissions!CA906</f>
        <v>0</v>
      </c>
      <c r="CC489" s="6">
        <f>[1]Emissions!CB906</f>
        <v>0</v>
      </c>
      <c r="CD489" s="6">
        <f>[1]Emissions!CC906</f>
        <v>0</v>
      </c>
      <c r="CE489" s="6">
        <f>[1]Emissions!CD906</f>
        <v>0</v>
      </c>
      <c r="CF489" s="6">
        <f>[1]Emissions!CE906</f>
        <v>0</v>
      </c>
      <c r="CG489" s="6">
        <f>[1]Emissions!CF906</f>
        <v>0</v>
      </c>
      <c r="CH489" s="6">
        <f>[1]Emissions!CG906</f>
        <v>0</v>
      </c>
      <c r="CI489" s="6">
        <f>[1]Emissions!CH906</f>
        <v>0</v>
      </c>
      <c r="CJ489" s="6">
        <f>[1]Emissions!CI906</f>
        <v>0</v>
      </c>
    </row>
    <row r="490" spans="2:88" x14ac:dyDescent="0.3">
      <c r="B490" s="6" t="str">
        <f>[1]Emissions!A907</f>
        <v>ems_mat_co2_seot_2</v>
      </c>
      <c r="C490" s="6">
        <f>[1]Emissions!B907</f>
        <v>0.12349324809999999</v>
      </c>
      <c r="D490" s="6">
        <f>[1]Emissions!C907</f>
        <v>0.12433752269999999</v>
      </c>
      <c r="E490" s="6">
        <f>[1]Emissions!D907</f>
        <v>0.1249210888</v>
      </c>
      <c r="F490" s="6">
        <f>[1]Emissions!E907</f>
        <v>0.12563238709999999</v>
      </c>
      <c r="G490" s="6">
        <f>[1]Emissions!F907</f>
        <v>0.12630902090000001</v>
      </c>
      <c r="H490" s="6">
        <f>[1]Emissions!G907</f>
        <v>0.12707864599999999</v>
      </c>
      <c r="I490" s="6">
        <f>[1]Emissions!H907</f>
        <v>0.12806862590000001</v>
      </c>
      <c r="J490" s="6">
        <f>[1]Emissions!I907</f>
        <v>0.12920031639999999</v>
      </c>
      <c r="K490" s="6">
        <f>[1]Emissions!J907</f>
        <v>0.13045474269999999</v>
      </c>
      <c r="L490" s="6">
        <f>[1]Emissions!K907</f>
        <v>0.1317921366</v>
      </c>
      <c r="M490" s="6">
        <f>[1]Emissions!L907</f>
        <v>0.1332031414</v>
      </c>
      <c r="N490" s="6">
        <f>[1]Emissions!M907</f>
        <v>0.134988779</v>
      </c>
      <c r="O490" s="6">
        <f>[1]Emissions!N907</f>
        <v>0.13665529060000001</v>
      </c>
      <c r="P490" s="6">
        <f>[1]Emissions!O907</f>
        <v>0.1383872025</v>
      </c>
      <c r="Q490" s="6">
        <f>[1]Emissions!P907</f>
        <v>0.14024572590000001</v>
      </c>
      <c r="R490" s="6">
        <f>[1]Emissions!Q907</f>
        <v>0.14226194640000001</v>
      </c>
      <c r="S490" s="6">
        <f>[1]Emissions!R907</f>
        <v>0.14438542269999999</v>
      </c>
      <c r="T490" s="6">
        <f>[1]Emissions!S907</f>
        <v>0.14666360340000001</v>
      </c>
      <c r="U490" s="6">
        <f>[1]Emissions!T907</f>
        <v>0.149378397</v>
      </c>
      <c r="V490" s="6">
        <f>[1]Emissions!U907</f>
        <v>0.15205399089999999</v>
      </c>
      <c r="W490" s="6">
        <f>[1]Emissions!V907</f>
        <v>0.15480690129999999</v>
      </c>
      <c r="X490" s="6">
        <f>[1]Emissions!W907</f>
        <v>0.15763454869999999</v>
      </c>
      <c r="Y490" s="6">
        <f>[1]Emissions!X907</f>
        <v>0.1607763556</v>
      </c>
      <c r="Z490" s="6">
        <f>[1]Emissions!Y907</f>
        <v>0.1637691839</v>
      </c>
      <c r="AA490" s="6">
        <f>[1]Emissions!Z907</f>
        <v>0.16674506080000001</v>
      </c>
      <c r="AB490" s="6">
        <f>[1]Emissions!AA907</f>
        <v>0.1697266308</v>
      </c>
      <c r="AC490" s="6">
        <f>[1]Emissions!AB907</f>
        <v>0.17270938890000001</v>
      </c>
      <c r="AD490" s="6">
        <f>[1]Emissions!AC907</f>
        <v>0.17595302630000001</v>
      </c>
      <c r="AE490" s="6">
        <f>[1]Emissions!AD907</f>
        <v>0.17901899060000001</v>
      </c>
      <c r="AF490" s="6">
        <f>[1]Emissions!AE907</f>
        <v>0.18203673009999999</v>
      </c>
      <c r="AG490" s="6">
        <f>[1]Emissions!AF907</f>
        <v>0.18527905059999999</v>
      </c>
      <c r="AH490" s="6">
        <f>[1]Emissions!AG907</f>
        <v>0.18831027659999999</v>
      </c>
      <c r="AI490" s="6">
        <f>[1]Emissions!AH907</f>
        <v>0.19126810820000001</v>
      </c>
      <c r="AJ490" s="6">
        <f>[1]Emissions!AI907</f>
        <v>0.1941785493</v>
      </c>
      <c r="AK490" s="6">
        <f>[1]Emissions!AJ907</f>
        <v>0.19729698979999999</v>
      </c>
      <c r="AL490" s="6">
        <f>[1]Emissions!AK907</f>
        <v>0.20019493050000001</v>
      </c>
      <c r="AM490" s="6">
        <f>[1]Emissions!AL907</f>
        <v>0.20327623989999999</v>
      </c>
      <c r="AN490" s="6">
        <f>[1]Emissions!AM907</f>
        <v>0.2064052035</v>
      </c>
      <c r="AO490" s="6">
        <f>[1]Emissions!AN907</f>
        <v>0.20953406190000001</v>
      </c>
      <c r="AP490" s="6">
        <f>[1]Emissions!AO907</f>
        <v>0.21264127769999999</v>
      </c>
      <c r="AQ490" s="6">
        <f>[1]Emissions!AP907</f>
        <v>0.21546457729999999</v>
      </c>
      <c r="AR490" s="6">
        <f>[1]Emissions!AQ907</f>
        <v>0.2184155528</v>
      </c>
      <c r="AS490" s="6">
        <f>[1]Emissions!AR907</f>
        <v>0.22136270790000001</v>
      </c>
      <c r="AT490" s="6">
        <f>[1]Emissions!AS907</f>
        <v>0.22427661760000001</v>
      </c>
      <c r="AU490" s="6">
        <f>[1]Emissions!AT907</f>
        <v>0.22715024189999999</v>
      </c>
      <c r="AV490" s="6">
        <f>[1]Emissions!AU907</f>
        <v>0.23022805039999999</v>
      </c>
      <c r="AW490" s="6">
        <f>[1]Emissions!AV907</f>
        <v>0.2330642869</v>
      </c>
      <c r="AX490" s="6">
        <f>[1]Emissions!AW907</f>
        <v>0.23581808830000001</v>
      </c>
      <c r="AY490" s="6">
        <f>[1]Emissions!AX907</f>
        <v>0.23851937849999999</v>
      </c>
      <c r="AZ490" s="6">
        <f>[1]Emissions!AY907</f>
        <v>0.2414205053</v>
      </c>
      <c r="BA490" s="6">
        <f>[1]Emissions!AZ907</f>
        <v>0.2441077914</v>
      </c>
      <c r="BB490" s="6">
        <f>[1]Emissions!BA907</f>
        <v>0.2466244521</v>
      </c>
      <c r="BC490" s="6">
        <f>[1]Emissions!BB907</f>
        <v>0.24905358089999999</v>
      </c>
      <c r="BD490" s="6">
        <f>[1]Emissions!BC907</f>
        <v>0.2514208087</v>
      </c>
      <c r="BE490" s="6">
        <f>[1]Emissions!BD907</f>
        <v>0.25398010739999999</v>
      </c>
      <c r="BF490" s="6">
        <f>[1]Emissions!BE907</f>
        <v>0.25632890190000002</v>
      </c>
      <c r="BG490" s="6">
        <f>[1]Emissions!BF907</f>
        <v>0.25884923100000001</v>
      </c>
      <c r="BH490" s="6">
        <f>[1]Emissions!BG907</f>
        <v>0.26116183929999998</v>
      </c>
      <c r="BI490" s="6">
        <f>[1]Emissions!BH907</f>
        <v>0.26364747719999998</v>
      </c>
      <c r="BJ490" s="6">
        <f>[1]Emissions!BI907</f>
        <v>0.26592931409999998</v>
      </c>
      <c r="BK490" s="6">
        <f>[1]Emissions!BJ907</f>
        <v>0.26838605789999997</v>
      </c>
      <c r="BL490" s="6">
        <f>[1]Emissions!BK907</f>
        <v>0.27062922220000002</v>
      </c>
      <c r="BM490" s="6">
        <f>[1]Emissions!BL907</f>
        <v>0.273050562</v>
      </c>
      <c r="BN490" s="6">
        <f>[1]Emissions!BM907</f>
        <v>0.27527757000000003</v>
      </c>
      <c r="BO490" s="6">
        <f>[1]Emissions!BN907</f>
        <v>0.27768592130000003</v>
      </c>
      <c r="BP490" s="6">
        <f>[1]Emissions!BO907</f>
        <v>0.27990286530000003</v>
      </c>
      <c r="BQ490" s="6">
        <f>[1]Emissions!BP907</f>
        <v>0.28227205239999997</v>
      </c>
      <c r="BR490" s="6">
        <f>[1]Emissions!BQ907</f>
        <v>0.2846893345</v>
      </c>
      <c r="BS490" s="6">
        <f>[1]Emissions!BR907</f>
        <v>0.28712608319999999</v>
      </c>
      <c r="BT490" s="6">
        <f>[1]Emissions!BS907</f>
        <v>0.2893376171</v>
      </c>
      <c r="BU490" s="6">
        <f>[1]Emissions!BT907</f>
        <v>0.29172023460000002</v>
      </c>
      <c r="BV490" s="6">
        <f>[1]Emissions!BU907</f>
        <v>0.29412471060000001</v>
      </c>
      <c r="BW490" s="6">
        <f>[1]Emissions!BV907</f>
        <v>0.29654237779999998</v>
      </c>
      <c r="BX490" s="6">
        <f>[1]Emissions!BW907</f>
        <v>0.29873458139999998</v>
      </c>
      <c r="BY490" s="6">
        <f>[1]Emissions!BX907</f>
        <v>0.30109753700000003</v>
      </c>
      <c r="BZ490" s="6">
        <f>[1]Emissions!BY907</f>
        <v>0.30350289070000003</v>
      </c>
      <c r="CA490" s="6">
        <f>[1]Emissions!BZ907</f>
        <v>0.30589580989999998</v>
      </c>
      <c r="CB490" s="6">
        <f>[1]Emissions!CA907</f>
        <v>0.3082989485</v>
      </c>
      <c r="CC490" s="6">
        <f>[1]Emissions!CB907</f>
        <v>0.31071162940000002</v>
      </c>
      <c r="CD490" s="6">
        <f>[1]Emissions!CC907</f>
        <v>0.31313118820000002</v>
      </c>
      <c r="CE490" s="6">
        <f>[1]Emissions!CD907</f>
        <v>0.31555560220000001</v>
      </c>
      <c r="CF490" s="6">
        <f>[1]Emissions!CE907</f>
        <v>0.31798612450000002</v>
      </c>
      <c r="CG490" s="6">
        <f>[1]Emissions!CF907</f>
        <v>0.32041995960000003</v>
      </c>
      <c r="CH490" s="6">
        <f>[1]Emissions!CG907</f>
        <v>0.32285717730000002</v>
      </c>
      <c r="CI490" s="6">
        <f>[1]Emissions!CH907</f>
        <v>0.32529849379999998</v>
      </c>
      <c r="CJ490" s="6">
        <f>[1]Emissions!CI907</f>
        <v>0.32774487870000002</v>
      </c>
    </row>
    <row r="491" spans="2:88" x14ac:dyDescent="0.3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</row>
    <row r="492" spans="2:88" x14ac:dyDescent="0.3">
      <c r="B492" s="16" t="str">
        <f>[1]Emissions!A908</f>
        <v>ems_ci_co2_sagr_0</v>
      </c>
      <c r="C492" s="6">
        <f>[1]Emissions!B908</f>
        <v>11.809294939999999</v>
      </c>
      <c r="D492" s="6">
        <f>[1]Emissions!C908</f>
        <v>11.61753558</v>
      </c>
      <c r="E492" s="6">
        <f>[1]Emissions!D908</f>
        <v>11.41119451</v>
      </c>
      <c r="F492" s="6">
        <f>[1]Emissions!E908</f>
        <v>11.21592542</v>
      </c>
      <c r="G492" s="6">
        <f>[1]Emissions!F908</f>
        <v>11.115289669999999</v>
      </c>
      <c r="H492" s="6">
        <f>[1]Emissions!G908</f>
        <v>11.0930255</v>
      </c>
      <c r="I492" s="6">
        <f>[1]Emissions!H908</f>
        <v>11.0790053</v>
      </c>
      <c r="J492" s="6">
        <f>[1]Emissions!I908</f>
        <v>10.533476329999999</v>
      </c>
      <c r="K492" s="6">
        <f>[1]Emissions!J908</f>
        <v>9.9005802910000007</v>
      </c>
      <c r="L492" s="6">
        <f>[1]Emissions!K908</f>
        <v>9.3275243410000002</v>
      </c>
      <c r="M492" s="6">
        <f>[1]Emissions!L908</f>
        <v>8.7548416469999992</v>
      </c>
      <c r="N492" s="6">
        <f>[1]Emissions!M908</f>
        <v>8.2634748919999996</v>
      </c>
      <c r="O492" s="6">
        <f>[1]Emissions!N908</f>
        <v>7.8015892180000002</v>
      </c>
      <c r="P492" s="6">
        <f>[1]Emissions!O908</f>
        <v>7.351165044</v>
      </c>
      <c r="Q492" s="6">
        <f>[1]Emissions!P908</f>
        <v>6.9439005119999999</v>
      </c>
      <c r="R492" s="6">
        <f>[1]Emissions!Q908</f>
        <v>6.5650190410000002</v>
      </c>
      <c r="S492" s="6">
        <f>[1]Emissions!R908</f>
        <v>6.202950392</v>
      </c>
      <c r="T492" s="6">
        <f>[1]Emissions!S908</f>
        <v>5.8600658279999998</v>
      </c>
      <c r="U492" s="6">
        <f>[1]Emissions!T908</f>
        <v>5.5518483209999996</v>
      </c>
      <c r="V492" s="6">
        <f>[1]Emissions!U908</f>
        <v>5.25040481</v>
      </c>
      <c r="W492" s="6">
        <f>[1]Emissions!V908</f>
        <v>4.962503474</v>
      </c>
      <c r="X492" s="6">
        <f>[1]Emissions!W908</f>
        <v>4.6872876479999999</v>
      </c>
      <c r="Y492" s="6">
        <f>[1]Emissions!X908</f>
        <v>4.4350052289999997</v>
      </c>
      <c r="Z492" s="6">
        <f>[1]Emissions!Y908</f>
        <v>4.182987593</v>
      </c>
      <c r="AA492" s="6">
        <f>[1]Emissions!Z908</f>
        <v>3.936689404</v>
      </c>
      <c r="AB492" s="6">
        <f>[1]Emissions!AA908</f>
        <v>3.6957480939999998</v>
      </c>
      <c r="AC492" s="6">
        <f>[1]Emissions!AB908</f>
        <v>3.4598167759999998</v>
      </c>
      <c r="AD492" s="6">
        <f>[1]Emissions!AC908</f>
        <v>3.2367100510000002</v>
      </c>
      <c r="AE492" s="6">
        <f>[1]Emissions!AD908</f>
        <v>3.0023434490000001</v>
      </c>
      <c r="AF492" s="6">
        <f>[1]Emissions!AE908</f>
        <v>2.7745016530000002</v>
      </c>
      <c r="AG492" s="6">
        <f>[1]Emissions!AF908</f>
        <v>2.554395118</v>
      </c>
      <c r="AH492" s="6">
        <f>[1]Emissions!AG908</f>
        <v>2.3286383160000002</v>
      </c>
      <c r="AI492" s="6">
        <f>[1]Emissions!AH908</f>
        <v>2.100183237</v>
      </c>
      <c r="AJ492" s="6">
        <f>[1]Emissions!AI908</f>
        <v>1.8681259699999999</v>
      </c>
      <c r="AK492" s="6">
        <f>[1]Emissions!AJ908</f>
        <v>1.635147481</v>
      </c>
      <c r="AL492" s="6">
        <f>[1]Emissions!AK908</f>
        <v>1.391818765</v>
      </c>
      <c r="AM492" s="6">
        <f>[1]Emissions!AL908</f>
        <v>1.402938435</v>
      </c>
      <c r="AN492" s="6">
        <f>[1]Emissions!AM908</f>
        <v>1.4085131280000001</v>
      </c>
      <c r="AO492" s="6">
        <f>[1]Emissions!AN908</f>
        <v>1.4093837730000001</v>
      </c>
      <c r="AP492" s="6">
        <f>[1]Emissions!AO908</f>
        <v>1.406494374</v>
      </c>
      <c r="AQ492" s="6">
        <f>[1]Emissions!AP908</f>
        <v>1.397316658</v>
      </c>
      <c r="AR492" s="6">
        <f>[1]Emissions!AQ908</f>
        <v>1.388334781</v>
      </c>
      <c r="AS492" s="6">
        <f>[1]Emissions!AR908</f>
        <v>1.3781980309999999</v>
      </c>
      <c r="AT492" s="6">
        <f>[1]Emissions!AS908</f>
        <v>1.3670912</v>
      </c>
      <c r="AU492" s="6">
        <f>[1]Emissions!AT908</f>
        <v>1.3552726500000001</v>
      </c>
      <c r="AV492" s="6">
        <f>[1]Emissions!AU908</f>
        <v>1.3429458160000001</v>
      </c>
      <c r="AW492" s="6">
        <f>[1]Emissions!AV908</f>
        <v>1.330291737</v>
      </c>
      <c r="AX492" s="6">
        <f>[1]Emissions!AW908</f>
        <v>1.3174432920000001</v>
      </c>
      <c r="AY492" s="6">
        <f>[1]Emissions!AX908</f>
        <v>1.3045238299999999</v>
      </c>
      <c r="AZ492" s="6">
        <f>[1]Emissions!AY908</f>
        <v>1.2945143299999999</v>
      </c>
      <c r="BA492" s="6">
        <f>[1]Emissions!AZ908</f>
        <v>1.282421955</v>
      </c>
      <c r="BB492" s="6">
        <f>[1]Emissions!BA908</f>
        <v>1.2693221889999999</v>
      </c>
      <c r="BC492" s="6">
        <f>[1]Emissions!BB908</f>
        <v>1.2558467200000001</v>
      </c>
      <c r="BD492" s="6">
        <f>[1]Emissions!BC908</f>
        <v>1.2422089190000001</v>
      </c>
      <c r="BE492" s="6">
        <f>[1]Emissions!BD908</f>
        <v>1.231176947</v>
      </c>
      <c r="BF492" s="6">
        <f>[1]Emissions!BE908</f>
        <v>1.218191059</v>
      </c>
      <c r="BG492" s="6">
        <f>[1]Emissions!BF908</f>
        <v>1.2075142780000001</v>
      </c>
      <c r="BH492" s="6">
        <f>[1]Emissions!BG908</f>
        <v>1.194926092</v>
      </c>
      <c r="BI492" s="6">
        <f>[1]Emissions!BH908</f>
        <v>1.1821273480000001</v>
      </c>
      <c r="BJ492" s="6">
        <f>[1]Emissions!BI908</f>
        <v>1.1694478779999999</v>
      </c>
      <c r="BK492" s="6">
        <f>[1]Emissions!BJ908</f>
        <v>1.159443931</v>
      </c>
      <c r="BL492" s="6">
        <f>[1]Emissions!BK908</f>
        <v>1.1479737910000001</v>
      </c>
      <c r="BM492" s="6">
        <f>[1]Emissions!BL908</f>
        <v>1.138893618</v>
      </c>
      <c r="BN492" s="6">
        <f>[1]Emissions!BM908</f>
        <v>1.128277177</v>
      </c>
      <c r="BO492" s="6">
        <f>[1]Emissions!BN908</f>
        <v>1.119872816</v>
      </c>
      <c r="BP492" s="6">
        <f>[1]Emissions!BO908</f>
        <v>1.1098764409999999</v>
      </c>
      <c r="BQ492" s="6">
        <f>[1]Emissions!BP908</f>
        <v>1.1019415880000001</v>
      </c>
      <c r="BR492" s="6">
        <f>[1]Emissions!BQ908</f>
        <v>1.0945550770000001</v>
      </c>
      <c r="BS492" s="6">
        <f>[1]Emissions!BR908</f>
        <v>1.0874249250000001</v>
      </c>
      <c r="BT492" s="6">
        <f>[1]Emissions!BS908</f>
        <v>1.07831904</v>
      </c>
      <c r="BU492" s="6">
        <f>[1]Emissions!BT908</f>
        <v>1.0709183769999999</v>
      </c>
      <c r="BV492" s="6">
        <f>[1]Emissions!BU908</f>
        <v>1.0618279230000001</v>
      </c>
      <c r="BW492" s="6">
        <f>[1]Emissions!BV908</f>
        <v>1.05453452</v>
      </c>
      <c r="BX492" s="6">
        <f>[1]Emissions!BW908</f>
        <v>1.045718675</v>
      </c>
      <c r="BY492" s="6">
        <f>[1]Emissions!BX908</f>
        <v>1.038768903</v>
      </c>
      <c r="BZ492" s="6">
        <f>[1]Emissions!BY908</f>
        <v>1.03236029</v>
      </c>
      <c r="CA492" s="6">
        <f>[1]Emissions!BZ908</f>
        <v>1.0262526910000001</v>
      </c>
      <c r="CB492" s="6">
        <f>[1]Emissions!CA908</f>
        <v>1.020331503</v>
      </c>
      <c r="CC492" s="6">
        <f>[1]Emissions!CB908</f>
        <v>1.016105968</v>
      </c>
      <c r="CD492" s="6">
        <f>[1]Emissions!CC908</f>
        <v>1.0103058540000001</v>
      </c>
      <c r="CE492" s="6">
        <f>[1]Emissions!CD908</f>
        <v>1.004509616</v>
      </c>
      <c r="CF492" s="6">
        <f>[1]Emissions!CE908</f>
        <v>0.99865156200000005</v>
      </c>
      <c r="CG492" s="6">
        <f>[1]Emissions!CF908</f>
        <v>0.99275533250000003</v>
      </c>
      <c r="CH492" s="6">
        <f>[1]Emissions!CG908</f>
        <v>0.98509517810000002</v>
      </c>
      <c r="CI492" s="6">
        <f>[1]Emissions!CH908</f>
        <v>0.97890737059999999</v>
      </c>
      <c r="CJ492" s="6">
        <f>[1]Emissions!CI908</f>
        <v>0.97310567889999999</v>
      </c>
    </row>
    <row r="493" spans="2:88" x14ac:dyDescent="0.3">
      <c r="B493" s="16" t="str">
        <f>[1]Emissions!A909</f>
        <v>ems_y_co2_sagr_0</v>
      </c>
      <c r="C493" s="6">
        <f>[1]Emissions!B909</f>
        <v>2.346369927</v>
      </c>
      <c r="D493" s="6">
        <f>[1]Emissions!C909</f>
        <v>2.336939916</v>
      </c>
      <c r="E493" s="6">
        <f>[1]Emissions!D909</f>
        <v>2.335860855</v>
      </c>
      <c r="F493" s="6">
        <f>[1]Emissions!E909</f>
        <v>2.3462076550000002</v>
      </c>
      <c r="G493" s="6">
        <f>[1]Emissions!F909</f>
        <v>2.3661159349999998</v>
      </c>
      <c r="H493" s="6">
        <f>[1]Emissions!G909</f>
        <v>2.3930659030000001</v>
      </c>
      <c r="I493" s="6">
        <f>[1]Emissions!H909</f>
        <v>2.42369338</v>
      </c>
      <c r="J493" s="6">
        <f>[1]Emissions!I909</f>
        <v>2.4499108070000002</v>
      </c>
      <c r="K493" s="6">
        <f>[1]Emissions!J909</f>
        <v>2.4651062480000001</v>
      </c>
      <c r="L493" s="6">
        <f>[1]Emissions!K909</f>
        <v>2.4965939750000001</v>
      </c>
      <c r="M493" s="6">
        <f>[1]Emissions!L909</f>
        <v>2.5187057159999999</v>
      </c>
      <c r="N493" s="6">
        <f>[1]Emissions!M909</f>
        <v>2.5422802760000001</v>
      </c>
      <c r="O493" s="6">
        <f>[1]Emissions!N909</f>
        <v>2.5539621129999999</v>
      </c>
      <c r="P493" s="6">
        <f>[1]Emissions!O909</f>
        <v>2.5528288099999998</v>
      </c>
      <c r="Q493" s="6">
        <f>[1]Emissions!P909</f>
        <v>2.5542817019999999</v>
      </c>
      <c r="R493" s="6">
        <f>[1]Emissions!Q909</f>
        <v>2.554150452</v>
      </c>
      <c r="S493" s="6">
        <f>[1]Emissions!R909</f>
        <v>2.5539603130000001</v>
      </c>
      <c r="T493" s="6">
        <f>[1]Emissions!S909</f>
        <v>2.5544133090000001</v>
      </c>
      <c r="U493" s="6">
        <f>[1]Emissions!T909</f>
        <v>2.5631131260000002</v>
      </c>
      <c r="V493" s="6">
        <f>[1]Emissions!U909</f>
        <v>2.5664895579999998</v>
      </c>
      <c r="W493" s="6">
        <f>[1]Emissions!V909</f>
        <v>2.570118414</v>
      </c>
      <c r="X493" s="6">
        <f>[1]Emissions!W909</f>
        <v>2.574012384</v>
      </c>
      <c r="Y493" s="6">
        <f>[1]Emissions!X909</f>
        <v>2.5852364470000002</v>
      </c>
      <c r="Z493" s="6">
        <f>[1]Emissions!Y909</f>
        <v>2.5901435909999999</v>
      </c>
      <c r="AA493" s="6">
        <f>[1]Emissions!Z909</f>
        <v>2.5942928749999998</v>
      </c>
      <c r="AB493" s="6">
        <f>[1]Emissions!AA909</f>
        <v>2.59782643</v>
      </c>
      <c r="AC493" s="6">
        <f>[1]Emissions!AB909</f>
        <v>2.6009722540000002</v>
      </c>
      <c r="AD493" s="6">
        <f>[1]Emissions!AC909</f>
        <v>2.6108537690000002</v>
      </c>
      <c r="AE493" s="6">
        <f>[1]Emissions!AD909</f>
        <v>2.6072961729999999</v>
      </c>
      <c r="AF493" s="6">
        <f>[1]Emissions!AE909</f>
        <v>2.6094051650000001</v>
      </c>
      <c r="AG493" s="6">
        <f>[1]Emissions!AF909</f>
        <v>2.6188344570000002</v>
      </c>
      <c r="AH493" s="6">
        <f>[1]Emissions!AG909</f>
        <v>2.6223438039999998</v>
      </c>
      <c r="AI493" s="6">
        <f>[1]Emissions!AH909</f>
        <v>2.6255718689999998</v>
      </c>
      <c r="AJ493" s="6">
        <f>[1]Emissions!AI909</f>
        <v>2.6286629079999999</v>
      </c>
      <c r="AK493" s="6">
        <f>[1]Emissions!AJ909</f>
        <v>2.6385778850000001</v>
      </c>
      <c r="AL493" s="6">
        <f>[1]Emissions!AK909</f>
        <v>2.6422556799999999</v>
      </c>
      <c r="AM493" s="6">
        <f>[1]Emissions!AL909</f>
        <v>2.6525819679999998</v>
      </c>
      <c r="AN493" s="6">
        <f>[1]Emissions!AM909</f>
        <v>2.6632810560000002</v>
      </c>
      <c r="AO493" s="6">
        <f>[1]Emissions!AN909</f>
        <v>2.673793238</v>
      </c>
      <c r="AP493" s="6">
        <f>[1]Emissions!AO909</f>
        <v>2.6836943959999999</v>
      </c>
      <c r="AQ493" s="6">
        <f>[1]Emissions!AP909</f>
        <v>2.6860758570000001</v>
      </c>
      <c r="AR493" s="6">
        <f>[1]Emissions!AQ909</f>
        <v>2.6936290459999999</v>
      </c>
      <c r="AS493" s="6">
        <f>[1]Emissions!AR909</f>
        <v>2.7008487510000001</v>
      </c>
      <c r="AT493" s="6">
        <f>[1]Emissions!AS909</f>
        <v>2.7075897969999998</v>
      </c>
      <c r="AU493" s="6">
        <f>[1]Emissions!AT909</f>
        <v>2.7137851589999999</v>
      </c>
      <c r="AV493" s="6">
        <f>[1]Emissions!AU909</f>
        <v>2.7194376149999999</v>
      </c>
      <c r="AW493" s="6">
        <f>[1]Emissions!AV909</f>
        <v>2.7246387689999998</v>
      </c>
      <c r="AX493" s="6">
        <f>[1]Emissions!AW909</f>
        <v>2.7294701849999998</v>
      </c>
      <c r="AY493" s="6">
        <f>[1]Emissions!AX909</f>
        <v>2.7340245209999998</v>
      </c>
      <c r="AZ493" s="6">
        <f>[1]Emissions!AY909</f>
        <v>2.7447244990000002</v>
      </c>
      <c r="BA493" s="6">
        <f>[1]Emissions!AZ909</f>
        <v>2.7493131769999999</v>
      </c>
      <c r="BB493" s="6">
        <f>[1]Emissions!BA909</f>
        <v>2.7518364590000002</v>
      </c>
      <c r="BC493" s="6">
        <f>[1]Emissions!BB909</f>
        <v>2.7528294149999999</v>
      </c>
      <c r="BD493" s="6">
        <f>[1]Emissions!BC909</f>
        <v>2.7527762770000002</v>
      </c>
      <c r="BE493" s="6">
        <f>[1]Emissions!BD909</f>
        <v>2.7582378159999998</v>
      </c>
      <c r="BF493" s="6">
        <f>[1]Emissions!BE909</f>
        <v>2.7574990239999999</v>
      </c>
      <c r="BG493" s="6">
        <f>[1]Emissions!BF909</f>
        <v>2.7621360519999998</v>
      </c>
      <c r="BH493" s="6">
        <f>[1]Emissions!BG909</f>
        <v>2.760625814</v>
      </c>
      <c r="BI493" s="6">
        <f>[1]Emissions!BH909</f>
        <v>2.758490863</v>
      </c>
      <c r="BJ493" s="6">
        <f>[1]Emissions!BI909</f>
        <v>2.7561897929999999</v>
      </c>
      <c r="BK493" s="6">
        <f>[1]Emissions!BJ909</f>
        <v>2.75995166</v>
      </c>
      <c r="BL493" s="6">
        <f>[1]Emissions!BK909</f>
        <v>2.758335888</v>
      </c>
      <c r="BM493" s="6">
        <f>[1]Emissions!BL909</f>
        <v>2.7624934429999999</v>
      </c>
      <c r="BN493" s="6">
        <f>[1]Emissions!BM909</f>
        <v>2.7611062529999999</v>
      </c>
      <c r="BO493" s="6">
        <f>[1]Emissions!BN909</f>
        <v>2.7652124219999998</v>
      </c>
      <c r="BP493" s="6">
        <f>[1]Emissions!BO909</f>
        <v>2.7637029439999998</v>
      </c>
      <c r="BQ493" s="6">
        <f>[1]Emissions!BP909</f>
        <v>2.7675274609999998</v>
      </c>
      <c r="BR493" s="6">
        <f>[1]Emissions!BQ909</f>
        <v>2.7714298429999999</v>
      </c>
      <c r="BS493" s="6">
        <f>[1]Emissions!BR909</f>
        <v>2.7750460079999999</v>
      </c>
      <c r="BT493" s="6">
        <f>[1]Emissions!BS909</f>
        <v>2.7725413809999999</v>
      </c>
      <c r="BU493" s="6">
        <f>[1]Emissions!BT909</f>
        <v>2.7749134959999999</v>
      </c>
      <c r="BV493" s="6">
        <f>[1]Emissions!BU909</f>
        <v>2.7716344999999998</v>
      </c>
      <c r="BW493" s="6">
        <f>[1]Emissions!BV909</f>
        <v>2.7735799339999998</v>
      </c>
      <c r="BX493" s="6">
        <f>[1]Emissions!BW909</f>
        <v>2.7702358469999999</v>
      </c>
      <c r="BY493" s="6">
        <f>[1]Emissions!BX909</f>
        <v>2.7722517889999998</v>
      </c>
      <c r="BZ493" s="6">
        <f>[1]Emissions!BY909</f>
        <v>2.7746235920000002</v>
      </c>
      <c r="CA493" s="6">
        <f>[1]Emissions!BZ909</f>
        <v>2.777069327</v>
      </c>
      <c r="CB493" s="6">
        <f>[1]Emissions!CA909</f>
        <v>2.7793765760000002</v>
      </c>
      <c r="CC493" s="6">
        <f>[1]Emissions!CB909</f>
        <v>2.7815323439999999</v>
      </c>
      <c r="CD493" s="6">
        <f>[1]Emissions!CC909</f>
        <v>2.7832095080000001</v>
      </c>
      <c r="CE493" s="6">
        <f>[1]Emissions!CD909</f>
        <v>2.784562416</v>
      </c>
      <c r="CF493" s="6">
        <f>[1]Emissions!CE909</f>
        <v>2.785463488</v>
      </c>
      <c r="CG493" s="6">
        <f>[1]Emissions!CF909</f>
        <v>2.7859909150000002</v>
      </c>
      <c r="CH493" s="6">
        <f>[1]Emissions!CG909</f>
        <v>2.781044901</v>
      </c>
      <c r="CI493" s="6">
        <f>[1]Emissions!CH909</f>
        <v>2.781052882</v>
      </c>
      <c r="CJ493" s="6">
        <f>[1]Emissions!CI909</f>
        <v>2.781409735</v>
      </c>
    </row>
    <row r="494" spans="2:88" x14ac:dyDescent="0.3">
      <c r="B494" s="16" t="str">
        <f>[1]Emissions!A910</f>
        <v>ems_mat_co2_sagr_0</v>
      </c>
      <c r="C494" s="6">
        <f>[1]Emissions!B910</f>
        <v>0</v>
      </c>
      <c r="D494" s="6">
        <f>[1]Emissions!C910</f>
        <v>0</v>
      </c>
      <c r="E494" s="6">
        <f>[1]Emissions!D910</f>
        <v>0</v>
      </c>
      <c r="F494" s="6">
        <f>[1]Emissions!E910</f>
        <v>0</v>
      </c>
      <c r="G494" s="6">
        <f>[1]Emissions!F910</f>
        <v>0</v>
      </c>
      <c r="H494" s="6">
        <f>[1]Emissions!G910</f>
        <v>0</v>
      </c>
      <c r="I494" s="6">
        <f>[1]Emissions!H910</f>
        <v>0</v>
      </c>
      <c r="J494" s="6">
        <f>[1]Emissions!I910</f>
        <v>0</v>
      </c>
      <c r="K494" s="6">
        <f>[1]Emissions!J910</f>
        <v>0</v>
      </c>
      <c r="L494" s="6">
        <f>[1]Emissions!K910</f>
        <v>0</v>
      </c>
      <c r="M494" s="6">
        <f>[1]Emissions!L910</f>
        <v>0</v>
      </c>
      <c r="N494" s="6">
        <f>[1]Emissions!M910</f>
        <v>0</v>
      </c>
      <c r="O494" s="6">
        <f>[1]Emissions!N910</f>
        <v>0</v>
      </c>
      <c r="P494" s="6">
        <f>[1]Emissions!O910</f>
        <v>0</v>
      </c>
      <c r="Q494" s="6">
        <f>[1]Emissions!P910</f>
        <v>0</v>
      </c>
      <c r="R494" s="6">
        <f>[1]Emissions!Q910</f>
        <v>0</v>
      </c>
      <c r="S494" s="6">
        <f>[1]Emissions!R910</f>
        <v>0</v>
      </c>
      <c r="T494" s="6">
        <f>[1]Emissions!S910</f>
        <v>0</v>
      </c>
      <c r="U494" s="6">
        <f>[1]Emissions!T910</f>
        <v>0</v>
      </c>
      <c r="V494" s="6">
        <f>[1]Emissions!U910</f>
        <v>0</v>
      </c>
      <c r="W494" s="6">
        <f>[1]Emissions!V910</f>
        <v>0</v>
      </c>
      <c r="X494" s="6">
        <f>[1]Emissions!W910</f>
        <v>0</v>
      </c>
      <c r="Y494" s="6">
        <f>[1]Emissions!X910</f>
        <v>0</v>
      </c>
      <c r="Z494" s="6">
        <f>[1]Emissions!Y910</f>
        <v>0</v>
      </c>
      <c r="AA494" s="6">
        <f>[1]Emissions!Z910</f>
        <v>0</v>
      </c>
      <c r="AB494" s="6">
        <f>[1]Emissions!AA910</f>
        <v>0</v>
      </c>
      <c r="AC494" s="6">
        <f>[1]Emissions!AB910</f>
        <v>0</v>
      </c>
      <c r="AD494" s="6">
        <f>[1]Emissions!AC910</f>
        <v>0</v>
      </c>
      <c r="AE494" s="6">
        <f>[1]Emissions!AD910</f>
        <v>0</v>
      </c>
      <c r="AF494" s="6">
        <f>[1]Emissions!AE910</f>
        <v>0</v>
      </c>
      <c r="AG494" s="6">
        <f>[1]Emissions!AF910</f>
        <v>0</v>
      </c>
      <c r="AH494" s="6">
        <f>[1]Emissions!AG910</f>
        <v>0</v>
      </c>
      <c r="AI494" s="6">
        <f>[1]Emissions!AH910</f>
        <v>0</v>
      </c>
      <c r="AJ494" s="6">
        <f>[1]Emissions!AI910</f>
        <v>0</v>
      </c>
      <c r="AK494" s="6">
        <f>[1]Emissions!AJ910</f>
        <v>0</v>
      </c>
      <c r="AL494" s="6">
        <f>[1]Emissions!AK910</f>
        <v>0</v>
      </c>
      <c r="AM494" s="6">
        <f>[1]Emissions!AL910</f>
        <v>0</v>
      </c>
      <c r="AN494" s="6">
        <f>[1]Emissions!AM910</f>
        <v>0</v>
      </c>
      <c r="AO494" s="6">
        <f>[1]Emissions!AN910</f>
        <v>0</v>
      </c>
      <c r="AP494" s="6">
        <f>[1]Emissions!AO910</f>
        <v>0</v>
      </c>
      <c r="AQ494" s="6">
        <f>[1]Emissions!AP910</f>
        <v>0</v>
      </c>
      <c r="AR494" s="6">
        <f>[1]Emissions!AQ910</f>
        <v>0</v>
      </c>
      <c r="AS494" s="6">
        <f>[1]Emissions!AR910</f>
        <v>0</v>
      </c>
      <c r="AT494" s="6">
        <f>[1]Emissions!AS910</f>
        <v>0</v>
      </c>
      <c r="AU494" s="6">
        <f>[1]Emissions!AT910</f>
        <v>0</v>
      </c>
      <c r="AV494" s="6">
        <f>[1]Emissions!AU910</f>
        <v>0</v>
      </c>
      <c r="AW494" s="6">
        <f>[1]Emissions!AV910</f>
        <v>0</v>
      </c>
      <c r="AX494" s="6">
        <f>[1]Emissions!AW910</f>
        <v>0</v>
      </c>
      <c r="AY494" s="6">
        <f>[1]Emissions!AX910</f>
        <v>0</v>
      </c>
      <c r="AZ494" s="6">
        <f>[1]Emissions!AY910</f>
        <v>0</v>
      </c>
      <c r="BA494" s="6">
        <f>[1]Emissions!AZ910</f>
        <v>0</v>
      </c>
      <c r="BB494" s="6">
        <f>[1]Emissions!BA910</f>
        <v>0</v>
      </c>
      <c r="BC494" s="6">
        <f>[1]Emissions!BB910</f>
        <v>0</v>
      </c>
      <c r="BD494" s="6">
        <f>[1]Emissions!BC910</f>
        <v>0</v>
      </c>
      <c r="BE494" s="6">
        <f>[1]Emissions!BD910</f>
        <v>0</v>
      </c>
      <c r="BF494" s="6">
        <f>[1]Emissions!BE910</f>
        <v>0</v>
      </c>
      <c r="BG494" s="6">
        <f>[1]Emissions!BF910</f>
        <v>0</v>
      </c>
      <c r="BH494" s="6">
        <f>[1]Emissions!BG910</f>
        <v>0</v>
      </c>
      <c r="BI494" s="6">
        <f>[1]Emissions!BH910</f>
        <v>0</v>
      </c>
      <c r="BJ494" s="6">
        <f>[1]Emissions!BI910</f>
        <v>0</v>
      </c>
      <c r="BK494" s="6">
        <f>[1]Emissions!BJ910</f>
        <v>0</v>
      </c>
      <c r="BL494" s="6">
        <f>[1]Emissions!BK910</f>
        <v>0</v>
      </c>
      <c r="BM494" s="6">
        <f>[1]Emissions!BL910</f>
        <v>0</v>
      </c>
      <c r="BN494" s="6">
        <f>[1]Emissions!BM910</f>
        <v>0</v>
      </c>
      <c r="BO494" s="6">
        <f>[1]Emissions!BN910</f>
        <v>0</v>
      </c>
      <c r="BP494" s="6">
        <f>[1]Emissions!BO910</f>
        <v>0</v>
      </c>
      <c r="BQ494" s="6">
        <f>[1]Emissions!BP910</f>
        <v>0</v>
      </c>
      <c r="BR494" s="6">
        <f>[1]Emissions!BQ910</f>
        <v>0</v>
      </c>
      <c r="BS494" s="6">
        <f>[1]Emissions!BR910</f>
        <v>0</v>
      </c>
      <c r="BT494" s="6">
        <f>[1]Emissions!BS910</f>
        <v>0</v>
      </c>
      <c r="BU494" s="6">
        <f>[1]Emissions!BT910</f>
        <v>0</v>
      </c>
      <c r="BV494" s="6">
        <f>[1]Emissions!BU910</f>
        <v>0</v>
      </c>
      <c r="BW494" s="6">
        <f>[1]Emissions!BV910</f>
        <v>0</v>
      </c>
      <c r="BX494" s="6">
        <f>[1]Emissions!BW910</f>
        <v>0</v>
      </c>
      <c r="BY494" s="6">
        <f>[1]Emissions!BX910</f>
        <v>0</v>
      </c>
      <c r="BZ494" s="6">
        <f>[1]Emissions!BY910</f>
        <v>0</v>
      </c>
      <c r="CA494" s="6">
        <f>[1]Emissions!BZ910</f>
        <v>0</v>
      </c>
      <c r="CB494" s="6">
        <f>[1]Emissions!CA910</f>
        <v>0</v>
      </c>
      <c r="CC494" s="6">
        <f>[1]Emissions!CB910</f>
        <v>0</v>
      </c>
      <c r="CD494" s="6">
        <f>[1]Emissions!CC910</f>
        <v>0</v>
      </c>
      <c r="CE494" s="6">
        <f>[1]Emissions!CD910</f>
        <v>0</v>
      </c>
      <c r="CF494" s="6">
        <f>[1]Emissions!CE910</f>
        <v>0</v>
      </c>
      <c r="CG494" s="6">
        <f>[1]Emissions!CF910</f>
        <v>0</v>
      </c>
      <c r="CH494" s="6">
        <f>[1]Emissions!CG910</f>
        <v>0</v>
      </c>
      <c r="CI494" s="6">
        <f>[1]Emissions!CH910</f>
        <v>0</v>
      </c>
      <c r="CJ494" s="6">
        <f>[1]Emissions!CI910</f>
        <v>0</v>
      </c>
    </row>
    <row r="495" spans="2:88" x14ac:dyDescent="0.3">
      <c r="B495" s="16" t="str">
        <f>[1]Emissions!A911</f>
        <v>ems_ci_co2_sfor_0</v>
      </c>
      <c r="C495" s="6">
        <f>[1]Emissions!B911</f>
        <v>0.50981138010000004</v>
      </c>
      <c r="D495" s="6">
        <f>[1]Emissions!C911</f>
        <v>0.4834166989</v>
      </c>
      <c r="E495" s="6">
        <f>[1]Emissions!D911</f>
        <v>0.45652209030000002</v>
      </c>
      <c r="F495" s="6">
        <f>[1]Emissions!E911</f>
        <v>0.42937794670000001</v>
      </c>
      <c r="G495" s="6">
        <f>[1]Emissions!F911</f>
        <v>0.41034339660000002</v>
      </c>
      <c r="H495" s="6">
        <f>[1]Emissions!G911</f>
        <v>0.39746377729999999</v>
      </c>
      <c r="I495" s="6">
        <f>[1]Emissions!H911</f>
        <v>0.38742722010000002</v>
      </c>
      <c r="J495" s="6">
        <f>[1]Emissions!I911</f>
        <v>0.35100013289999998</v>
      </c>
      <c r="K495" s="6">
        <f>[1]Emissions!J911</f>
        <v>0.31433873699999998</v>
      </c>
      <c r="L495" s="6">
        <f>[1]Emissions!K911</f>
        <v>0.28326556159999999</v>
      </c>
      <c r="M495" s="6">
        <f>[1]Emissions!L911</f>
        <v>0.25575023079999998</v>
      </c>
      <c r="N495" s="6">
        <f>[1]Emissions!M911</f>
        <v>0.23479408879999999</v>
      </c>
      <c r="O495" s="6">
        <f>[1]Emissions!N911</f>
        <v>0.21749576600000001</v>
      </c>
      <c r="P495" s="6">
        <f>[1]Emissions!O911</f>
        <v>0.2023817332</v>
      </c>
      <c r="Q495" s="6">
        <f>[1]Emissions!P911</f>
        <v>0.18974439730000001</v>
      </c>
      <c r="R495" s="6">
        <f>[1]Emissions!Q911</f>
        <v>0.17878965359999999</v>
      </c>
      <c r="S495" s="6">
        <f>[1]Emissions!R911</f>
        <v>0.16837936740000001</v>
      </c>
      <c r="T495" s="6">
        <f>[1]Emissions!S911</f>
        <v>0.1586145145</v>
      </c>
      <c r="U495" s="6">
        <f>[1]Emissions!T911</f>
        <v>0.14995049460000001</v>
      </c>
      <c r="V495" s="6">
        <f>[1]Emissions!U911</f>
        <v>0.14165147419999999</v>
      </c>
      <c r="W495" s="6">
        <f>[1]Emissions!V911</f>
        <v>0.13387467359999999</v>
      </c>
      <c r="X495" s="6">
        <f>[1]Emissions!W911</f>
        <v>0.12661678209999999</v>
      </c>
      <c r="Y495" s="6">
        <f>[1]Emissions!X911</f>
        <v>0.12015315460000001</v>
      </c>
      <c r="Z495" s="6">
        <f>[1]Emissions!Y911</f>
        <v>0.1138689108</v>
      </c>
      <c r="AA495" s="6">
        <f>[1]Emissions!Z911</f>
        <v>0.1078595853</v>
      </c>
      <c r="AB495" s="6">
        <f>[1]Emissions!AA911</f>
        <v>0.1021022518</v>
      </c>
      <c r="AC495" s="6">
        <f>[1]Emissions!AB911</f>
        <v>9.6575563000000003E-2</v>
      </c>
      <c r="AD495" s="6">
        <f>[1]Emissions!AC911</f>
        <v>9.1468513799999998E-2</v>
      </c>
      <c r="AE495" s="6">
        <f>[1]Emissions!AD911</f>
        <v>8.6108294399999993E-2</v>
      </c>
      <c r="AF495" s="6">
        <f>[1]Emissions!AE911</f>
        <v>8.0893734300000006E-2</v>
      </c>
      <c r="AG495" s="6">
        <f>[1]Emissions!AF911</f>
        <v>7.5866273200000001E-2</v>
      </c>
      <c r="AH495" s="6">
        <f>[1]Emissions!AG911</f>
        <v>7.0615348499999994E-2</v>
      </c>
      <c r="AI495" s="6">
        <f>[1]Emissions!AH911</f>
        <v>6.5164324600000004E-2</v>
      </c>
      <c r="AJ495" s="6">
        <f>[1]Emissions!AI911</f>
        <v>5.9447354500000001E-2</v>
      </c>
      <c r="AK495" s="6">
        <f>[1]Emissions!AJ911</f>
        <v>5.3492420200000002E-2</v>
      </c>
      <c r="AL495" s="6">
        <f>[1]Emissions!AK911</f>
        <v>4.6940868900000002E-2</v>
      </c>
      <c r="AM495" s="6">
        <f>[1]Emissions!AL911</f>
        <v>4.7974065699999999E-2</v>
      </c>
      <c r="AN495" s="6">
        <f>[1]Emissions!AM911</f>
        <v>4.8664644200000003E-2</v>
      </c>
      <c r="AO495" s="6">
        <f>[1]Emissions!AN911</f>
        <v>4.9103484000000003E-2</v>
      </c>
      <c r="AP495" s="6">
        <f>[1]Emissions!AO911</f>
        <v>4.9353705400000003E-2</v>
      </c>
      <c r="AQ495" s="6">
        <f>[1]Emissions!AP911</f>
        <v>4.9353299199999999E-2</v>
      </c>
      <c r="AR495" s="6">
        <f>[1]Emissions!AQ911</f>
        <v>4.9316567499999998E-2</v>
      </c>
      <c r="AS495" s="6">
        <f>[1]Emissions!AR911</f>
        <v>4.9227001100000001E-2</v>
      </c>
      <c r="AT495" s="6">
        <f>[1]Emissions!AS911</f>
        <v>4.9090393400000001E-2</v>
      </c>
      <c r="AU495" s="6">
        <f>[1]Emissions!AT911</f>
        <v>4.8917878800000002E-2</v>
      </c>
      <c r="AV495" s="6">
        <f>[1]Emissions!AU911</f>
        <v>4.8718971700000002E-2</v>
      </c>
      <c r="AW495" s="6">
        <f>[1]Emissions!AV911</f>
        <v>4.85027793E-2</v>
      </c>
      <c r="AX495" s="6">
        <f>[1]Emissions!AW911</f>
        <v>4.82729275E-2</v>
      </c>
      <c r="AY495" s="6">
        <f>[1]Emissions!AX911</f>
        <v>4.8033969199999998E-2</v>
      </c>
      <c r="AZ495" s="6">
        <f>[1]Emissions!AY911</f>
        <v>4.7886161199999999E-2</v>
      </c>
      <c r="BA495" s="6">
        <f>[1]Emissions!AZ911</f>
        <v>4.7674032499999998E-2</v>
      </c>
      <c r="BB495" s="6">
        <f>[1]Emissions!BA911</f>
        <v>4.7370960900000002E-2</v>
      </c>
      <c r="BC495" s="6">
        <f>[1]Emissions!BB911</f>
        <v>4.7081836199999998E-2</v>
      </c>
      <c r="BD495" s="6">
        <f>[1]Emissions!BC911</f>
        <v>4.6811694100000002E-2</v>
      </c>
      <c r="BE495" s="6">
        <f>[1]Emissions!BD911</f>
        <v>4.6640391900000001E-2</v>
      </c>
      <c r="BF495" s="6">
        <f>[1]Emissions!BE911</f>
        <v>4.6416573799999999E-2</v>
      </c>
      <c r="BG495" s="6">
        <f>[1]Emissions!BF911</f>
        <v>4.6265325900000001E-2</v>
      </c>
      <c r="BH495" s="6">
        <f>[1]Emissions!BG911</f>
        <v>4.6057519700000001E-2</v>
      </c>
      <c r="BI495" s="6">
        <f>[1]Emissions!BH911</f>
        <v>4.5835862499999998E-2</v>
      </c>
      <c r="BJ495" s="6">
        <f>[1]Emissions!BI911</f>
        <v>4.5615674100000003E-2</v>
      </c>
      <c r="BK495" s="6">
        <f>[1]Emissions!BJ911</f>
        <v>4.54816283E-2</v>
      </c>
      <c r="BL495" s="6">
        <f>[1]Emissions!BK911</f>
        <v>4.5301455599999998E-2</v>
      </c>
      <c r="BM495" s="6">
        <f>[1]Emissions!BL911</f>
        <v>4.5194121599999998E-2</v>
      </c>
      <c r="BN495" s="6">
        <f>[1]Emissions!BM911</f>
        <v>4.5037790899999999E-2</v>
      </c>
      <c r="BO495" s="6">
        <f>[1]Emissions!BN911</f>
        <v>4.49488626E-2</v>
      </c>
      <c r="BP495" s="6">
        <f>[1]Emissions!BO911</f>
        <v>4.4812096000000003E-2</v>
      </c>
      <c r="BQ495" s="6">
        <f>[1]Emissions!BP911</f>
        <v>4.4739242499999998E-2</v>
      </c>
      <c r="BR495" s="6">
        <f>[1]Emissions!BQ911</f>
        <v>4.4693236400000003E-2</v>
      </c>
      <c r="BS495" s="6">
        <f>[1]Emissions!BR911</f>
        <v>4.4659362899999999E-2</v>
      </c>
      <c r="BT495" s="6">
        <f>[1]Emissions!BS911</f>
        <v>4.4560959800000001E-2</v>
      </c>
      <c r="BU495" s="6">
        <f>[1]Emissions!BT911</f>
        <v>4.4515056499999997E-2</v>
      </c>
      <c r="BV495" s="6">
        <f>[1]Emissions!BU911</f>
        <v>4.4417309199999998E-2</v>
      </c>
      <c r="BW495" s="6">
        <f>[1]Emissions!BV911</f>
        <v>4.4375514400000003E-2</v>
      </c>
      <c r="BX495" s="6">
        <f>[1]Emissions!BW911</f>
        <v>4.4284460900000003E-2</v>
      </c>
      <c r="BY495" s="6">
        <f>[1]Emissions!BX911</f>
        <v>4.4248645400000002E-2</v>
      </c>
      <c r="BZ495" s="6">
        <f>[1]Emissions!BY911</f>
        <v>4.42355163E-2</v>
      </c>
      <c r="CA495" s="6">
        <f>[1]Emissions!BZ911</f>
        <v>4.42337041E-2</v>
      </c>
      <c r="CB495" s="6">
        <f>[1]Emissions!CA911</f>
        <v>4.4239153199999999E-2</v>
      </c>
      <c r="CC495" s="6">
        <f>[1]Emissions!CB911</f>
        <v>4.5845584799999999E-2</v>
      </c>
      <c r="CD495" s="6">
        <f>[1]Emissions!CC911</f>
        <v>4.5695215999999997E-2</v>
      </c>
      <c r="CE495" s="6">
        <f>[1]Emissions!CD911</f>
        <v>4.5577508199999998E-2</v>
      </c>
      <c r="CF495" s="6">
        <f>[1]Emissions!CE911</f>
        <v>4.5499364600000002E-2</v>
      </c>
      <c r="CG495" s="6">
        <f>[1]Emissions!CF911</f>
        <v>4.5450617399999997E-2</v>
      </c>
      <c r="CH495" s="6">
        <f>[1]Emissions!CG911</f>
        <v>4.5358746300000002E-2</v>
      </c>
      <c r="CI495" s="6">
        <f>[1]Emissions!CH911</f>
        <v>4.5325233800000003E-2</v>
      </c>
      <c r="CJ495" s="6">
        <f>[1]Emissions!CI911</f>
        <v>4.5317710900000002E-2</v>
      </c>
    </row>
    <row r="496" spans="2:88" x14ac:dyDescent="0.3">
      <c r="B496" s="16" t="str">
        <f>[1]Emissions!A912</f>
        <v>ems_y_co2_sfor_0</v>
      </c>
      <c r="C496" s="6">
        <f>[1]Emissions!B912</f>
        <v>0</v>
      </c>
      <c r="D496" s="6">
        <f>[1]Emissions!C912</f>
        <v>0</v>
      </c>
      <c r="E496" s="6">
        <f>[1]Emissions!D912</f>
        <v>0</v>
      </c>
      <c r="F496" s="6">
        <f>[1]Emissions!E912</f>
        <v>0</v>
      </c>
      <c r="G496" s="6">
        <f>[1]Emissions!F912</f>
        <v>0</v>
      </c>
      <c r="H496" s="6">
        <f>[1]Emissions!G912</f>
        <v>0</v>
      </c>
      <c r="I496" s="6">
        <f>[1]Emissions!H912</f>
        <v>0</v>
      </c>
      <c r="J496" s="6">
        <f>[1]Emissions!I912</f>
        <v>0</v>
      </c>
      <c r="K496" s="6">
        <f>[1]Emissions!J912</f>
        <v>0</v>
      </c>
      <c r="L496" s="6">
        <f>[1]Emissions!K912</f>
        <v>0</v>
      </c>
      <c r="M496" s="6">
        <f>[1]Emissions!L912</f>
        <v>0</v>
      </c>
      <c r="N496" s="6">
        <f>[1]Emissions!M912</f>
        <v>0</v>
      </c>
      <c r="O496" s="6">
        <f>[1]Emissions!N912</f>
        <v>0</v>
      </c>
      <c r="P496" s="6">
        <f>[1]Emissions!O912</f>
        <v>0</v>
      </c>
      <c r="Q496" s="6">
        <f>[1]Emissions!P912</f>
        <v>0</v>
      </c>
      <c r="R496" s="6">
        <f>[1]Emissions!Q912</f>
        <v>0</v>
      </c>
      <c r="S496" s="6">
        <f>[1]Emissions!R912</f>
        <v>0</v>
      </c>
      <c r="T496" s="6">
        <f>[1]Emissions!S912</f>
        <v>0</v>
      </c>
      <c r="U496" s="6">
        <f>[1]Emissions!T912</f>
        <v>0</v>
      </c>
      <c r="V496" s="6">
        <f>[1]Emissions!U912</f>
        <v>0</v>
      </c>
      <c r="W496" s="6">
        <f>[1]Emissions!V912</f>
        <v>0</v>
      </c>
      <c r="X496" s="6">
        <f>[1]Emissions!W912</f>
        <v>0</v>
      </c>
      <c r="Y496" s="6">
        <f>[1]Emissions!X912</f>
        <v>0</v>
      </c>
      <c r="Z496" s="6">
        <f>[1]Emissions!Y912</f>
        <v>0</v>
      </c>
      <c r="AA496" s="6">
        <f>[1]Emissions!Z912</f>
        <v>0</v>
      </c>
      <c r="AB496" s="6">
        <f>[1]Emissions!AA912</f>
        <v>0</v>
      </c>
      <c r="AC496" s="6">
        <f>[1]Emissions!AB912</f>
        <v>0</v>
      </c>
      <c r="AD496" s="6">
        <f>[1]Emissions!AC912</f>
        <v>0</v>
      </c>
      <c r="AE496" s="6">
        <f>[1]Emissions!AD912</f>
        <v>0</v>
      </c>
      <c r="AF496" s="6">
        <f>[1]Emissions!AE912</f>
        <v>0</v>
      </c>
      <c r="AG496" s="6">
        <f>[1]Emissions!AF912</f>
        <v>0</v>
      </c>
      <c r="AH496" s="6">
        <f>[1]Emissions!AG912</f>
        <v>0</v>
      </c>
      <c r="AI496" s="6">
        <f>[1]Emissions!AH912</f>
        <v>0</v>
      </c>
      <c r="AJ496" s="6">
        <f>[1]Emissions!AI912</f>
        <v>0</v>
      </c>
      <c r="AK496" s="6">
        <f>[1]Emissions!AJ912</f>
        <v>0</v>
      </c>
      <c r="AL496" s="6">
        <f>[1]Emissions!AK912</f>
        <v>0</v>
      </c>
      <c r="AM496" s="6">
        <f>[1]Emissions!AL912</f>
        <v>0</v>
      </c>
      <c r="AN496" s="6">
        <f>[1]Emissions!AM912</f>
        <v>0</v>
      </c>
      <c r="AO496" s="6">
        <f>[1]Emissions!AN912</f>
        <v>0</v>
      </c>
      <c r="AP496" s="6">
        <f>[1]Emissions!AO912</f>
        <v>0</v>
      </c>
      <c r="AQ496" s="6">
        <f>[1]Emissions!AP912</f>
        <v>0</v>
      </c>
      <c r="AR496" s="6">
        <f>[1]Emissions!AQ912</f>
        <v>0</v>
      </c>
      <c r="AS496" s="6">
        <f>[1]Emissions!AR912</f>
        <v>0</v>
      </c>
      <c r="AT496" s="6">
        <f>[1]Emissions!AS912</f>
        <v>0</v>
      </c>
      <c r="AU496" s="6">
        <f>[1]Emissions!AT912</f>
        <v>0</v>
      </c>
      <c r="AV496" s="6">
        <f>[1]Emissions!AU912</f>
        <v>0</v>
      </c>
      <c r="AW496" s="6">
        <f>[1]Emissions!AV912</f>
        <v>0</v>
      </c>
      <c r="AX496" s="6">
        <f>[1]Emissions!AW912</f>
        <v>0</v>
      </c>
      <c r="AY496" s="6">
        <f>[1]Emissions!AX912</f>
        <v>0</v>
      </c>
      <c r="AZ496" s="6">
        <f>[1]Emissions!AY912</f>
        <v>0</v>
      </c>
      <c r="BA496" s="6">
        <f>[1]Emissions!AZ912</f>
        <v>0</v>
      </c>
      <c r="BB496" s="6">
        <f>[1]Emissions!BA912</f>
        <v>0</v>
      </c>
      <c r="BC496" s="6">
        <f>[1]Emissions!BB912</f>
        <v>0</v>
      </c>
      <c r="BD496" s="6">
        <f>[1]Emissions!BC912</f>
        <v>0</v>
      </c>
      <c r="BE496" s="6">
        <f>[1]Emissions!BD912</f>
        <v>0</v>
      </c>
      <c r="BF496" s="6">
        <f>[1]Emissions!BE912</f>
        <v>0</v>
      </c>
      <c r="BG496" s="6">
        <f>[1]Emissions!BF912</f>
        <v>0</v>
      </c>
      <c r="BH496" s="6">
        <f>[1]Emissions!BG912</f>
        <v>0</v>
      </c>
      <c r="BI496" s="6">
        <f>[1]Emissions!BH912</f>
        <v>0</v>
      </c>
      <c r="BJ496" s="6">
        <f>[1]Emissions!BI912</f>
        <v>0</v>
      </c>
      <c r="BK496" s="6">
        <f>[1]Emissions!BJ912</f>
        <v>0</v>
      </c>
      <c r="BL496" s="6">
        <f>[1]Emissions!BK912</f>
        <v>0</v>
      </c>
      <c r="BM496" s="6">
        <f>[1]Emissions!BL912</f>
        <v>0</v>
      </c>
      <c r="BN496" s="6">
        <f>[1]Emissions!BM912</f>
        <v>0</v>
      </c>
      <c r="BO496" s="6">
        <f>[1]Emissions!BN912</f>
        <v>0</v>
      </c>
      <c r="BP496" s="6">
        <f>[1]Emissions!BO912</f>
        <v>0</v>
      </c>
      <c r="BQ496" s="6">
        <f>[1]Emissions!BP912</f>
        <v>0</v>
      </c>
      <c r="BR496" s="6">
        <f>[1]Emissions!BQ912</f>
        <v>0</v>
      </c>
      <c r="BS496" s="6">
        <f>[1]Emissions!BR912</f>
        <v>0</v>
      </c>
      <c r="BT496" s="6">
        <f>[1]Emissions!BS912</f>
        <v>0</v>
      </c>
      <c r="BU496" s="6">
        <f>[1]Emissions!BT912</f>
        <v>0</v>
      </c>
      <c r="BV496" s="6">
        <f>[1]Emissions!BU912</f>
        <v>0</v>
      </c>
      <c r="BW496" s="6">
        <f>[1]Emissions!BV912</f>
        <v>0</v>
      </c>
      <c r="BX496" s="6">
        <f>[1]Emissions!BW912</f>
        <v>0</v>
      </c>
      <c r="BY496" s="6">
        <f>[1]Emissions!BX912</f>
        <v>0</v>
      </c>
      <c r="BZ496" s="6">
        <f>[1]Emissions!BY912</f>
        <v>0</v>
      </c>
      <c r="CA496" s="6">
        <f>[1]Emissions!BZ912</f>
        <v>0</v>
      </c>
      <c r="CB496" s="6">
        <f>[1]Emissions!CA912</f>
        <v>0</v>
      </c>
      <c r="CC496" s="6">
        <f>[1]Emissions!CB912</f>
        <v>0</v>
      </c>
      <c r="CD496" s="6">
        <f>[1]Emissions!CC912</f>
        <v>0</v>
      </c>
      <c r="CE496" s="6">
        <f>[1]Emissions!CD912</f>
        <v>0</v>
      </c>
      <c r="CF496" s="6">
        <f>[1]Emissions!CE912</f>
        <v>0</v>
      </c>
      <c r="CG496" s="6">
        <f>[1]Emissions!CF912</f>
        <v>0</v>
      </c>
      <c r="CH496" s="6">
        <f>[1]Emissions!CG912</f>
        <v>0</v>
      </c>
      <c r="CI496" s="6">
        <f>[1]Emissions!CH912</f>
        <v>0</v>
      </c>
      <c r="CJ496" s="6">
        <f>[1]Emissions!CI912</f>
        <v>0</v>
      </c>
    </row>
    <row r="497" spans="2:88" x14ac:dyDescent="0.3">
      <c r="B497" s="16" t="str">
        <f>[1]Emissions!A913</f>
        <v>ems_mat_co2_sfor_0</v>
      </c>
      <c r="C497" s="6">
        <f>[1]Emissions!B913</f>
        <v>0</v>
      </c>
      <c r="D497" s="6">
        <f>[1]Emissions!C913</f>
        <v>0</v>
      </c>
      <c r="E497" s="6">
        <f>[1]Emissions!D913</f>
        <v>0</v>
      </c>
      <c r="F497" s="6">
        <f>[1]Emissions!E913</f>
        <v>0</v>
      </c>
      <c r="G497" s="6">
        <f>[1]Emissions!F913</f>
        <v>0</v>
      </c>
      <c r="H497" s="6">
        <f>[1]Emissions!G913</f>
        <v>0</v>
      </c>
      <c r="I497" s="6">
        <f>[1]Emissions!H913</f>
        <v>0</v>
      </c>
      <c r="J497" s="6">
        <f>[1]Emissions!I913</f>
        <v>0</v>
      </c>
      <c r="K497" s="6">
        <f>[1]Emissions!J913</f>
        <v>0</v>
      </c>
      <c r="L497" s="6">
        <f>[1]Emissions!K913</f>
        <v>0</v>
      </c>
      <c r="M497" s="6">
        <f>[1]Emissions!L913</f>
        <v>0</v>
      </c>
      <c r="N497" s="6">
        <f>[1]Emissions!M913</f>
        <v>0</v>
      </c>
      <c r="O497" s="6">
        <f>[1]Emissions!N913</f>
        <v>0</v>
      </c>
      <c r="P497" s="6">
        <f>[1]Emissions!O913</f>
        <v>0</v>
      </c>
      <c r="Q497" s="6">
        <f>[1]Emissions!P913</f>
        <v>0</v>
      </c>
      <c r="R497" s="6">
        <f>[1]Emissions!Q913</f>
        <v>0</v>
      </c>
      <c r="S497" s="6">
        <f>[1]Emissions!R913</f>
        <v>0</v>
      </c>
      <c r="T497" s="6">
        <f>[1]Emissions!S913</f>
        <v>0</v>
      </c>
      <c r="U497" s="6">
        <f>[1]Emissions!T913</f>
        <v>0</v>
      </c>
      <c r="V497" s="6">
        <f>[1]Emissions!U913</f>
        <v>0</v>
      </c>
      <c r="W497" s="6">
        <f>[1]Emissions!V913</f>
        <v>0</v>
      </c>
      <c r="X497" s="6">
        <f>[1]Emissions!W913</f>
        <v>0</v>
      </c>
      <c r="Y497" s="6">
        <f>[1]Emissions!X913</f>
        <v>0</v>
      </c>
      <c r="Z497" s="6">
        <f>[1]Emissions!Y913</f>
        <v>0</v>
      </c>
      <c r="AA497" s="6">
        <f>[1]Emissions!Z913</f>
        <v>0</v>
      </c>
      <c r="AB497" s="6">
        <f>[1]Emissions!AA913</f>
        <v>0</v>
      </c>
      <c r="AC497" s="6">
        <f>[1]Emissions!AB913</f>
        <v>0</v>
      </c>
      <c r="AD497" s="6">
        <f>[1]Emissions!AC913</f>
        <v>0</v>
      </c>
      <c r="AE497" s="6">
        <f>[1]Emissions!AD913</f>
        <v>0</v>
      </c>
      <c r="AF497" s="6">
        <f>[1]Emissions!AE913</f>
        <v>0</v>
      </c>
      <c r="AG497" s="6">
        <f>[1]Emissions!AF913</f>
        <v>0</v>
      </c>
      <c r="AH497" s="6">
        <f>[1]Emissions!AG913</f>
        <v>0</v>
      </c>
      <c r="AI497" s="6">
        <f>[1]Emissions!AH913</f>
        <v>0</v>
      </c>
      <c r="AJ497" s="6">
        <f>[1]Emissions!AI913</f>
        <v>0</v>
      </c>
      <c r="AK497" s="6">
        <f>[1]Emissions!AJ913</f>
        <v>0</v>
      </c>
      <c r="AL497" s="6">
        <f>[1]Emissions!AK913</f>
        <v>0</v>
      </c>
      <c r="AM497" s="6">
        <f>[1]Emissions!AL913</f>
        <v>0</v>
      </c>
      <c r="AN497" s="6">
        <f>[1]Emissions!AM913</f>
        <v>0</v>
      </c>
      <c r="AO497" s="6">
        <f>[1]Emissions!AN913</f>
        <v>0</v>
      </c>
      <c r="AP497" s="6">
        <f>[1]Emissions!AO913</f>
        <v>0</v>
      </c>
      <c r="AQ497" s="6">
        <f>[1]Emissions!AP913</f>
        <v>0</v>
      </c>
      <c r="AR497" s="6">
        <f>[1]Emissions!AQ913</f>
        <v>0</v>
      </c>
      <c r="AS497" s="6">
        <f>[1]Emissions!AR913</f>
        <v>0</v>
      </c>
      <c r="AT497" s="6">
        <f>[1]Emissions!AS913</f>
        <v>0</v>
      </c>
      <c r="AU497" s="6">
        <f>[1]Emissions!AT913</f>
        <v>0</v>
      </c>
      <c r="AV497" s="6">
        <f>[1]Emissions!AU913</f>
        <v>0</v>
      </c>
      <c r="AW497" s="6">
        <f>[1]Emissions!AV913</f>
        <v>0</v>
      </c>
      <c r="AX497" s="6">
        <f>[1]Emissions!AW913</f>
        <v>0</v>
      </c>
      <c r="AY497" s="6">
        <f>[1]Emissions!AX913</f>
        <v>0</v>
      </c>
      <c r="AZ497" s="6">
        <f>[1]Emissions!AY913</f>
        <v>0</v>
      </c>
      <c r="BA497" s="6">
        <f>[1]Emissions!AZ913</f>
        <v>0</v>
      </c>
      <c r="BB497" s="6">
        <f>[1]Emissions!BA913</f>
        <v>0</v>
      </c>
      <c r="BC497" s="6">
        <f>[1]Emissions!BB913</f>
        <v>0</v>
      </c>
      <c r="BD497" s="6">
        <f>[1]Emissions!BC913</f>
        <v>0</v>
      </c>
      <c r="BE497" s="6">
        <f>[1]Emissions!BD913</f>
        <v>0</v>
      </c>
      <c r="BF497" s="6">
        <f>[1]Emissions!BE913</f>
        <v>0</v>
      </c>
      <c r="BG497" s="6">
        <f>[1]Emissions!BF913</f>
        <v>0</v>
      </c>
      <c r="BH497" s="6">
        <f>[1]Emissions!BG913</f>
        <v>0</v>
      </c>
      <c r="BI497" s="6">
        <f>[1]Emissions!BH913</f>
        <v>0</v>
      </c>
      <c r="BJ497" s="6">
        <f>[1]Emissions!BI913</f>
        <v>0</v>
      </c>
      <c r="BK497" s="6">
        <f>[1]Emissions!BJ913</f>
        <v>0</v>
      </c>
      <c r="BL497" s="6">
        <f>[1]Emissions!BK913</f>
        <v>0</v>
      </c>
      <c r="BM497" s="6">
        <f>[1]Emissions!BL913</f>
        <v>0</v>
      </c>
      <c r="BN497" s="6">
        <f>[1]Emissions!BM913</f>
        <v>0</v>
      </c>
      <c r="BO497" s="6">
        <f>[1]Emissions!BN913</f>
        <v>0</v>
      </c>
      <c r="BP497" s="6">
        <f>[1]Emissions!BO913</f>
        <v>0</v>
      </c>
      <c r="BQ497" s="6">
        <f>[1]Emissions!BP913</f>
        <v>0</v>
      </c>
      <c r="BR497" s="6">
        <f>[1]Emissions!BQ913</f>
        <v>0</v>
      </c>
      <c r="BS497" s="6">
        <f>[1]Emissions!BR913</f>
        <v>0</v>
      </c>
      <c r="BT497" s="6">
        <f>[1]Emissions!BS913</f>
        <v>0</v>
      </c>
      <c r="BU497" s="6">
        <f>[1]Emissions!BT913</f>
        <v>0</v>
      </c>
      <c r="BV497" s="6">
        <f>[1]Emissions!BU913</f>
        <v>0</v>
      </c>
      <c r="BW497" s="6">
        <f>[1]Emissions!BV913</f>
        <v>0</v>
      </c>
      <c r="BX497" s="6">
        <f>[1]Emissions!BW913</f>
        <v>0</v>
      </c>
      <c r="BY497" s="6">
        <f>[1]Emissions!BX913</f>
        <v>0</v>
      </c>
      <c r="BZ497" s="6">
        <f>[1]Emissions!BY913</f>
        <v>0</v>
      </c>
      <c r="CA497" s="6">
        <f>[1]Emissions!BZ913</f>
        <v>0</v>
      </c>
      <c r="CB497" s="6">
        <f>[1]Emissions!CA913</f>
        <v>0</v>
      </c>
      <c r="CC497" s="6">
        <f>[1]Emissions!CB913</f>
        <v>0</v>
      </c>
      <c r="CD497" s="6">
        <f>[1]Emissions!CC913</f>
        <v>0</v>
      </c>
      <c r="CE497" s="6">
        <f>[1]Emissions!CD913</f>
        <v>0</v>
      </c>
      <c r="CF497" s="6">
        <f>[1]Emissions!CE913</f>
        <v>0</v>
      </c>
      <c r="CG497" s="6">
        <f>[1]Emissions!CF913</f>
        <v>0</v>
      </c>
      <c r="CH497" s="6">
        <f>[1]Emissions!CG913</f>
        <v>0</v>
      </c>
      <c r="CI497" s="6">
        <f>[1]Emissions!CH913</f>
        <v>0</v>
      </c>
      <c r="CJ497" s="6">
        <f>[1]Emissions!CI913</f>
        <v>0</v>
      </c>
    </row>
    <row r="498" spans="2:88" x14ac:dyDescent="0.3">
      <c r="B498" s="16" t="str">
        <f>[1]Emissions!A914</f>
        <v>ems_ci_co2_sfoo_0</v>
      </c>
      <c r="C498" s="6">
        <f>[1]Emissions!B914</f>
        <v>9.7936895019999994</v>
      </c>
      <c r="D498" s="6">
        <f>[1]Emissions!C914</f>
        <v>9.7089801900000001</v>
      </c>
      <c r="E498" s="6">
        <f>[1]Emissions!D914</f>
        <v>9.5932669449999999</v>
      </c>
      <c r="F498" s="6">
        <f>[1]Emissions!E914</f>
        <v>9.4543568370000006</v>
      </c>
      <c r="G498" s="6">
        <f>[1]Emissions!F914</f>
        <v>9.3735181829999998</v>
      </c>
      <c r="H498" s="6">
        <f>[1]Emissions!G914</f>
        <v>9.3400814239999992</v>
      </c>
      <c r="I498" s="6">
        <f>[1]Emissions!H914</f>
        <v>9.3185649420000001</v>
      </c>
      <c r="J498" s="6">
        <f>[1]Emissions!I914</f>
        <v>8.8869312810000007</v>
      </c>
      <c r="K498" s="6">
        <f>[1]Emissions!J914</f>
        <v>8.4053619980000001</v>
      </c>
      <c r="L498" s="6">
        <f>[1]Emissions!K914</f>
        <v>7.9756785240000001</v>
      </c>
      <c r="M498" s="6">
        <f>[1]Emissions!L914</f>
        <v>7.556239347</v>
      </c>
      <c r="N498" s="6">
        <f>[1]Emissions!M914</f>
        <v>7.2106741879999996</v>
      </c>
      <c r="O498" s="6">
        <f>[1]Emissions!N914</f>
        <v>6.8968582209999996</v>
      </c>
      <c r="P498" s="6">
        <f>[1]Emissions!O914</f>
        <v>6.5973519139999999</v>
      </c>
      <c r="Q498" s="6">
        <f>[1]Emissions!P914</f>
        <v>6.3293222279999997</v>
      </c>
      <c r="R498" s="6">
        <f>[1]Emissions!Q914</f>
        <v>6.0795216779999999</v>
      </c>
      <c r="S498" s="6">
        <f>[1]Emissions!R914</f>
        <v>5.8275963910000002</v>
      </c>
      <c r="T498" s="6">
        <f>[1]Emissions!S914</f>
        <v>5.5777312820000002</v>
      </c>
      <c r="U498" s="6">
        <f>[1]Emissions!T914</f>
        <v>5.3438873039999999</v>
      </c>
      <c r="V498" s="6">
        <f>[1]Emissions!U914</f>
        <v>5.1087677999999999</v>
      </c>
      <c r="W498" s="6">
        <f>[1]Emissions!V914</f>
        <v>4.8796078999999999</v>
      </c>
      <c r="X498" s="6">
        <f>[1]Emissions!W914</f>
        <v>4.6572689140000003</v>
      </c>
      <c r="Y498" s="6">
        <f>[1]Emissions!X914</f>
        <v>4.4502235460000001</v>
      </c>
      <c r="Z498" s="6">
        <f>[1]Emissions!Y914</f>
        <v>4.2424114409999998</v>
      </c>
      <c r="AA498" s="6">
        <f>[1]Emissions!Z914</f>
        <v>4.0385947919999996</v>
      </c>
      <c r="AB498" s="6">
        <f>[1]Emissions!AA914</f>
        <v>3.8387637369999998</v>
      </c>
      <c r="AC498" s="6">
        <f>[1]Emissions!AB914</f>
        <v>3.6427702649999998</v>
      </c>
      <c r="AD498" s="6">
        <f>[1]Emissions!AC914</f>
        <v>3.4565284709999999</v>
      </c>
      <c r="AE498" s="6">
        <f>[1]Emissions!AD914</f>
        <v>3.2615095940000001</v>
      </c>
      <c r="AF498" s="6">
        <f>[1]Emissions!AE914</f>
        <v>3.071970672</v>
      </c>
      <c r="AG498" s="6">
        <f>[1]Emissions!AF914</f>
        <v>2.8890581370000001</v>
      </c>
      <c r="AH498" s="6">
        <f>[1]Emissions!AG914</f>
        <v>2.7018333879999998</v>
      </c>
      <c r="AI498" s="6">
        <f>[1]Emissions!AH914</f>
        <v>2.51289345</v>
      </c>
      <c r="AJ498" s="6">
        <f>[1]Emissions!AI914</f>
        <v>2.3215250690000002</v>
      </c>
      <c r="AK498" s="6">
        <f>[1]Emissions!AJ914</f>
        <v>2.1304572020000001</v>
      </c>
      <c r="AL498" s="6">
        <f>[1]Emissions!AK914</f>
        <v>1.931103832</v>
      </c>
      <c r="AM498" s="6">
        <f>[1]Emissions!AL914</f>
        <v>1.9309678189999999</v>
      </c>
      <c r="AN498" s="6">
        <f>[1]Emissions!AM914</f>
        <v>1.926831476</v>
      </c>
      <c r="AO498" s="6">
        <f>[1]Emissions!AN914</f>
        <v>1.919568843</v>
      </c>
      <c r="AP498" s="6">
        <f>[1]Emissions!AO914</f>
        <v>1.9099156939999999</v>
      </c>
      <c r="AQ498" s="6">
        <f>[1]Emissions!AP914</f>
        <v>1.8951271439999999</v>
      </c>
      <c r="AR498" s="6">
        <f>[1]Emissions!AQ914</f>
        <v>1.8813913849999999</v>
      </c>
      <c r="AS498" s="6">
        <f>[1]Emissions!AR914</f>
        <v>1.8670421800000001</v>
      </c>
      <c r="AT498" s="6">
        <f>[1]Emissions!AS914</f>
        <v>1.852085124</v>
      </c>
      <c r="AU498" s="6">
        <f>[1]Emissions!AT914</f>
        <v>1.8366718609999999</v>
      </c>
      <c r="AV498" s="6">
        <f>[1]Emissions!AU914</f>
        <v>1.820952256</v>
      </c>
      <c r="AW498" s="6">
        <f>[1]Emissions!AV914</f>
        <v>1.805093539</v>
      </c>
      <c r="AX498" s="6">
        <f>[1]Emissions!AW914</f>
        <v>1.789220115</v>
      </c>
      <c r="AY498" s="6">
        <f>[1]Emissions!AX914</f>
        <v>1.7734484239999999</v>
      </c>
      <c r="AZ498" s="6">
        <f>[1]Emissions!AY914</f>
        <v>1.7607326969999999</v>
      </c>
      <c r="BA498" s="6">
        <f>[1]Emissions!AZ914</f>
        <v>1.74599032</v>
      </c>
      <c r="BB498" s="6">
        <f>[1]Emissions!BA914</f>
        <v>1.7301802369999999</v>
      </c>
      <c r="BC498" s="6">
        <f>[1]Emissions!BB914</f>
        <v>1.7139949290000001</v>
      </c>
      <c r="BD498" s="6">
        <f>[1]Emissions!BC914</f>
        <v>1.6976989140000001</v>
      </c>
      <c r="BE498" s="6">
        <f>[1]Emissions!BD914</f>
        <v>1.684093211</v>
      </c>
      <c r="BF498" s="6">
        <f>[1]Emissions!BE914</f>
        <v>1.6684595499999999</v>
      </c>
      <c r="BG498" s="6">
        <f>[1]Emissions!BF914</f>
        <v>1.655198597</v>
      </c>
      <c r="BH498" s="6">
        <f>[1]Emissions!BG914</f>
        <v>1.639921315</v>
      </c>
      <c r="BI498" s="6">
        <f>[1]Emissions!BH914</f>
        <v>1.6244632569999999</v>
      </c>
      <c r="BJ498" s="6">
        <f>[1]Emissions!BI914</f>
        <v>1.6091955550000001</v>
      </c>
      <c r="BK498" s="6">
        <f>[1]Emissions!BJ914</f>
        <v>1.596710383</v>
      </c>
      <c r="BL498" s="6">
        <f>[1]Emissions!BK914</f>
        <v>1.5826571549999999</v>
      </c>
      <c r="BM498" s="6">
        <f>[1]Emissions!BL914</f>
        <v>1.5711473330000001</v>
      </c>
      <c r="BN498" s="6">
        <f>[1]Emissions!BM914</f>
        <v>1.5580437600000001</v>
      </c>
      <c r="BO498" s="6">
        <f>[1]Emissions!BN914</f>
        <v>1.547321932</v>
      </c>
      <c r="BP498" s="6">
        <f>[1]Emissions!BO914</f>
        <v>1.5349752780000001</v>
      </c>
      <c r="BQ498" s="6">
        <f>[1]Emissions!BP914</f>
        <v>1.524865081</v>
      </c>
      <c r="BR498" s="6">
        <f>[1]Emissions!BQ914</f>
        <v>1.5153248210000001</v>
      </c>
      <c r="BS498" s="6">
        <f>[1]Emissions!BR914</f>
        <v>1.5060244869999999</v>
      </c>
      <c r="BT498" s="6">
        <f>[1]Emissions!BS914</f>
        <v>1.4946502559999999</v>
      </c>
      <c r="BU498" s="6">
        <f>[1]Emissions!BT914</f>
        <v>1.485126357</v>
      </c>
      <c r="BV498" s="6">
        <f>[1]Emissions!BU914</f>
        <v>1.473794751</v>
      </c>
      <c r="BW498" s="6">
        <f>[1]Emissions!BV914</f>
        <v>1.4643990469999999</v>
      </c>
      <c r="BX498" s="6">
        <f>[1]Emissions!BW914</f>
        <v>1.4533376</v>
      </c>
      <c r="BY498" s="6">
        <f>[1]Emissions!BX914</f>
        <v>1.444250678</v>
      </c>
      <c r="BZ498" s="6">
        <f>[1]Emissions!BY914</f>
        <v>1.435669364</v>
      </c>
      <c r="CA498" s="6">
        <f>[1]Emissions!BZ914</f>
        <v>1.427370461</v>
      </c>
      <c r="CB498" s="6">
        <f>[1]Emissions!CA914</f>
        <v>1.419266492</v>
      </c>
      <c r="CC498" s="6">
        <f>[1]Emissions!CB914</f>
        <v>1.422852945</v>
      </c>
      <c r="CD498" s="6">
        <f>[1]Emissions!CC914</f>
        <v>1.413260285</v>
      </c>
      <c r="CE498" s="6">
        <f>[1]Emissions!CD914</f>
        <v>1.4044626069999999</v>
      </c>
      <c r="CF498" s="6">
        <f>[1]Emissions!CE914</f>
        <v>1.3959366529999999</v>
      </c>
      <c r="CG498" s="6">
        <f>[1]Emissions!CF914</f>
        <v>1.387563976</v>
      </c>
      <c r="CH498" s="6">
        <f>[1]Emissions!CG914</f>
        <v>1.3774171289999999</v>
      </c>
      <c r="CI498" s="6">
        <f>[1]Emissions!CH914</f>
        <v>1.368987875</v>
      </c>
      <c r="CJ498" s="6">
        <f>[1]Emissions!CI914</f>
        <v>1.36096298</v>
      </c>
    </row>
    <row r="499" spans="2:88" x14ac:dyDescent="0.3">
      <c r="B499" s="16" t="str">
        <f>[1]Emissions!A915</f>
        <v>ems_y_co2_sfoo_0</v>
      </c>
      <c r="C499" s="6">
        <f>[1]Emissions!B915</f>
        <v>0</v>
      </c>
      <c r="D499" s="6">
        <f>[1]Emissions!C915</f>
        <v>0</v>
      </c>
      <c r="E499" s="6">
        <f>[1]Emissions!D915</f>
        <v>0</v>
      </c>
      <c r="F499" s="6">
        <f>[1]Emissions!E915</f>
        <v>0</v>
      </c>
      <c r="G499" s="6">
        <f>[1]Emissions!F915</f>
        <v>0</v>
      </c>
      <c r="H499" s="6">
        <f>[1]Emissions!G915</f>
        <v>0</v>
      </c>
      <c r="I499" s="6">
        <f>[1]Emissions!H915</f>
        <v>0</v>
      </c>
      <c r="J499" s="6">
        <f>[1]Emissions!I915</f>
        <v>0</v>
      </c>
      <c r="K499" s="6">
        <f>[1]Emissions!J915</f>
        <v>0</v>
      </c>
      <c r="L499" s="6">
        <f>[1]Emissions!K915</f>
        <v>0</v>
      </c>
      <c r="M499" s="6">
        <f>[1]Emissions!L915</f>
        <v>0</v>
      </c>
      <c r="N499" s="6">
        <f>[1]Emissions!M915</f>
        <v>0</v>
      </c>
      <c r="O499" s="6">
        <f>[1]Emissions!N915</f>
        <v>0</v>
      </c>
      <c r="P499" s="6">
        <f>[1]Emissions!O915</f>
        <v>0</v>
      </c>
      <c r="Q499" s="6">
        <f>[1]Emissions!P915</f>
        <v>0</v>
      </c>
      <c r="R499" s="6">
        <f>[1]Emissions!Q915</f>
        <v>0</v>
      </c>
      <c r="S499" s="6">
        <f>[1]Emissions!R915</f>
        <v>0</v>
      </c>
      <c r="T499" s="6">
        <f>[1]Emissions!S915</f>
        <v>0</v>
      </c>
      <c r="U499" s="6">
        <f>[1]Emissions!T915</f>
        <v>0</v>
      </c>
      <c r="V499" s="6">
        <f>[1]Emissions!U915</f>
        <v>0</v>
      </c>
      <c r="W499" s="6">
        <f>[1]Emissions!V915</f>
        <v>0</v>
      </c>
      <c r="X499" s="6">
        <f>[1]Emissions!W915</f>
        <v>0</v>
      </c>
      <c r="Y499" s="6">
        <f>[1]Emissions!X915</f>
        <v>0</v>
      </c>
      <c r="Z499" s="6">
        <f>[1]Emissions!Y915</f>
        <v>0</v>
      </c>
      <c r="AA499" s="6">
        <f>[1]Emissions!Z915</f>
        <v>0</v>
      </c>
      <c r="AB499" s="6">
        <f>[1]Emissions!AA915</f>
        <v>0</v>
      </c>
      <c r="AC499" s="6">
        <f>[1]Emissions!AB915</f>
        <v>0</v>
      </c>
      <c r="AD499" s="6">
        <f>[1]Emissions!AC915</f>
        <v>0</v>
      </c>
      <c r="AE499" s="6">
        <f>[1]Emissions!AD915</f>
        <v>0</v>
      </c>
      <c r="AF499" s="6">
        <f>[1]Emissions!AE915</f>
        <v>0</v>
      </c>
      <c r="AG499" s="6">
        <f>[1]Emissions!AF915</f>
        <v>0</v>
      </c>
      <c r="AH499" s="6">
        <f>[1]Emissions!AG915</f>
        <v>0</v>
      </c>
      <c r="AI499" s="6">
        <f>[1]Emissions!AH915</f>
        <v>0</v>
      </c>
      <c r="AJ499" s="6">
        <f>[1]Emissions!AI915</f>
        <v>0</v>
      </c>
      <c r="AK499" s="6">
        <f>[1]Emissions!AJ915</f>
        <v>0</v>
      </c>
      <c r="AL499" s="6">
        <f>[1]Emissions!AK915</f>
        <v>0</v>
      </c>
      <c r="AM499" s="6">
        <f>[1]Emissions!AL915</f>
        <v>0</v>
      </c>
      <c r="AN499" s="6">
        <f>[1]Emissions!AM915</f>
        <v>0</v>
      </c>
      <c r="AO499" s="6">
        <f>[1]Emissions!AN915</f>
        <v>0</v>
      </c>
      <c r="AP499" s="6">
        <f>[1]Emissions!AO915</f>
        <v>0</v>
      </c>
      <c r="AQ499" s="6">
        <f>[1]Emissions!AP915</f>
        <v>0</v>
      </c>
      <c r="AR499" s="6">
        <f>[1]Emissions!AQ915</f>
        <v>0</v>
      </c>
      <c r="AS499" s="6">
        <f>[1]Emissions!AR915</f>
        <v>0</v>
      </c>
      <c r="AT499" s="6">
        <f>[1]Emissions!AS915</f>
        <v>0</v>
      </c>
      <c r="AU499" s="6">
        <f>[1]Emissions!AT915</f>
        <v>0</v>
      </c>
      <c r="AV499" s="6">
        <f>[1]Emissions!AU915</f>
        <v>0</v>
      </c>
      <c r="AW499" s="6">
        <f>[1]Emissions!AV915</f>
        <v>0</v>
      </c>
      <c r="AX499" s="6">
        <f>[1]Emissions!AW915</f>
        <v>0</v>
      </c>
      <c r="AY499" s="6">
        <f>[1]Emissions!AX915</f>
        <v>0</v>
      </c>
      <c r="AZ499" s="6">
        <f>[1]Emissions!AY915</f>
        <v>0</v>
      </c>
      <c r="BA499" s="6">
        <f>[1]Emissions!AZ915</f>
        <v>0</v>
      </c>
      <c r="BB499" s="6">
        <f>[1]Emissions!BA915</f>
        <v>0</v>
      </c>
      <c r="BC499" s="6">
        <f>[1]Emissions!BB915</f>
        <v>0</v>
      </c>
      <c r="BD499" s="6">
        <f>[1]Emissions!BC915</f>
        <v>0</v>
      </c>
      <c r="BE499" s="6">
        <f>[1]Emissions!BD915</f>
        <v>0</v>
      </c>
      <c r="BF499" s="6">
        <f>[1]Emissions!BE915</f>
        <v>0</v>
      </c>
      <c r="BG499" s="6">
        <f>[1]Emissions!BF915</f>
        <v>0</v>
      </c>
      <c r="BH499" s="6">
        <f>[1]Emissions!BG915</f>
        <v>0</v>
      </c>
      <c r="BI499" s="6">
        <f>[1]Emissions!BH915</f>
        <v>0</v>
      </c>
      <c r="BJ499" s="6">
        <f>[1]Emissions!BI915</f>
        <v>0</v>
      </c>
      <c r="BK499" s="6">
        <f>[1]Emissions!BJ915</f>
        <v>0</v>
      </c>
      <c r="BL499" s="6">
        <f>[1]Emissions!BK915</f>
        <v>0</v>
      </c>
      <c r="BM499" s="6">
        <f>[1]Emissions!BL915</f>
        <v>0</v>
      </c>
      <c r="BN499" s="6">
        <f>[1]Emissions!BM915</f>
        <v>0</v>
      </c>
      <c r="BO499" s="6">
        <f>[1]Emissions!BN915</f>
        <v>0</v>
      </c>
      <c r="BP499" s="6">
        <f>[1]Emissions!BO915</f>
        <v>0</v>
      </c>
      <c r="BQ499" s="6">
        <f>[1]Emissions!BP915</f>
        <v>0</v>
      </c>
      <c r="BR499" s="6">
        <f>[1]Emissions!BQ915</f>
        <v>0</v>
      </c>
      <c r="BS499" s="6">
        <f>[1]Emissions!BR915</f>
        <v>0</v>
      </c>
      <c r="BT499" s="6">
        <f>[1]Emissions!BS915</f>
        <v>0</v>
      </c>
      <c r="BU499" s="6">
        <f>[1]Emissions!BT915</f>
        <v>0</v>
      </c>
      <c r="BV499" s="6">
        <f>[1]Emissions!BU915</f>
        <v>0</v>
      </c>
      <c r="BW499" s="6">
        <f>[1]Emissions!BV915</f>
        <v>0</v>
      </c>
      <c r="BX499" s="6">
        <f>[1]Emissions!BW915</f>
        <v>0</v>
      </c>
      <c r="BY499" s="6">
        <f>[1]Emissions!BX915</f>
        <v>0</v>
      </c>
      <c r="BZ499" s="6">
        <f>[1]Emissions!BY915</f>
        <v>0</v>
      </c>
      <c r="CA499" s="6">
        <f>[1]Emissions!BZ915</f>
        <v>0</v>
      </c>
      <c r="CB499" s="6">
        <f>[1]Emissions!CA915</f>
        <v>0</v>
      </c>
      <c r="CC499" s="6">
        <f>[1]Emissions!CB915</f>
        <v>0</v>
      </c>
      <c r="CD499" s="6">
        <f>[1]Emissions!CC915</f>
        <v>0</v>
      </c>
      <c r="CE499" s="6">
        <f>[1]Emissions!CD915</f>
        <v>0</v>
      </c>
      <c r="CF499" s="6">
        <f>[1]Emissions!CE915</f>
        <v>0</v>
      </c>
      <c r="CG499" s="6">
        <f>[1]Emissions!CF915</f>
        <v>0</v>
      </c>
      <c r="CH499" s="6">
        <f>[1]Emissions!CG915</f>
        <v>0</v>
      </c>
      <c r="CI499" s="6">
        <f>[1]Emissions!CH915</f>
        <v>0</v>
      </c>
      <c r="CJ499" s="6">
        <f>[1]Emissions!CI915</f>
        <v>0</v>
      </c>
    </row>
    <row r="500" spans="2:88" x14ac:dyDescent="0.3">
      <c r="B500" s="16" t="str">
        <f>[1]Emissions!A916</f>
        <v>ems_mat_co2_sfoo_0</v>
      </c>
      <c r="C500" s="6">
        <f>[1]Emissions!B916</f>
        <v>0</v>
      </c>
      <c r="D500" s="6">
        <f>[1]Emissions!C916</f>
        <v>0</v>
      </c>
      <c r="E500" s="6">
        <f>[1]Emissions!D916</f>
        <v>0</v>
      </c>
      <c r="F500" s="6">
        <f>[1]Emissions!E916</f>
        <v>0</v>
      </c>
      <c r="G500" s="6">
        <f>[1]Emissions!F916</f>
        <v>0</v>
      </c>
      <c r="H500" s="6">
        <f>[1]Emissions!G916</f>
        <v>0</v>
      </c>
      <c r="I500" s="6">
        <f>[1]Emissions!H916</f>
        <v>0</v>
      </c>
      <c r="J500" s="6">
        <f>[1]Emissions!I916</f>
        <v>0</v>
      </c>
      <c r="K500" s="6">
        <f>[1]Emissions!J916</f>
        <v>0</v>
      </c>
      <c r="L500" s="6">
        <f>[1]Emissions!K916</f>
        <v>0</v>
      </c>
      <c r="M500" s="6">
        <f>[1]Emissions!L916</f>
        <v>0</v>
      </c>
      <c r="N500" s="6">
        <f>[1]Emissions!M916</f>
        <v>0</v>
      </c>
      <c r="O500" s="6">
        <f>[1]Emissions!N916</f>
        <v>0</v>
      </c>
      <c r="P500" s="6">
        <f>[1]Emissions!O916</f>
        <v>0</v>
      </c>
      <c r="Q500" s="6">
        <f>[1]Emissions!P916</f>
        <v>0</v>
      </c>
      <c r="R500" s="6">
        <f>[1]Emissions!Q916</f>
        <v>0</v>
      </c>
      <c r="S500" s="6">
        <f>[1]Emissions!R916</f>
        <v>0</v>
      </c>
      <c r="T500" s="6">
        <f>[1]Emissions!S916</f>
        <v>0</v>
      </c>
      <c r="U500" s="6">
        <f>[1]Emissions!T916</f>
        <v>0</v>
      </c>
      <c r="V500" s="6">
        <f>[1]Emissions!U916</f>
        <v>0</v>
      </c>
      <c r="W500" s="6">
        <f>[1]Emissions!V916</f>
        <v>0</v>
      </c>
      <c r="X500" s="6">
        <f>[1]Emissions!W916</f>
        <v>0</v>
      </c>
      <c r="Y500" s="6">
        <f>[1]Emissions!X916</f>
        <v>0</v>
      </c>
      <c r="Z500" s="6">
        <f>[1]Emissions!Y916</f>
        <v>0</v>
      </c>
      <c r="AA500" s="6">
        <f>[1]Emissions!Z916</f>
        <v>0</v>
      </c>
      <c r="AB500" s="6">
        <f>[1]Emissions!AA916</f>
        <v>0</v>
      </c>
      <c r="AC500" s="6">
        <f>[1]Emissions!AB916</f>
        <v>0</v>
      </c>
      <c r="AD500" s="6">
        <f>[1]Emissions!AC916</f>
        <v>0</v>
      </c>
      <c r="AE500" s="6">
        <f>[1]Emissions!AD916</f>
        <v>0</v>
      </c>
      <c r="AF500" s="6">
        <f>[1]Emissions!AE916</f>
        <v>0</v>
      </c>
      <c r="AG500" s="6">
        <f>[1]Emissions!AF916</f>
        <v>0</v>
      </c>
      <c r="AH500" s="6">
        <f>[1]Emissions!AG916</f>
        <v>0</v>
      </c>
      <c r="AI500" s="6">
        <f>[1]Emissions!AH916</f>
        <v>0</v>
      </c>
      <c r="AJ500" s="6">
        <f>[1]Emissions!AI916</f>
        <v>0</v>
      </c>
      <c r="AK500" s="6">
        <f>[1]Emissions!AJ916</f>
        <v>0</v>
      </c>
      <c r="AL500" s="6">
        <f>[1]Emissions!AK916</f>
        <v>0</v>
      </c>
      <c r="AM500" s="6">
        <f>[1]Emissions!AL916</f>
        <v>0</v>
      </c>
      <c r="AN500" s="6">
        <f>[1]Emissions!AM916</f>
        <v>0</v>
      </c>
      <c r="AO500" s="6">
        <f>[1]Emissions!AN916</f>
        <v>0</v>
      </c>
      <c r="AP500" s="6">
        <f>[1]Emissions!AO916</f>
        <v>0</v>
      </c>
      <c r="AQ500" s="6">
        <f>[1]Emissions!AP916</f>
        <v>0</v>
      </c>
      <c r="AR500" s="6">
        <f>[1]Emissions!AQ916</f>
        <v>0</v>
      </c>
      <c r="AS500" s="6">
        <f>[1]Emissions!AR916</f>
        <v>0</v>
      </c>
      <c r="AT500" s="6">
        <f>[1]Emissions!AS916</f>
        <v>0</v>
      </c>
      <c r="AU500" s="6">
        <f>[1]Emissions!AT916</f>
        <v>0</v>
      </c>
      <c r="AV500" s="6">
        <f>[1]Emissions!AU916</f>
        <v>0</v>
      </c>
      <c r="AW500" s="6">
        <f>[1]Emissions!AV916</f>
        <v>0</v>
      </c>
      <c r="AX500" s="6">
        <f>[1]Emissions!AW916</f>
        <v>0</v>
      </c>
      <c r="AY500" s="6">
        <f>[1]Emissions!AX916</f>
        <v>0</v>
      </c>
      <c r="AZ500" s="6">
        <f>[1]Emissions!AY916</f>
        <v>0</v>
      </c>
      <c r="BA500" s="6">
        <f>[1]Emissions!AZ916</f>
        <v>0</v>
      </c>
      <c r="BB500" s="6">
        <f>[1]Emissions!BA916</f>
        <v>0</v>
      </c>
      <c r="BC500" s="6">
        <f>[1]Emissions!BB916</f>
        <v>0</v>
      </c>
      <c r="BD500" s="6">
        <f>[1]Emissions!BC916</f>
        <v>0</v>
      </c>
      <c r="BE500" s="6">
        <f>[1]Emissions!BD916</f>
        <v>0</v>
      </c>
      <c r="BF500" s="6">
        <f>[1]Emissions!BE916</f>
        <v>0</v>
      </c>
      <c r="BG500" s="6">
        <f>[1]Emissions!BF916</f>
        <v>0</v>
      </c>
      <c r="BH500" s="6">
        <f>[1]Emissions!BG916</f>
        <v>0</v>
      </c>
      <c r="BI500" s="6">
        <f>[1]Emissions!BH916</f>
        <v>0</v>
      </c>
      <c r="BJ500" s="6">
        <f>[1]Emissions!BI916</f>
        <v>0</v>
      </c>
      <c r="BK500" s="6">
        <f>[1]Emissions!BJ916</f>
        <v>0</v>
      </c>
      <c r="BL500" s="6">
        <f>[1]Emissions!BK916</f>
        <v>0</v>
      </c>
      <c r="BM500" s="6">
        <f>[1]Emissions!BL916</f>
        <v>0</v>
      </c>
      <c r="BN500" s="6">
        <f>[1]Emissions!BM916</f>
        <v>0</v>
      </c>
      <c r="BO500" s="6">
        <f>[1]Emissions!BN916</f>
        <v>0</v>
      </c>
      <c r="BP500" s="6">
        <f>[1]Emissions!BO916</f>
        <v>0</v>
      </c>
      <c r="BQ500" s="6">
        <f>[1]Emissions!BP916</f>
        <v>0</v>
      </c>
      <c r="BR500" s="6">
        <f>[1]Emissions!BQ916</f>
        <v>0</v>
      </c>
      <c r="BS500" s="6">
        <f>[1]Emissions!BR916</f>
        <v>0</v>
      </c>
      <c r="BT500" s="6">
        <f>[1]Emissions!BS916</f>
        <v>0</v>
      </c>
      <c r="BU500" s="6">
        <f>[1]Emissions!BT916</f>
        <v>0</v>
      </c>
      <c r="BV500" s="6">
        <f>[1]Emissions!BU916</f>
        <v>0</v>
      </c>
      <c r="BW500" s="6">
        <f>[1]Emissions!BV916</f>
        <v>0</v>
      </c>
      <c r="BX500" s="6">
        <f>[1]Emissions!BW916</f>
        <v>0</v>
      </c>
      <c r="BY500" s="6">
        <f>[1]Emissions!BX916</f>
        <v>0</v>
      </c>
      <c r="BZ500" s="6">
        <f>[1]Emissions!BY916</f>
        <v>0</v>
      </c>
      <c r="CA500" s="6">
        <f>[1]Emissions!BZ916</f>
        <v>0</v>
      </c>
      <c r="CB500" s="6">
        <f>[1]Emissions!CA916</f>
        <v>0</v>
      </c>
      <c r="CC500" s="6">
        <f>[1]Emissions!CB916</f>
        <v>0</v>
      </c>
      <c r="CD500" s="6">
        <f>[1]Emissions!CC916</f>
        <v>0</v>
      </c>
      <c r="CE500" s="6">
        <f>[1]Emissions!CD916</f>
        <v>0</v>
      </c>
      <c r="CF500" s="6">
        <f>[1]Emissions!CE916</f>
        <v>0</v>
      </c>
      <c r="CG500" s="6">
        <f>[1]Emissions!CF916</f>
        <v>0</v>
      </c>
      <c r="CH500" s="6">
        <f>[1]Emissions!CG916</f>
        <v>0</v>
      </c>
      <c r="CI500" s="6">
        <f>[1]Emissions!CH916</f>
        <v>0</v>
      </c>
      <c r="CJ500" s="6">
        <f>[1]Emissions!CI916</f>
        <v>0</v>
      </c>
    </row>
    <row r="501" spans="2:88" x14ac:dyDescent="0.3">
      <c r="B501" s="16" t="str">
        <f>[1]Emissions!A917</f>
        <v>ems_ci_co2_sveh_0</v>
      </c>
      <c r="C501" s="6">
        <f>[1]Emissions!B917</f>
        <v>1.2212447609999999</v>
      </c>
      <c r="D501" s="6">
        <f>[1]Emissions!C917</f>
        <v>1.206052696</v>
      </c>
      <c r="E501" s="6">
        <f>[1]Emissions!D917</f>
        <v>1.1887947329999999</v>
      </c>
      <c r="F501" s="6">
        <f>[1]Emissions!E917</f>
        <v>1.165754878</v>
      </c>
      <c r="G501" s="6">
        <f>[1]Emissions!F917</f>
        <v>1.1512719229999999</v>
      </c>
      <c r="H501" s="6">
        <f>[1]Emissions!G917</f>
        <v>1.1440839739999999</v>
      </c>
      <c r="I501" s="6">
        <f>[1]Emissions!H917</f>
        <v>1.1373020810000001</v>
      </c>
      <c r="J501" s="6">
        <f>[1]Emissions!I917</f>
        <v>1.0614700939999999</v>
      </c>
      <c r="K501" s="6">
        <f>[1]Emissions!J917</f>
        <v>0.97385736469999995</v>
      </c>
      <c r="L501" s="6">
        <f>[1]Emissions!K917</f>
        <v>0.90585475319999997</v>
      </c>
      <c r="M501" s="6">
        <f>[1]Emissions!L917</f>
        <v>0.83838225150000001</v>
      </c>
      <c r="N501" s="6">
        <f>[1]Emissions!M917</f>
        <v>0.78828103500000002</v>
      </c>
      <c r="O501" s="6">
        <f>[1]Emissions!N917</f>
        <v>0.74317524759999998</v>
      </c>
      <c r="P501" s="6">
        <f>[1]Emissions!O917</f>
        <v>0.69992412540000004</v>
      </c>
      <c r="Q501" s="6">
        <f>[1]Emissions!P917</f>
        <v>0.66515769729999996</v>
      </c>
      <c r="R501" s="6">
        <f>[1]Emissions!Q917</f>
        <v>0.63456134720000001</v>
      </c>
      <c r="S501" s="6">
        <f>[1]Emissions!R917</f>
        <v>0.6041858671</v>
      </c>
      <c r="T501" s="6">
        <f>[1]Emissions!S917</f>
        <v>0.57456501120000003</v>
      </c>
      <c r="U501" s="6">
        <f>[1]Emissions!T917</f>
        <v>0.54926632320000002</v>
      </c>
      <c r="V501" s="6">
        <f>[1]Emissions!U917</f>
        <v>0.5228288539</v>
      </c>
      <c r="W501" s="6">
        <f>[1]Emissions!V917</f>
        <v>0.49771664370000002</v>
      </c>
      <c r="X501" s="6">
        <f>[1]Emissions!W917</f>
        <v>0.47421213979999999</v>
      </c>
      <c r="Y501" s="6">
        <f>[1]Emissions!X917</f>
        <v>0.45467501999999999</v>
      </c>
      <c r="Z501" s="6">
        <f>[1]Emissions!Y917</f>
        <v>0.43451648389999997</v>
      </c>
      <c r="AA501" s="6">
        <f>[1]Emissions!Z917</f>
        <v>0.4154157443</v>
      </c>
      <c r="AB501" s="6">
        <f>[1]Emissions!AA917</f>
        <v>0.3974250923</v>
      </c>
      <c r="AC501" s="6">
        <f>[1]Emissions!AB917</f>
        <v>0.3804730154</v>
      </c>
      <c r="AD501" s="6">
        <f>[1]Emissions!AC917</f>
        <v>0.36620266600000001</v>
      </c>
      <c r="AE501" s="6">
        <f>[1]Emissions!AD917</f>
        <v>0.34933196840000003</v>
      </c>
      <c r="AF501" s="6">
        <f>[1]Emissions!AE917</f>
        <v>0.33410404659999998</v>
      </c>
      <c r="AG501" s="6">
        <f>[1]Emissions!AF917</f>
        <v>0.32068068859999999</v>
      </c>
      <c r="AH501" s="6">
        <f>[1]Emissions!AG917</f>
        <v>0.30591921550000001</v>
      </c>
      <c r="AI501" s="6">
        <f>[1]Emissions!AH917</f>
        <v>0.29076533770000001</v>
      </c>
      <c r="AJ501" s="6">
        <f>[1]Emissions!AI917</f>
        <v>0.27510887369999998</v>
      </c>
      <c r="AK501" s="6">
        <f>[1]Emissions!AJ917</f>
        <v>0.25987287310000001</v>
      </c>
      <c r="AL501" s="6">
        <f>[1]Emissions!AK917</f>
        <v>0.24253671039999999</v>
      </c>
      <c r="AM501" s="6">
        <f>[1]Emissions!AL917</f>
        <v>0.24771950400000001</v>
      </c>
      <c r="AN501" s="6">
        <f>[1]Emissions!AM917</f>
        <v>0.25160762640000001</v>
      </c>
      <c r="AO501" s="6">
        <f>[1]Emissions!AN917</f>
        <v>0.25441525599999998</v>
      </c>
      <c r="AP501" s="6">
        <f>[1]Emissions!AO917</f>
        <v>0.25633744149999999</v>
      </c>
      <c r="AQ501" s="6">
        <f>[1]Emissions!AP917</f>
        <v>0.25645822299999999</v>
      </c>
      <c r="AR501" s="6">
        <f>[1]Emissions!AQ917</f>
        <v>0.25681502899999997</v>
      </c>
      <c r="AS501" s="6">
        <f>[1]Emissions!AR917</f>
        <v>0.2567664133</v>
      </c>
      <c r="AT501" s="6">
        <f>[1]Emissions!AS917</f>
        <v>0.25631816460000001</v>
      </c>
      <c r="AU501" s="6">
        <f>[1]Emissions!AT917</f>
        <v>0.25553727669999998</v>
      </c>
      <c r="AV501" s="6">
        <f>[1]Emissions!AU917</f>
        <v>0.25448514210000001</v>
      </c>
      <c r="AW501" s="6">
        <f>[1]Emissions!AV917</f>
        <v>0.25321602170000002</v>
      </c>
      <c r="AX501" s="6">
        <f>[1]Emissions!AW917</f>
        <v>0.25177481419999997</v>
      </c>
      <c r="AY501" s="6">
        <f>[1]Emissions!AX917</f>
        <v>0.25020341950000002</v>
      </c>
      <c r="AZ501" s="6">
        <f>[1]Emissions!AY917</f>
        <v>0.24944234909999999</v>
      </c>
      <c r="BA501" s="6">
        <f>[1]Emissions!AZ917</f>
        <v>0.24786794109999999</v>
      </c>
      <c r="BB501" s="6">
        <f>[1]Emissions!BA917</f>
        <v>0.2460911865</v>
      </c>
      <c r="BC501" s="6">
        <f>[1]Emissions!BB917</f>
        <v>0.2442918821</v>
      </c>
      <c r="BD501" s="6">
        <f>[1]Emissions!BC917</f>
        <v>0.2424851908</v>
      </c>
      <c r="BE501" s="6">
        <f>[1]Emissions!BD917</f>
        <v>0.24148575890000001</v>
      </c>
      <c r="BF501" s="6">
        <f>[1]Emissions!BE917</f>
        <v>0.23980428840000001</v>
      </c>
      <c r="BG501" s="6">
        <f>[1]Emissions!BF917</f>
        <v>0.23882386450000001</v>
      </c>
      <c r="BH501" s="6">
        <f>[1]Emissions!BG917</f>
        <v>0.2371841294</v>
      </c>
      <c r="BI501" s="6">
        <f>[1]Emissions!BH917</f>
        <v>0.23546383800000001</v>
      </c>
      <c r="BJ501" s="6">
        <f>[1]Emissions!BI917</f>
        <v>0.23374069820000001</v>
      </c>
      <c r="BK501" s="6">
        <f>[1]Emissions!BJ917</f>
        <v>0.23276327129999999</v>
      </c>
      <c r="BL501" s="6">
        <f>[1]Emissions!BK917</f>
        <v>0.2312127578</v>
      </c>
      <c r="BM501" s="6">
        <f>[1]Emissions!BL917</f>
        <v>0.23032268459999999</v>
      </c>
      <c r="BN501" s="6">
        <f>[1]Emissions!BM917</f>
        <v>0.2288681722</v>
      </c>
      <c r="BO501" s="6">
        <f>[1]Emissions!BN917</f>
        <v>0.2280380186</v>
      </c>
      <c r="BP501" s="6">
        <f>[1]Emissions!BO917</f>
        <v>0.22665370639999999</v>
      </c>
      <c r="BQ501" s="6">
        <f>[1]Emissions!BP917</f>
        <v>0.22586334829999999</v>
      </c>
      <c r="BR501" s="6">
        <f>[1]Emissions!BQ917</f>
        <v>0.2251764181</v>
      </c>
      <c r="BS501" s="6">
        <f>[1]Emissions!BR917</f>
        <v>0.22452477039999999</v>
      </c>
      <c r="BT501" s="6">
        <f>[1]Emissions!BS917</f>
        <v>0.22326483729999999</v>
      </c>
      <c r="BU501" s="6">
        <f>[1]Emissions!BT917</f>
        <v>0.22252125989999999</v>
      </c>
      <c r="BV501" s="6">
        <f>[1]Emissions!BU917</f>
        <v>0.22123948230000001</v>
      </c>
      <c r="BW501" s="6">
        <f>[1]Emissions!BV917</f>
        <v>0.22047024740000001</v>
      </c>
      <c r="BX501" s="6">
        <f>[1]Emissions!BW917</f>
        <v>0.21919263289999999</v>
      </c>
      <c r="BY501" s="6">
        <f>[1]Emissions!BX917</f>
        <v>0.21842365329999999</v>
      </c>
      <c r="BZ501" s="6">
        <f>[1]Emissions!BY917</f>
        <v>0.21774042290000001</v>
      </c>
      <c r="CA501" s="6">
        <f>[1]Emissions!BZ917</f>
        <v>0.2170891613</v>
      </c>
      <c r="CB501" s="6">
        <f>[1]Emissions!CA917</f>
        <v>0.21645554</v>
      </c>
      <c r="CC501" s="6">
        <f>[1]Emissions!CB917</f>
        <v>0.22673839079999999</v>
      </c>
      <c r="CD501" s="6">
        <f>[1]Emissions!CC917</f>
        <v>0.2240000197</v>
      </c>
      <c r="CE501" s="6">
        <f>[1]Emissions!CD917</f>
        <v>0.2217975311</v>
      </c>
      <c r="CF501" s="6">
        <f>[1]Emissions!CE917</f>
        <v>0.22005844229999999</v>
      </c>
      <c r="CG501" s="6">
        <f>[1]Emissions!CF917</f>
        <v>0.2186288827</v>
      </c>
      <c r="CH501" s="6">
        <f>[1]Emissions!CG917</f>
        <v>0.21689004070000001</v>
      </c>
      <c r="CI501" s="6">
        <f>[1]Emissions!CH917</f>
        <v>0.2157161943</v>
      </c>
      <c r="CJ501" s="6">
        <f>[1]Emissions!CI917</f>
        <v>0.21470200640000001</v>
      </c>
    </row>
    <row r="502" spans="2:88" x14ac:dyDescent="0.3">
      <c r="B502" s="16" t="str">
        <f>[1]Emissions!A918</f>
        <v>ems_y_co2_sveh_0</v>
      </c>
      <c r="C502" s="6">
        <f>[1]Emissions!B918</f>
        <v>0</v>
      </c>
      <c r="D502" s="6">
        <f>[1]Emissions!C918</f>
        <v>0</v>
      </c>
      <c r="E502" s="6">
        <f>[1]Emissions!D918</f>
        <v>0</v>
      </c>
      <c r="F502" s="6">
        <f>[1]Emissions!E918</f>
        <v>0</v>
      </c>
      <c r="G502" s="6">
        <f>[1]Emissions!F918</f>
        <v>0</v>
      </c>
      <c r="H502" s="6">
        <f>[1]Emissions!G918</f>
        <v>0</v>
      </c>
      <c r="I502" s="6">
        <f>[1]Emissions!H918</f>
        <v>0</v>
      </c>
      <c r="J502" s="6">
        <f>[1]Emissions!I918</f>
        <v>0</v>
      </c>
      <c r="K502" s="6">
        <f>[1]Emissions!J918</f>
        <v>0</v>
      </c>
      <c r="L502" s="6">
        <f>[1]Emissions!K918</f>
        <v>0</v>
      </c>
      <c r="M502" s="6">
        <f>[1]Emissions!L918</f>
        <v>0</v>
      </c>
      <c r="N502" s="6">
        <f>[1]Emissions!M918</f>
        <v>0</v>
      </c>
      <c r="O502" s="6">
        <f>[1]Emissions!N918</f>
        <v>0</v>
      </c>
      <c r="P502" s="6">
        <f>[1]Emissions!O918</f>
        <v>0</v>
      </c>
      <c r="Q502" s="6">
        <f>[1]Emissions!P918</f>
        <v>0</v>
      </c>
      <c r="R502" s="6">
        <f>[1]Emissions!Q918</f>
        <v>0</v>
      </c>
      <c r="S502" s="6">
        <f>[1]Emissions!R918</f>
        <v>0</v>
      </c>
      <c r="T502" s="6">
        <f>[1]Emissions!S918</f>
        <v>0</v>
      </c>
      <c r="U502" s="6">
        <f>[1]Emissions!T918</f>
        <v>0</v>
      </c>
      <c r="V502" s="6">
        <f>[1]Emissions!U918</f>
        <v>0</v>
      </c>
      <c r="W502" s="6">
        <f>[1]Emissions!V918</f>
        <v>0</v>
      </c>
      <c r="X502" s="6">
        <f>[1]Emissions!W918</f>
        <v>0</v>
      </c>
      <c r="Y502" s="6">
        <f>[1]Emissions!X918</f>
        <v>0</v>
      </c>
      <c r="Z502" s="6">
        <f>[1]Emissions!Y918</f>
        <v>0</v>
      </c>
      <c r="AA502" s="6">
        <f>[1]Emissions!Z918</f>
        <v>0</v>
      </c>
      <c r="AB502" s="6">
        <f>[1]Emissions!AA918</f>
        <v>0</v>
      </c>
      <c r="AC502" s="6">
        <f>[1]Emissions!AB918</f>
        <v>0</v>
      </c>
      <c r="AD502" s="6">
        <f>[1]Emissions!AC918</f>
        <v>0</v>
      </c>
      <c r="AE502" s="6">
        <f>[1]Emissions!AD918</f>
        <v>0</v>
      </c>
      <c r="AF502" s="6">
        <f>[1]Emissions!AE918</f>
        <v>0</v>
      </c>
      <c r="AG502" s="6">
        <f>[1]Emissions!AF918</f>
        <v>0</v>
      </c>
      <c r="AH502" s="6">
        <f>[1]Emissions!AG918</f>
        <v>0</v>
      </c>
      <c r="AI502" s="6">
        <f>[1]Emissions!AH918</f>
        <v>0</v>
      </c>
      <c r="AJ502" s="6">
        <f>[1]Emissions!AI918</f>
        <v>0</v>
      </c>
      <c r="AK502" s="6">
        <f>[1]Emissions!AJ918</f>
        <v>0</v>
      </c>
      <c r="AL502" s="6">
        <f>[1]Emissions!AK918</f>
        <v>0</v>
      </c>
      <c r="AM502" s="6">
        <f>[1]Emissions!AL918</f>
        <v>0</v>
      </c>
      <c r="AN502" s="6">
        <f>[1]Emissions!AM918</f>
        <v>0</v>
      </c>
      <c r="AO502" s="6">
        <f>[1]Emissions!AN918</f>
        <v>0</v>
      </c>
      <c r="AP502" s="6">
        <f>[1]Emissions!AO918</f>
        <v>0</v>
      </c>
      <c r="AQ502" s="6">
        <f>[1]Emissions!AP918</f>
        <v>0</v>
      </c>
      <c r="AR502" s="6">
        <f>[1]Emissions!AQ918</f>
        <v>0</v>
      </c>
      <c r="AS502" s="6">
        <f>[1]Emissions!AR918</f>
        <v>0</v>
      </c>
      <c r="AT502" s="6">
        <f>[1]Emissions!AS918</f>
        <v>0</v>
      </c>
      <c r="AU502" s="6">
        <f>[1]Emissions!AT918</f>
        <v>0</v>
      </c>
      <c r="AV502" s="6">
        <f>[1]Emissions!AU918</f>
        <v>0</v>
      </c>
      <c r="AW502" s="6">
        <f>[1]Emissions!AV918</f>
        <v>0</v>
      </c>
      <c r="AX502" s="6">
        <f>[1]Emissions!AW918</f>
        <v>0</v>
      </c>
      <c r="AY502" s="6">
        <f>[1]Emissions!AX918</f>
        <v>0</v>
      </c>
      <c r="AZ502" s="6">
        <f>[1]Emissions!AY918</f>
        <v>0</v>
      </c>
      <c r="BA502" s="6">
        <f>[1]Emissions!AZ918</f>
        <v>0</v>
      </c>
      <c r="BB502" s="6">
        <f>[1]Emissions!BA918</f>
        <v>0</v>
      </c>
      <c r="BC502" s="6">
        <f>[1]Emissions!BB918</f>
        <v>0</v>
      </c>
      <c r="BD502" s="6">
        <f>[1]Emissions!BC918</f>
        <v>0</v>
      </c>
      <c r="BE502" s="6">
        <f>[1]Emissions!BD918</f>
        <v>0</v>
      </c>
      <c r="BF502" s="6">
        <f>[1]Emissions!BE918</f>
        <v>0</v>
      </c>
      <c r="BG502" s="6">
        <f>[1]Emissions!BF918</f>
        <v>0</v>
      </c>
      <c r="BH502" s="6">
        <f>[1]Emissions!BG918</f>
        <v>0</v>
      </c>
      <c r="BI502" s="6">
        <f>[1]Emissions!BH918</f>
        <v>0</v>
      </c>
      <c r="BJ502" s="6">
        <f>[1]Emissions!BI918</f>
        <v>0</v>
      </c>
      <c r="BK502" s="6">
        <f>[1]Emissions!BJ918</f>
        <v>0</v>
      </c>
      <c r="BL502" s="6">
        <f>[1]Emissions!BK918</f>
        <v>0</v>
      </c>
      <c r="BM502" s="6">
        <f>[1]Emissions!BL918</f>
        <v>0</v>
      </c>
      <c r="BN502" s="6">
        <f>[1]Emissions!BM918</f>
        <v>0</v>
      </c>
      <c r="BO502" s="6">
        <f>[1]Emissions!BN918</f>
        <v>0</v>
      </c>
      <c r="BP502" s="6">
        <f>[1]Emissions!BO918</f>
        <v>0</v>
      </c>
      <c r="BQ502" s="6">
        <f>[1]Emissions!BP918</f>
        <v>0</v>
      </c>
      <c r="BR502" s="6">
        <f>[1]Emissions!BQ918</f>
        <v>0</v>
      </c>
      <c r="BS502" s="6">
        <f>[1]Emissions!BR918</f>
        <v>0</v>
      </c>
      <c r="BT502" s="6">
        <f>[1]Emissions!BS918</f>
        <v>0</v>
      </c>
      <c r="BU502" s="6">
        <f>[1]Emissions!BT918</f>
        <v>0</v>
      </c>
      <c r="BV502" s="6">
        <f>[1]Emissions!BU918</f>
        <v>0</v>
      </c>
      <c r="BW502" s="6">
        <f>[1]Emissions!BV918</f>
        <v>0</v>
      </c>
      <c r="BX502" s="6">
        <f>[1]Emissions!BW918</f>
        <v>0</v>
      </c>
      <c r="BY502" s="6">
        <f>[1]Emissions!BX918</f>
        <v>0</v>
      </c>
      <c r="BZ502" s="6">
        <f>[1]Emissions!BY918</f>
        <v>0</v>
      </c>
      <c r="CA502" s="6">
        <f>[1]Emissions!BZ918</f>
        <v>0</v>
      </c>
      <c r="CB502" s="6">
        <f>[1]Emissions!CA918</f>
        <v>0</v>
      </c>
      <c r="CC502" s="6">
        <f>[1]Emissions!CB918</f>
        <v>0</v>
      </c>
      <c r="CD502" s="6">
        <f>[1]Emissions!CC918</f>
        <v>0</v>
      </c>
      <c r="CE502" s="6">
        <f>[1]Emissions!CD918</f>
        <v>0</v>
      </c>
      <c r="CF502" s="6">
        <f>[1]Emissions!CE918</f>
        <v>0</v>
      </c>
      <c r="CG502" s="6">
        <f>[1]Emissions!CF918</f>
        <v>0</v>
      </c>
      <c r="CH502" s="6">
        <f>[1]Emissions!CG918</f>
        <v>0</v>
      </c>
      <c r="CI502" s="6">
        <f>[1]Emissions!CH918</f>
        <v>0</v>
      </c>
      <c r="CJ502" s="6">
        <f>[1]Emissions!CI918</f>
        <v>0</v>
      </c>
    </row>
    <row r="503" spans="2:88" x14ac:dyDescent="0.3">
      <c r="B503" s="16" t="str">
        <f>[1]Emissions!A919</f>
        <v>ems_mat_co2_sveh_0</v>
      </c>
      <c r="C503" s="6">
        <f>[1]Emissions!B919</f>
        <v>0</v>
      </c>
      <c r="D503" s="6">
        <f>[1]Emissions!C919</f>
        <v>0</v>
      </c>
      <c r="E503" s="6">
        <f>[1]Emissions!D919</f>
        <v>0</v>
      </c>
      <c r="F503" s="6">
        <f>[1]Emissions!E919</f>
        <v>0</v>
      </c>
      <c r="G503" s="6">
        <f>[1]Emissions!F919</f>
        <v>0</v>
      </c>
      <c r="H503" s="6">
        <f>[1]Emissions!G919</f>
        <v>0</v>
      </c>
      <c r="I503" s="6">
        <f>[1]Emissions!H919</f>
        <v>0</v>
      </c>
      <c r="J503" s="6">
        <f>[1]Emissions!I919</f>
        <v>0</v>
      </c>
      <c r="K503" s="6">
        <f>[1]Emissions!J919</f>
        <v>0</v>
      </c>
      <c r="L503" s="6">
        <f>[1]Emissions!K919</f>
        <v>0</v>
      </c>
      <c r="M503" s="6">
        <f>[1]Emissions!L919</f>
        <v>0</v>
      </c>
      <c r="N503" s="6">
        <f>[1]Emissions!M919</f>
        <v>0</v>
      </c>
      <c r="O503" s="6">
        <f>[1]Emissions!N919</f>
        <v>0</v>
      </c>
      <c r="P503" s="6">
        <f>[1]Emissions!O919</f>
        <v>0</v>
      </c>
      <c r="Q503" s="6">
        <f>[1]Emissions!P919</f>
        <v>0</v>
      </c>
      <c r="R503" s="6">
        <f>[1]Emissions!Q919</f>
        <v>0</v>
      </c>
      <c r="S503" s="6">
        <f>[1]Emissions!R919</f>
        <v>0</v>
      </c>
      <c r="T503" s="6">
        <f>[1]Emissions!S919</f>
        <v>0</v>
      </c>
      <c r="U503" s="6">
        <f>[1]Emissions!T919</f>
        <v>0</v>
      </c>
      <c r="V503" s="6">
        <f>[1]Emissions!U919</f>
        <v>0</v>
      </c>
      <c r="W503" s="6">
        <f>[1]Emissions!V919</f>
        <v>0</v>
      </c>
      <c r="X503" s="6">
        <f>[1]Emissions!W919</f>
        <v>0</v>
      </c>
      <c r="Y503" s="6">
        <f>[1]Emissions!X919</f>
        <v>0</v>
      </c>
      <c r="Z503" s="6">
        <f>[1]Emissions!Y919</f>
        <v>0</v>
      </c>
      <c r="AA503" s="6">
        <f>[1]Emissions!Z919</f>
        <v>0</v>
      </c>
      <c r="AB503" s="6">
        <f>[1]Emissions!AA919</f>
        <v>0</v>
      </c>
      <c r="AC503" s="6">
        <f>[1]Emissions!AB919</f>
        <v>0</v>
      </c>
      <c r="AD503" s="6">
        <f>[1]Emissions!AC919</f>
        <v>0</v>
      </c>
      <c r="AE503" s="6">
        <f>[1]Emissions!AD919</f>
        <v>0</v>
      </c>
      <c r="AF503" s="6">
        <f>[1]Emissions!AE919</f>
        <v>0</v>
      </c>
      <c r="AG503" s="6">
        <f>[1]Emissions!AF919</f>
        <v>0</v>
      </c>
      <c r="AH503" s="6">
        <f>[1]Emissions!AG919</f>
        <v>0</v>
      </c>
      <c r="AI503" s="6">
        <f>[1]Emissions!AH919</f>
        <v>0</v>
      </c>
      <c r="AJ503" s="6">
        <f>[1]Emissions!AI919</f>
        <v>0</v>
      </c>
      <c r="AK503" s="6">
        <f>[1]Emissions!AJ919</f>
        <v>0</v>
      </c>
      <c r="AL503" s="6">
        <f>[1]Emissions!AK919</f>
        <v>0</v>
      </c>
      <c r="AM503" s="6">
        <f>[1]Emissions!AL919</f>
        <v>0</v>
      </c>
      <c r="AN503" s="6">
        <f>[1]Emissions!AM919</f>
        <v>0</v>
      </c>
      <c r="AO503" s="6">
        <f>[1]Emissions!AN919</f>
        <v>0</v>
      </c>
      <c r="AP503" s="6">
        <f>[1]Emissions!AO919</f>
        <v>0</v>
      </c>
      <c r="AQ503" s="6">
        <f>[1]Emissions!AP919</f>
        <v>0</v>
      </c>
      <c r="AR503" s="6">
        <f>[1]Emissions!AQ919</f>
        <v>0</v>
      </c>
      <c r="AS503" s="6">
        <f>[1]Emissions!AR919</f>
        <v>0</v>
      </c>
      <c r="AT503" s="6">
        <f>[1]Emissions!AS919</f>
        <v>0</v>
      </c>
      <c r="AU503" s="6">
        <f>[1]Emissions!AT919</f>
        <v>0</v>
      </c>
      <c r="AV503" s="6">
        <f>[1]Emissions!AU919</f>
        <v>0</v>
      </c>
      <c r="AW503" s="6">
        <f>[1]Emissions!AV919</f>
        <v>0</v>
      </c>
      <c r="AX503" s="6">
        <f>[1]Emissions!AW919</f>
        <v>0</v>
      </c>
      <c r="AY503" s="6">
        <f>[1]Emissions!AX919</f>
        <v>0</v>
      </c>
      <c r="AZ503" s="6">
        <f>[1]Emissions!AY919</f>
        <v>0</v>
      </c>
      <c r="BA503" s="6">
        <f>[1]Emissions!AZ919</f>
        <v>0</v>
      </c>
      <c r="BB503" s="6">
        <f>[1]Emissions!BA919</f>
        <v>0</v>
      </c>
      <c r="BC503" s="6">
        <f>[1]Emissions!BB919</f>
        <v>0</v>
      </c>
      <c r="BD503" s="6">
        <f>[1]Emissions!BC919</f>
        <v>0</v>
      </c>
      <c r="BE503" s="6">
        <f>[1]Emissions!BD919</f>
        <v>0</v>
      </c>
      <c r="BF503" s="6">
        <f>[1]Emissions!BE919</f>
        <v>0</v>
      </c>
      <c r="BG503" s="6">
        <f>[1]Emissions!BF919</f>
        <v>0</v>
      </c>
      <c r="BH503" s="6">
        <f>[1]Emissions!BG919</f>
        <v>0</v>
      </c>
      <c r="BI503" s="6">
        <f>[1]Emissions!BH919</f>
        <v>0</v>
      </c>
      <c r="BJ503" s="6">
        <f>[1]Emissions!BI919</f>
        <v>0</v>
      </c>
      <c r="BK503" s="6">
        <f>[1]Emissions!BJ919</f>
        <v>0</v>
      </c>
      <c r="BL503" s="6">
        <f>[1]Emissions!BK919</f>
        <v>0</v>
      </c>
      <c r="BM503" s="6">
        <f>[1]Emissions!BL919</f>
        <v>0</v>
      </c>
      <c r="BN503" s="6">
        <f>[1]Emissions!BM919</f>
        <v>0</v>
      </c>
      <c r="BO503" s="6">
        <f>[1]Emissions!BN919</f>
        <v>0</v>
      </c>
      <c r="BP503" s="6">
        <f>[1]Emissions!BO919</f>
        <v>0</v>
      </c>
      <c r="BQ503" s="6">
        <f>[1]Emissions!BP919</f>
        <v>0</v>
      </c>
      <c r="BR503" s="6">
        <f>[1]Emissions!BQ919</f>
        <v>0</v>
      </c>
      <c r="BS503" s="6">
        <f>[1]Emissions!BR919</f>
        <v>0</v>
      </c>
      <c r="BT503" s="6">
        <f>[1]Emissions!BS919</f>
        <v>0</v>
      </c>
      <c r="BU503" s="6">
        <f>[1]Emissions!BT919</f>
        <v>0</v>
      </c>
      <c r="BV503" s="6">
        <f>[1]Emissions!BU919</f>
        <v>0</v>
      </c>
      <c r="BW503" s="6">
        <f>[1]Emissions!BV919</f>
        <v>0</v>
      </c>
      <c r="BX503" s="6">
        <f>[1]Emissions!BW919</f>
        <v>0</v>
      </c>
      <c r="BY503" s="6">
        <f>[1]Emissions!BX919</f>
        <v>0</v>
      </c>
      <c r="BZ503" s="6">
        <f>[1]Emissions!BY919</f>
        <v>0</v>
      </c>
      <c r="CA503" s="6">
        <f>[1]Emissions!BZ919</f>
        <v>0</v>
      </c>
      <c r="CB503" s="6">
        <f>[1]Emissions!CA919</f>
        <v>0</v>
      </c>
      <c r="CC503" s="6">
        <f>[1]Emissions!CB919</f>
        <v>0</v>
      </c>
      <c r="CD503" s="6">
        <f>[1]Emissions!CC919</f>
        <v>0</v>
      </c>
      <c r="CE503" s="6">
        <f>[1]Emissions!CD919</f>
        <v>0</v>
      </c>
      <c r="CF503" s="6">
        <f>[1]Emissions!CE919</f>
        <v>0</v>
      </c>
      <c r="CG503" s="6">
        <f>[1]Emissions!CF919</f>
        <v>0</v>
      </c>
      <c r="CH503" s="6">
        <f>[1]Emissions!CG919</f>
        <v>0</v>
      </c>
      <c r="CI503" s="6">
        <f>[1]Emissions!CH919</f>
        <v>0</v>
      </c>
      <c r="CJ503" s="6">
        <f>[1]Emissions!CI919</f>
        <v>0</v>
      </c>
    </row>
    <row r="504" spans="2:88" x14ac:dyDescent="0.3">
      <c r="B504" s="16" t="str">
        <f>[1]Emissions!A920</f>
        <v>ems_ci_co2_sgla_0</v>
      </c>
      <c r="C504" s="6">
        <f>[1]Emissions!B920</f>
        <v>5.7056176540000001</v>
      </c>
      <c r="D504" s="6">
        <f>[1]Emissions!C920</f>
        <v>5.8567865670000003</v>
      </c>
      <c r="E504" s="6">
        <f>[1]Emissions!D920</f>
        <v>6.0195541649999997</v>
      </c>
      <c r="F504" s="6">
        <f>[1]Emissions!E920</f>
        <v>6.1086172190000001</v>
      </c>
      <c r="G504" s="6">
        <f>[1]Emissions!F920</f>
        <v>6.1565936519999998</v>
      </c>
      <c r="H504" s="6">
        <f>[1]Emissions!G920</f>
        <v>6.191370042</v>
      </c>
      <c r="I504" s="6">
        <f>[1]Emissions!H920</f>
        <v>6.2150516859999998</v>
      </c>
      <c r="J504" s="6">
        <f>[1]Emissions!I920</f>
        <v>6.0416982380000004</v>
      </c>
      <c r="K504" s="6">
        <f>[1]Emissions!J920</f>
        <v>5.8400118320000001</v>
      </c>
      <c r="L504" s="6">
        <f>[1]Emissions!K920</f>
        <v>5.6831185790000003</v>
      </c>
      <c r="M504" s="6">
        <f>[1]Emissions!L920</f>
        <v>5.529367712</v>
      </c>
      <c r="N504" s="6">
        <f>[1]Emissions!M920</f>
        <v>5.4086017389999999</v>
      </c>
      <c r="O504" s="6">
        <f>[1]Emissions!N920</f>
        <v>5.2880576850000001</v>
      </c>
      <c r="P504" s="6">
        <f>[1]Emissions!O920</f>
        <v>5.1579960040000001</v>
      </c>
      <c r="Q504" s="6">
        <f>[1]Emissions!P920</f>
        <v>5.0410763589999998</v>
      </c>
      <c r="R504" s="6">
        <f>[1]Emissions!Q920</f>
        <v>4.9307818550000002</v>
      </c>
      <c r="S504" s="6">
        <f>[1]Emissions!R920</f>
        <v>4.8192697400000002</v>
      </c>
      <c r="T504" s="6">
        <f>[1]Emissions!S920</f>
        <v>4.7072062700000004</v>
      </c>
      <c r="U504" s="6">
        <f>[1]Emissions!T920</f>
        <v>4.6050564510000003</v>
      </c>
      <c r="V504" s="6">
        <f>[1]Emissions!U920</f>
        <v>4.4947412230000001</v>
      </c>
      <c r="W504" s="6">
        <f>[1]Emissions!V920</f>
        <v>4.3817610939999998</v>
      </c>
      <c r="X504" s="6">
        <f>[1]Emissions!W920</f>
        <v>4.2676454909999997</v>
      </c>
      <c r="Y504" s="6">
        <f>[1]Emissions!X920</f>
        <v>4.1619680639999999</v>
      </c>
      <c r="Z504" s="6">
        <f>[1]Emissions!Y920</f>
        <v>4.0500070560000001</v>
      </c>
      <c r="AA504" s="6">
        <f>[1]Emissions!Z920</f>
        <v>3.936283704</v>
      </c>
      <c r="AB504" s="6">
        <f>[1]Emissions!AA920</f>
        <v>3.8217270710000002</v>
      </c>
      <c r="AC504" s="6">
        <f>[1]Emissions!AB920</f>
        <v>3.7072329599999998</v>
      </c>
      <c r="AD504" s="6">
        <f>[1]Emissions!AC920</f>
        <v>3.5996593090000002</v>
      </c>
      <c r="AE504" s="6">
        <f>[1]Emissions!AD920</f>
        <v>3.4808499180000001</v>
      </c>
      <c r="AF504" s="6">
        <f>[1]Emissions!AE920</f>
        <v>3.364774836</v>
      </c>
      <c r="AG504" s="6">
        <f>[1]Emissions!AF920</f>
        <v>3.2550304209999998</v>
      </c>
      <c r="AH504" s="6">
        <f>[1]Emissions!AG920</f>
        <v>3.1405754560000001</v>
      </c>
      <c r="AI504" s="6">
        <f>[1]Emissions!AH920</f>
        <v>3.0240117639999999</v>
      </c>
      <c r="AJ504" s="6">
        <f>[1]Emissions!AI920</f>
        <v>2.905361922</v>
      </c>
      <c r="AK504" s="6">
        <f>[1]Emissions!AJ920</f>
        <v>2.7893737399999998</v>
      </c>
      <c r="AL504" s="6">
        <f>[1]Emissions!AK920</f>
        <v>2.6671980300000002</v>
      </c>
      <c r="AM504" s="6">
        <f>[1]Emissions!AL920</f>
        <v>2.6859852709999998</v>
      </c>
      <c r="AN504" s="6">
        <f>[1]Emissions!AM920</f>
        <v>2.7036923210000001</v>
      </c>
      <c r="AO504" s="6">
        <f>[1]Emissions!AN920</f>
        <v>2.7201009749999998</v>
      </c>
      <c r="AP504" s="6">
        <f>[1]Emissions!AO920</f>
        <v>2.7347837419999999</v>
      </c>
      <c r="AQ504" s="6">
        <f>[1]Emissions!AP920</f>
        <v>2.7433789590000002</v>
      </c>
      <c r="AR504" s="6">
        <f>[1]Emissions!AQ920</f>
        <v>2.7531269570000001</v>
      </c>
      <c r="AS504" s="6">
        <f>[1]Emissions!AR920</f>
        <v>2.7626351640000002</v>
      </c>
      <c r="AT504" s="6">
        <f>[1]Emissions!AS920</f>
        <v>2.7716292779999998</v>
      </c>
      <c r="AU504" s="6">
        <f>[1]Emissions!AT920</f>
        <v>2.7801222229999998</v>
      </c>
      <c r="AV504" s="6">
        <f>[1]Emissions!AU920</f>
        <v>2.788188839</v>
      </c>
      <c r="AW504" s="6">
        <f>[1]Emissions!AV920</f>
        <v>2.7965066009999999</v>
      </c>
      <c r="AX504" s="6">
        <f>[1]Emissions!AW920</f>
        <v>2.8043798</v>
      </c>
      <c r="AY504" s="6">
        <f>[1]Emissions!AX920</f>
        <v>2.811880586</v>
      </c>
      <c r="AZ504" s="6">
        <f>[1]Emissions!AY920</f>
        <v>2.8229951120000001</v>
      </c>
      <c r="BA504" s="6">
        <f>[1]Emissions!AZ920</f>
        <v>2.8315548069999998</v>
      </c>
      <c r="BB504" s="6">
        <f>[1]Emissions!BA920</f>
        <v>2.816807845</v>
      </c>
      <c r="BC504" s="6">
        <f>[1]Emissions!BB920</f>
        <v>2.8111700069999999</v>
      </c>
      <c r="BD504" s="6">
        <f>[1]Emissions!BC920</f>
        <v>2.812557134</v>
      </c>
      <c r="BE504" s="6">
        <f>[1]Emissions!BD920</f>
        <v>2.8203444630000001</v>
      </c>
      <c r="BF504" s="6">
        <f>[1]Emissions!BE920</f>
        <v>2.8266682240000001</v>
      </c>
      <c r="BG504" s="6">
        <f>[1]Emissions!BF920</f>
        <v>2.8355850579999999</v>
      </c>
      <c r="BH504" s="6">
        <f>[1]Emissions!BG920</f>
        <v>2.8418737520000001</v>
      </c>
      <c r="BI504" s="6">
        <f>[1]Emissions!BH920</f>
        <v>2.8471431740000002</v>
      </c>
      <c r="BJ504" s="6">
        <f>[1]Emissions!BI920</f>
        <v>2.8520745540000001</v>
      </c>
      <c r="BK504" s="6">
        <f>[1]Emissions!BJ920</f>
        <v>2.8600647939999999</v>
      </c>
      <c r="BL504" s="6">
        <f>[1]Emissions!BK920</f>
        <v>2.8658857430000002</v>
      </c>
      <c r="BM504" s="6">
        <f>[1]Emissions!BL920</f>
        <v>2.8743303419999999</v>
      </c>
      <c r="BN504" s="6">
        <f>[1]Emissions!BM920</f>
        <v>2.8804423240000001</v>
      </c>
      <c r="BO504" s="6">
        <f>[1]Emissions!BN920</f>
        <v>2.8888537909999998</v>
      </c>
      <c r="BP504" s="6">
        <f>[1]Emissions!BO920</f>
        <v>2.8950869699999999</v>
      </c>
      <c r="BQ504" s="6">
        <f>[1]Emissions!BP920</f>
        <v>2.9035245509999998</v>
      </c>
      <c r="BR504" s="6">
        <f>[1]Emissions!BQ920</f>
        <v>2.912837884</v>
      </c>
      <c r="BS504" s="6">
        <f>[1]Emissions!BR920</f>
        <v>2.9223629670000002</v>
      </c>
      <c r="BT504" s="6">
        <f>[1]Emissions!BS920</f>
        <v>2.9290449839999999</v>
      </c>
      <c r="BU504" s="6">
        <f>[1]Emissions!BT920</f>
        <v>2.9374301059999999</v>
      </c>
      <c r="BV504" s="6">
        <f>[1]Emissions!BU920</f>
        <v>2.9435361289999999</v>
      </c>
      <c r="BW504" s="6">
        <f>[1]Emissions!BV920</f>
        <v>2.9516888300000002</v>
      </c>
      <c r="BX504" s="6">
        <f>[1]Emissions!BW920</f>
        <v>2.9577263550000001</v>
      </c>
      <c r="BY504" s="6">
        <f>[1]Emissions!BX920</f>
        <v>2.9656837880000002</v>
      </c>
      <c r="BZ504" s="6">
        <f>[1]Emissions!BY920</f>
        <v>2.9744145</v>
      </c>
      <c r="CA504" s="6">
        <f>[1]Emissions!BZ920</f>
        <v>2.9834801999999998</v>
      </c>
      <c r="CB504" s="6">
        <f>[1]Emissions!CA920</f>
        <v>2.9926669449999999</v>
      </c>
      <c r="CC504" s="6">
        <f>[1]Emissions!CB920</f>
        <v>3.013884199</v>
      </c>
      <c r="CD504" s="6">
        <f>[1]Emissions!CC920</f>
        <v>3.02015199</v>
      </c>
      <c r="CE504" s="6">
        <f>[1]Emissions!CD920</f>
        <v>3.027848954</v>
      </c>
      <c r="CF504" s="6">
        <f>[1]Emissions!CE920</f>
        <v>3.0357422760000001</v>
      </c>
      <c r="CG504" s="6">
        <f>[1]Emissions!CF920</f>
        <v>3.043722432</v>
      </c>
      <c r="CH504" s="6">
        <f>[1]Emissions!CG920</f>
        <v>3.0493385079999999</v>
      </c>
      <c r="CI504" s="6">
        <f>[1]Emissions!CH920</f>
        <v>3.0565863969999998</v>
      </c>
      <c r="CJ504" s="6">
        <f>[1]Emissions!CI920</f>
        <v>3.0644625350000001</v>
      </c>
    </row>
    <row r="505" spans="2:88" x14ac:dyDescent="0.3">
      <c r="B505" s="16" t="str">
        <f>[1]Emissions!A921</f>
        <v>ems_y_co2_sgla_0</v>
      </c>
      <c r="C505" s="6">
        <f>[1]Emissions!B921</f>
        <v>0</v>
      </c>
      <c r="D505" s="6">
        <f>[1]Emissions!C921</f>
        <v>0</v>
      </c>
      <c r="E505" s="6">
        <f>[1]Emissions!D921</f>
        <v>0</v>
      </c>
      <c r="F505" s="6">
        <f>[1]Emissions!E921</f>
        <v>0</v>
      </c>
      <c r="G505" s="6">
        <f>[1]Emissions!F921</f>
        <v>0</v>
      </c>
      <c r="H505" s="6">
        <f>[1]Emissions!G921</f>
        <v>0</v>
      </c>
      <c r="I505" s="6">
        <f>[1]Emissions!H921</f>
        <v>0</v>
      </c>
      <c r="J505" s="6">
        <f>[1]Emissions!I921</f>
        <v>0</v>
      </c>
      <c r="K505" s="6">
        <f>[1]Emissions!J921</f>
        <v>0</v>
      </c>
      <c r="L505" s="6">
        <f>[1]Emissions!K921</f>
        <v>0</v>
      </c>
      <c r="M505" s="6">
        <f>[1]Emissions!L921</f>
        <v>0</v>
      </c>
      <c r="N505" s="6">
        <f>[1]Emissions!M921</f>
        <v>0</v>
      </c>
      <c r="O505" s="6">
        <f>[1]Emissions!N921</f>
        <v>0</v>
      </c>
      <c r="P505" s="6">
        <f>[1]Emissions!O921</f>
        <v>0</v>
      </c>
      <c r="Q505" s="6">
        <f>[1]Emissions!P921</f>
        <v>0</v>
      </c>
      <c r="R505" s="6">
        <f>[1]Emissions!Q921</f>
        <v>0</v>
      </c>
      <c r="S505" s="6">
        <f>[1]Emissions!R921</f>
        <v>0</v>
      </c>
      <c r="T505" s="6">
        <f>[1]Emissions!S921</f>
        <v>0</v>
      </c>
      <c r="U505" s="6">
        <f>[1]Emissions!T921</f>
        <v>0</v>
      </c>
      <c r="V505" s="6">
        <f>[1]Emissions!U921</f>
        <v>0</v>
      </c>
      <c r="W505" s="6">
        <f>[1]Emissions!V921</f>
        <v>0</v>
      </c>
      <c r="X505" s="6">
        <f>[1]Emissions!W921</f>
        <v>0</v>
      </c>
      <c r="Y505" s="6">
        <f>[1]Emissions!X921</f>
        <v>0</v>
      </c>
      <c r="Z505" s="6">
        <f>[1]Emissions!Y921</f>
        <v>0</v>
      </c>
      <c r="AA505" s="6">
        <f>[1]Emissions!Z921</f>
        <v>0</v>
      </c>
      <c r="AB505" s="6">
        <f>[1]Emissions!AA921</f>
        <v>0</v>
      </c>
      <c r="AC505" s="6">
        <f>[1]Emissions!AB921</f>
        <v>0</v>
      </c>
      <c r="AD505" s="6">
        <f>[1]Emissions!AC921</f>
        <v>0</v>
      </c>
      <c r="AE505" s="6">
        <f>[1]Emissions!AD921</f>
        <v>0</v>
      </c>
      <c r="AF505" s="6">
        <f>[1]Emissions!AE921</f>
        <v>0</v>
      </c>
      <c r="AG505" s="6">
        <f>[1]Emissions!AF921</f>
        <v>0</v>
      </c>
      <c r="AH505" s="6">
        <f>[1]Emissions!AG921</f>
        <v>0</v>
      </c>
      <c r="AI505" s="6">
        <f>[1]Emissions!AH921</f>
        <v>0</v>
      </c>
      <c r="AJ505" s="6">
        <f>[1]Emissions!AI921</f>
        <v>0</v>
      </c>
      <c r="AK505" s="6">
        <f>[1]Emissions!AJ921</f>
        <v>0</v>
      </c>
      <c r="AL505" s="6">
        <f>[1]Emissions!AK921</f>
        <v>0</v>
      </c>
      <c r="AM505" s="6">
        <f>[1]Emissions!AL921</f>
        <v>0</v>
      </c>
      <c r="AN505" s="6">
        <f>[1]Emissions!AM921</f>
        <v>0</v>
      </c>
      <c r="AO505" s="6">
        <f>[1]Emissions!AN921</f>
        <v>0</v>
      </c>
      <c r="AP505" s="6">
        <f>[1]Emissions!AO921</f>
        <v>0</v>
      </c>
      <c r="AQ505" s="6">
        <f>[1]Emissions!AP921</f>
        <v>0</v>
      </c>
      <c r="AR505" s="6">
        <f>[1]Emissions!AQ921</f>
        <v>0</v>
      </c>
      <c r="AS505" s="6">
        <f>[1]Emissions!AR921</f>
        <v>0</v>
      </c>
      <c r="AT505" s="6">
        <f>[1]Emissions!AS921</f>
        <v>0</v>
      </c>
      <c r="AU505" s="6">
        <f>[1]Emissions!AT921</f>
        <v>0</v>
      </c>
      <c r="AV505" s="6">
        <f>[1]Emissions!AU921</f>
        <v>0</v>
      </c>
      <c r="AW505" s="6">
        <f>[1]Emissions!AV921</f>
        <v>0</v>
      </c>
      <c r="AX505" s="6">
        <f>[1]Emissions!AW921</f>
        <v>0</v>
      </c>
      <c r="AY505" s="6">
        <f>[1]Emissions!AX921</f>
        <v>0</v>
      </c>
      <c r="AZ505" s="6">
        <f>[1]Emissions!AY921</f>
        <v>0</v>
      </c>
      <c r="BA505" s="6">
        <f>[1]Emissions!AZ921</f>
        <v>0</v>
      </c>
      <c r="BB505" s="6">
        <f>[1]Emissions!BA921</f>
        <v>0</v>
      </c>
      <c r="BC505" s="6">
        <f>[1]Emissions!BB921</f>
        <v>0</v>
      </c>
      <c r="BD505" s="6">
        <f>[1]Emissions!BC921</f>
        <v>0</v>
      </c>
      <c r="BE505" s="6">
        <f>[1]Emissions!BD921</f>
        <v>0</v>
      </c>
      <c r="BF505" s="6">
        <f>[1]Emissions!BE921</f>
        <v>0</v>
      </c>
      <c r="BG505" s="6">
        <f>[1]Emissions!BF921</f>
        <v>0</v>
      </c>
      <c r="BH505" s="6">
        <f>[1]Emissions!BG921</f>
        <v>0</v>
      </c>
      <c r="BI505" s="6">
        <f>[1]Emissions!BH921</f>
        <v>0</v>
      </c>
      <c r="BJ505" s="6">
        <f>[1]Emissions!BI921</f>
        <v>0</v>
      </c>
      <c r="BK505" s="6">
        <f>[1]Emissions!BJ921</f>
        <v>0</v>
      </c>
      <c r="BL505" s="6">
        <f>[1]Emissions!BK921</f>
        <v>0</v>
      </c>
      <c r="BM505" s="6">
        <f>[1]Emissions!BL921</f>
        <v>0</v>
      </c>
      <c r="BN505" s="6">
        <f>[1]Emissions!BM921</f>
        <v>0</v>
      </c>
      <c r="BO505" s="6">
        <f>[1]Emissions!BN921</f>
        <v>0</v>
      </c>
      <c r="BP505" s="6">
        <f>[1]Emissions!BO921</f>
        <v>0</v>
      </c>
      <c r="BQ505" s="6">
        <f>[1]Emissions!BP921</f>
        <v>0</v>
      </c>
      <c r="BR505" s="6">
        <f>[1]Emissions!BQ921</f>
        <v>0</v>
      </c>
      <c r="BS505" s="6">
        <f>[1]Emissions!BR921</f>
        <v>0</v>
      </c>
      <c r="BT505" s="6">
        <f>[1]Emissions!BS921</f>
        <v>0</v>
      </c>
      <c r="BU505" s="6">
        <f>[1]Emissions!BT921</f>
        <v>0</v>
      </c>
      <c r="BV505" s="6">
        <f>[1]Emissions!BU921</f>
        <v>0</v>
      </c>
      <c r="BW505" s="6">
        <f>[1]Emissions!BV921</f>
        <v>0</v>
      </c>
      <c r="BX505" s="6">
        <f>[1]Emissions!BW921</f>
        <v>0</v>
      </c>
      <c r="BY505" s="6">
        <f>[1]Emissions!BX921</f>
        <v>0</v>
      </c>
      <c r="BZ505" s="6">
        <f>[1]Emissions!BY921</f>
        <v>0</v>
      </c>
      <c r="CA505" s="6">
        <f>[1]Emissions!BZ921</f>
        <v>0</v>
      </c>
      <c r="CB505" s="6">
        <f>[1]Emissions!CA921</f>
        <v>0</v>
      </c>
      <c r="CC505" s="6">
        <f>[1]Emissions!CB921</f>
        <v>0</v>
      </c>
      <c r="CD505" s="6">
        <f>[1]Emissions!CC921</f>
        <v>0</v>
      </c>
      <c r="CE505" s="6">
        <f>[1]Emissions!CD921</f>
        <v>0</v>
      </c>
      <c r="CF505" s="6">
        <f>[1]Emissions!CE921</f>
        <v>0</v>
      </c>
      <c r="CG505" s="6">
        <f>[1]Emissions!CF921</f>
        <v>0</v>
      </c>
      <c r="CH505" s="6">
        <f>[1]Emissions!CG921</f>
        <v>0</v>
      </c>
      <c r="CI505" s="6">
        <f>[1]Emissions!CH921</f>
        <v>0</v>
      </c>
      <c r="CJ505" s="6">
        <f>[1]Emissions!CI921</f>
        <v>0</v>
      </c>
    </row>
    <row r="506" spans="2:88" x14ac:dyDescent="0.3">
      <c r="B506" s="16" t="str">
        <f>[1]Emissions!A922</f>
        <v>ems_mat_co2_sgla_0</v>
      </c>
      <c r="C506" s="6">
        <f>[1]Emissions!B922</f>
        <v>13.76704728</v>
      </c>
      <c r="D506" s="6">
        <f>[1]Emissions!C922</f>
        <v>14.20802209</v>
      </c>
      <c r="E506" s="6">
        <f>[1]Emissions!D922</f>
        <v>14.69790573</v>
      </c>
      <c r="F506" s="6">
        <f>[1]Emissions!E922</f>
        <v>15.03766626</v>
      </c>
      <c r="G506" s="6">
        <f>[1]Emissions!F922</f>
        <v>15.25187547</v>
      </c>
      <c r="H506" s="6">
        <f>[1]Emissions!G922</f>
        <v>15.41120323</v>
      </c>
      <c r="I506" s="6">
        <f>[1]Emissions!H922</f>
        <v>15.552713109999999</v>
      </c>
      <c r="J506" s="6">
        <f>[1]Emissions!I922</f>
        <v>15.641601059999999</v>
      </c>
      <c r="K506" s="6">
        <f>[1]Emissions!J922</f>
        <v>15.683116180000001</v>
      </c>
      <c r="L506" s="6">
        <f>[1]Emissions!K922</f>
        <v>15.848231070000001</v>
      </c>
      <c r="M506" s="6">
        <f>[1]Emissions!L922</f>
        <v>16.016232670000001</v>
      </c>
      <c r="N506" s="6">
        <f>[1]Emissions!M922</f>
        <v>16.232345240000001</v>
      </c>
      <c r="O506" s="6">
        <f>[1]Emissions!N922</f>
        <v>16.41230608</v>
      </c>
      <c r="P506" s="6">
        <f>[1]Emissions!O922</f>
        <v>16.534195520000001</v>
      </c>
      <c r="Q506" s="6">
        <f>[1]Emissions!P922</f>
        <v>16.67688734</v>
      </c>
      <c r="R506" s="6">
        <f>[1]Emissions!Q922</f>
        <v>16.826710500000001</v>
      </c>
      <c r="S506" s="6">
        <f>[1]Emissions!R922</f>
        <v>16.98110505</v>
      </c>
      <c r="T506" s="6">
        <f>[1]Emissions!S922</f>
        <v>17.13894445</v>
      </c>
      <c r="U506" s="6">
        <f>[1]Emissions!T922</f>
        <v>17.33594038</v>
      </c>
      <c r="V506" s="6">
        <f>[1]Emissions!U922</f>
        <v>17.503593469999998</v>
      </c>
      <c r="W506" s="6">
        <f>[1]Emissions!V922</f>
        <v>17.660461940000001</v>
      </c>
      <c r="X506" s="6">
        <f>[1]Emissions!W922</f>
        <v>17.811648120000001</v>
      </c>
      <c r="Y506" s="6">
        <f>[1]Emissions!X922</f>
        <v>17.997560759999999</v>
      </c>
      <c r="Z506" s="6">
        <f>[1]Emissions!Y922</f>
        <v>18.15659604</v>
      </c>
      <c r="AA506" s="6">
        <f>[1]Emissions!Z922</f>
        <v>18.308023290000001</v>
      </c>
      <c r="AB506" s="6">
        <f>[1]Emissions!AA922</f>
        <v>18.456602849999999</v>
      </c>
      <c r="AC506" s="6">
        <f>[1]Emissions!AB922</f>
        <v>18.607091440000001</v>
      </c>
      <c r="AD506" s="6">
        <f>[1]Emissions!AC922</f>
        <v>18.79564435</v>
      </c>
      <c r="AE506" s="6">
        <f>[1]Emissions!AD922</f>
        <v>18.930402269999998</v>
      </c>
      <c r="AF506" s="6">
        <f>[1]Emissions!AE922</f>
        <v>19.0859959</v>
      </c>
      <c r="AG506" s="6">
        <f>[1]Emissions!AF922</f>
        <v>19.287189690000002</v>
      </c>
      <c r="AH506" s="6">
        <f>[1]Emissions!AG922</f>
        <v>19.47274577</v>
      </c>
      <c r="AI506" s="6">
        <f>[1]Emissions!AH922</f>
        <v>19.659022650000001</v>
      </c>
      <c r="AJ506" s="6">
        <f>[1]Emissions!AI922</f>
        <v>19.848291849999999</v>
      </c>
      <c r="AK506" s="6">
        <f>[1]Emissions!AJ922</f>
        <v>20.07675828</v>
      </c>
      <c r="AL506" s="6">
        <f>[1]Emissions!AK922</f>
        <v>20.28617483</v>
      </c>
      <c r="AM506" s="6">
        <f>[1]Emissions!AL922</f>
        <v>20.501095840000001</v>
      </c>
      <c r="AN506" s="6">
        <f>[1]Emissions!AM922</f>
        <v>20.724870670000001</v>
      </c>
      <c r="AO506" s="6">
        <f>[1]Emissions!AN922</f>
        <v>20.950904130000001</v>
      </c>
      <c r="AP506" s="6">
        <f>[1]Emissions!AO922</f>
        <v>21.17225461</v>
      </c>
      <c r="AQ506" s="6">
        <f>[1]Emissions!AP922</f>
        <v>21.352914949999999</v>
      </c>
      <c r="AR506" s="6">
        <f>[1]Emissions!AQ922</f>
        <v>21.547089790000001</v>
      </c>
      <c r="AS506" s="6">
        <f>[1]Emissions!AR922</f>
        <v>21.742169520000001</v>
      </c>
      <c r="AT506" s="6">
        <f>[1]Emissions!AS922</f>
        <v>21.93473157</v>
      </c>
      <c r="AU506" s="6">
        <f>[1]Emissions!AT922</f>
        <v>22.12405205</v>
      </c>
      <c r="AV506" s="6">
        <f>[1]Emissions!AU922</f>
        <v>22.310206600000001</v>
      </c>
      <c r="AW506" s="6">
        <f>[1]Emissions!AV922</f>
        <v>22.4982899</v>
      </c>
      <c r="AX506" s="6">
        <f>[1]Emissions!AW922</f>
        <v>22.682524650000001</v>
      </c>
      <c r="AY506" s="6">
        <f>[1]Emissions!AX922</f>
        <v>22.863257990000001</v>
      </c>
      <c r="AZ506" s="6">
        <f>[1]Emissions!AY922</f>
        <v>23.07231311</v>
      </c>
      <c r="BA506" s="6">
        <f>[1]Emissions!AZ922</f>
        <v>23.259302000000002</v>
      </c>
      <c r="BB506" s="6">
        <f>[1]Emissions!BA922</f>
        <v>23.253573240000001</v>
      </c>
      <c r="BC506" s="6">
        <f>[1]Emissions!BB922</f>
        <v>23.32020078</v>
      </c>
      <c r="BD506" s="6">
        <f>[1]Emissions!BC922</f>
        <v>23.443333020000001</v>
      </c>
      <c r="BE506" s="6">
        <f>[1]Emissions!BD922</f>
        <v>23.61840664</v>
      </c>
      <c r="BF506" s="6">
        <f>[1]Emissions!BE922</f>
        <v>23.780046120000002</v>
      </c>
      <c r="BG506" s="6">
        <f>[1]Emissions!BF922</f>
        <v>23.962278609999998</v>
      </c>
      <c r="BH506" s="6">
        <f>[1]Emissions!BG922</f>
        <v>24.121176729999998</v>
      </c>
      <c r="BI506" s="6">
        <f>[1]Emissions!BH922</f>
        <v>24.270678660000002</v>
      </c>
      <c r="BJ506" s="6">
        <f>[1]Emissions!BI922</f>
        <v>24.416724909999999</v>
      </c>
      <c r="BK506" s="6">
        <f>[1]Emissions!BJ922</f>
        <v>24.587874360000001</v>
      </c>
      <c r="BL506" s="6">
        <f>[1]Emissions!BK922</f>
        <v>24.739119819999999</v>
      </c>
      <c r="BM506" s="6">
        <f>[1]Emissions!BL922</f>
        <v>24.911703200000002</v>
      </c>
      <c r="BN506" s="6">
        <f>[1]Emissions!BM922</f>
        <v>25.062880939999999</v>
      </c>
      <c r="BO506" s="6">
        <f>[1]Emissions!BN922</f>
        <v>25.232919720000002</v>
      </c>
      <c r="BP506" s="6">
        <f>[1]Emissions!BO922</f>
        <v>25.383030160000001</v>
      </c>
      <c r="BQ506" s="6">
        <f>[1]Emissions!BP922</f>
        <v>25.551563900000001</v>
      </c>
      <c r="BR506" s="6">
        <f>[1]Emissions!BQ922</f>
        <v>25.726675149999998</v>
      </c>
      <c r="BS506" s="6">
        <f>[1]Emissions!BR922</f>
        <v>25.902484139999999</v>
      </c>
      <c r="BT506" s="6">
        <f>[1]Emissions!BS922</f>
        <v>26.052561260000001</v>
      </c>
      <c r="BU506" s="6">
        <f>[1]Emissions!BT922</f>
        <v>26.21747577</v>
      </c>
      <c r="BV506" s="6">
        <f>[1]Emissions!BU922</f>
        <v>26.361955210000001</v>
      </c>
      <c r="BW506" s="6">
        <f>[1]Emissions!BV922</f>
        <v>26.524601100000002</v>
      </c>
      <c r="BX506" s="6">
        <f>[1]Emissions!BW922</f>
        <v>26.668040040000001</v>
      </c>
      <c r="BY506" s="6">
        <f>[1]Emissions!BX922</f>
        <v>26.828384289999999</v>
      </c>
      <c r="BZ506" s="6">
        <f>[1]Emissions!BY922</f>
        <v>26.99496336</v>
      </c>
      <c r="CA506" s="6">
        <f>[1]Emissions!BZ922</f>
        <v>27.163748099999999</v>
      </c>
      <c r="CB506" s="6">
        <f>[1]Emissions!CA922</f>
        <v>27.332907989999999</v>
      </c>
      <c r="CC506" s="6">
        <f>[1]Emissions!CB922</f>
        <v>27.511284270000001</v>
      </c>
      <c r="CD506" s="6">
        <f>[1]Emissions!CC922</f>
        <v>27.676068040000001</v>
      </c>
      <c r="CE506" s="6">
        <f>[1]Emissions!CD922</f>
        <v>27.836987189999999</v>
      </c>
      <c r="CF506" s="6">
        <f>[1]Emissions!CE922</f>
        <v>27.99666831</v>
      </c>
      <c r="CG506" s="6">
        <f>[1]Emissions!CF922</f>
        <v>28.156027850000001</v>
      </c>
      <c r="CH506" s="6">
        <f>[1]Emissions!CG922</f>
        <v>28.29327146</v>
      </c>
      <c r="CI506" s="6">
        <f>[1]Emissions!CH922</f>
        <v>28.44554188</v>
      </c>
      <c r="CJ506" s="6">
        <f>[1]Emissions!CI922</f>
        <v>28.60315232</v>
      </c>
    </row>
    <row r="507" spans="2:88" x14ac:dyDescent="0.3">
      <c r="B507" s="16" t="str">
        <f>[1]Emissions!A923</f>
        <v>ems_ci_co2_spap_0</v>
      </c>
      <c r="C507" s="6">
        <f>[1]Emissions!B923</f>
        <v>3.0047749530000001</v>
      </c>
      <c r="D507" s="6">
        <f>[1]Emissions!C923</f>
        <v>3.009353832</v>
      </c>
      <c r="E507" s="6">
        <f>[1]Emissions!D923</f>
        <v>3.0184625669999998</v>
      </c>
      <c r="F507" s="6">
        <f>[1]Emissions!E923</f>
        <v>3.0329531379999999</v>
      </c>
      <c r="G507" s="6">
        <f>[1]Emissions!F923</f>
        <v>3.058735005</v>
      </c>
      <c r="H507" s="6">
        <f>[1]Emissions!G923</f>
        <v>3.0918334750000001</v>
      </c>
      <c r="I507" s="6">
        <f>[1]Emissions!H923</f>
        <v>3.1259423289999999</v>
      </c>
      <c r="J507" s="6">
        <f>[1]Emissions!I923</f>
        <v>3.0721405769999999</v>
      </c>
      <c r="K507" s="6">
        <f>[1]Emissions!J923</f>
        <v>2.9998543870000001</v>
      </c>
      <c r="L507" s="6">
        <f>[1]Emissions!K923</f>
        <v>2.952838383</v>
      </c>
      <c r="M507" s="6">
        <f>[1]Emissions!L923</f>
        <v>2.902512738</v>
      </c>
      <c r="N507" s="6">
        <f>[1]Emissions!M923</f>
        <v>2.8686690709999998</v>
      </c>
      <c r="O507" s="6">
        <f>[1]Emissions!N923</f>
        <v>2.8334538519999999</v>
      </c>
      <c r="P507" s="6">
        <f>[1]Emissions!O923</f>
        <v>2.7914908180000002</v>
      </c>
      <c r="Q507" s="6">
        <f>[1]Emissions!P923</f>
        <v>2.7575003279999999</v>
      </c>
      <c r="R507" s="6">
        <f>[1]Emissions!Q923</f>
        <v>2.725507119</v>
      </c>
      <c r="S507" s="6">
        <f>[1]Emissions!R923</f>
        <v>2.6909977070000002</v>
      </c>
      <c r="T507" s="6">
        <f>[1]Emissions!S923</f>
        <v>2.6543062919999998</v>
      </c>
      <c r="U507" s="6">
        <f>[1]Emissions!T923</f>
        <v>2.6234091510000002</v>
      </c>
      <c r="V507" s="6">
        <f>[1]Emissions!U923</f>
        <v>2.5857370319999999</v>
      </c>
      <c r="W507" s="6">
        <f>[1]Emissions!V923</f>
        <v>2.5461788620000001</v>
      </c>
      <c r="X507" s="6">
        <f>[1]Emissions!W923</f>
        <v>2.5057793940000002</v>
      </c>
      <c r="Y507" s="6">
        <f>[1]Emissions!X923</f>
        <v>2.471384016</v>
      </c>
      <c r="Z507" s="6">
        <f>[1]Emissions!Y923</f>
        <v>2.4317022619999999</v>
      </c>
      <c r="AA507" s="6">
        <f>[1]Emissions!Z923</f>
        <v>2.390738147</v>
      </c>
      <c r="AB507" s="6">
        <f>[1]Emissions!AA923</f>
        <v>2.3491459830000001</v>
      </c>
      <c r="AC507" s="6">
        <f>[1]Emissions!AB923</f>
        <v>2.3073496059999998</v>
      </c>
      <c r="AD507" s="6">
        <f>[1]Emissions!AC923</f>
        <v>2.2705712999999998</v>
      </c>
      <c r="AE507" s="6">
        <f>[1]Emissions!AD923</f>
        <v>2.2242156890000002</v>
      </c>
      <c r="AF507" s="6">
        <f>[1]Emissions!AE923</f>
        <v>2.1803054739999999</v>
      </c>
      <c r="AG507" s="6">
        <f>[1]Emissions!AF923</f>
        <v>2.1412238829999999</v>
      </c>
      <c r="AH507" s="6">
        <f>[1]Emissions!AG923</f>
        <v>2.0975446180000001</v>
      </c>
      <c r="AI507" s="6">
        <f>[1]Emissions!AH923</f>
        <v>2.0520209450000002</v>
      </c>
      <c r="AJ507" s="6">
        <f>[1]Emissions!AI923</f>
        <v>2.0048628910000001</v>
      </c>
      <c r="AK507" s="6">
        <f>[1]Emissions!AJ923</f>
        <v>1.960327315</v>
      </c>
      <c r="AL507" s="6">
        <f>[1]Emissions!AK923</f>
        <v>1.910584158</v>
      </c>
      <c r="AM507" s="6">
        <f>[1]Emissions!AL923</f>
        <v>1.930933437</v>
      </c>
      <c r="AN507" s="6">
        <f>[1]Emissions!AM923</f>
        <v>1.9509260369999999</v>
      </c>
      <c r="AO507" s="6">
        <f>[1]Emissions!AN923</f>
        <v>1.970317616</v>
      </c>
      <c r="AP507" s="6">
        <f>[1]Emissions!AO923</f>
        <v>1.9891317479999999</v>
      </c>
      <c r="AQ507" s="6">
        <f>[1]Emissions!AP923</f>
        <v>2.003508214</v>
      </c>
      <c r="AR507" s="6">
        <f>[1]Emissions!AQ923</f>
        <v>2.0202546890000002</v>
      </c>
      <c r="AS507" s="6">
        <f>[1]Emissions!AR923</f>
        <v>2.0373781270000002</v>
      </c>
      <c r="AT507" s="6">
        <f>[1]Emissions!AS923</f>
        <v>2.0544005009999999</v>
      </c>
      <c r="AU507" s="6">
        <f>[1]Emissions!AT923</f>
        <v>2.0712197269999999</v>
      </c>
      <c r="AV507" s="6">
        <f>[1]Emissions!AU923</f>
        <v>2.0878300749999998</v>
      </c>
      <c r="AW507" s="6">
        <f>[1]Emissions!AV923</f>
        <v>2.104209923</v>
      </c>
      <c r="AX507" s="6">
        <f>[1]Emissions!AW923</f>
        <v>2.1205045930000002</v>
      </c>
      <c r="AY507" s="6">
        <f>[1]Emissions!AX923</f>
        <v>2.1367541249999999</v>
      </c>
      <c r="AZ507" s="6">
        <f>[1]Emissions!AY923</f>
        <v>2.1566663890000002</v>
      </c>
      <c r="BA507" s="6">
        <f>[1]Emissions!AZ923</f>
        <v>2.1738278609999999</v>
      </c>
      <c r="BB507" s="6">
        <f>[1]Emissions!BA923</f>
        <v>2.1919752899999998</v>
      </c>
      <c r="BC507" s="6">
        <f>[1]Emissions!BB923</f>
        <v>2.208448502</v>
      </c>
      <c r="BD507" s="6">
        <f>[1]Emissions!BC923</f>
        <v>2.2236971849999998</v>
      </c>
      <c r="BE507" s="6">
        <f>[1]Emissions!BD923</f>
        <v>2.2418969479999999</v>
      </c>
      <c r="BF507" s="6">
        <f>[1]Emissions!BE923</f>
        <v>2.2572340230000001</v>
      </c>
      <c r="BG507" s="6">
        <f>[1]Emissions!BF923</f>
        <v>2.2754219349999998</v>
      </c>
      <c r="BH507" s="6">
        <f>[1]Emissions!BG923</f>
        <v>2.290857597</v>
      </c>
      <c r="BI507" s="6">
        <f>[1]Emissions!BH923</f>
        <v>2.3056788969999999</v>
      </c>
      <c r="BJ507" s="6">
        <f>[1]Emissions!BI923</f>
        <v>2.3205383209999999</v>
      </c>
      <c r="BK507" s="6">
        <f>[1]Emissions!BJ923</f>
        <v>2.3388427530000002</v>
      </c>
      <c r="BL507" s="6">
        <f>[1]Emissions!BK923</f>
        <v>2.3547155800000001</v>
      </c>
      <c r="BM507" s="6">
        <f>[1]Emissions!BL923</f>
        <v>2.3736153830000002</v>
      </c>
      <c r="BN507" s="6">
        <f>[1]Emissions!BM923</f>
        <v>2.3899325669999998</v>
      </c>
      <c r="BO507" s="6">
        <f>[1]Emissions!BN923</f>
        <v>2.4090181240000001</v>
      </c>
      <c r="BP507" s="6">
        <f>[1]Emissions!BO923</f>
        <v>2.4256738499999999</v>
      </c>
      <c r="BQ507" s="6">
        <f>[1]Emissions!BP923</f>
        <v>2.4450237069999998</v>
      </c>
      <c r="BR507" s="6">
        <f>[1]Emissions!BQ923</f>
        <v>2.4652105999999998</v>
      </c>
      <c r="BS507" s="6">
        <f>[1]Emissions!BR923</f>
        <v>2.4855789050000001</v>
      </c>
      <c r="BT507" s="6">
        <f>[1]Emissions!BS923</f>
        <v>2.5028807089999998</v>
      </c>
      <c r="BU507" s="6">
        <f>[1]Emissions!BT923</f>
        <v>2.52254544</v>
      </c>
      <c r="BV507" s="6">
        <f>[1]Emissions!BU923</f>
        <v>2.5396892090000001</v>
      </c>
      <c r="BW507" s="6">
        <f>[1]Emissions!BV923</f>
        <v>2.5594799199999998</v>
      </c>
      <c r="BX507" s="6">
        <f>[1]Emissions!BW923</f>
        <v>2.576817745</v>
      </c>
      <c r="BY507" s="6">
        <f>[1]Emissions!BX923</f>
        <v>2.5966535409999998</v>
      </c>
      <c r="BZ507" s="6">
        <f>[1]Emissions!BY923</f>
        <v>2.6172597639999999</v>
      </c>
      <c r="CA507" s="6">
        <f>[1]Emissions!BZ923</f>
        <v>2.6381749829999999</v>
      </c>
      <c r="CB507" s="6">
        <f>[1]Emissions!CA923</f>
        <v>2.6592399069999999</v>
      </c>
      <c r="CC507" s="6">
        <f>[1]Emissions!CB923</f>
        <v>2.6918348139999999</v>
      </c>
      <c r="CD507" s="6">
        <f>[1]Emissions!CC923</f>
        <v>2.6984650779999999</v>
      </c>
      <c r="CE507" s="6">
        <f>[1]Emissions!CD923</f>
        <v>2.7152237289999999</v>
      </c>
      <c r="CF507" s="6">
        <f>[1]Emissions!CE923</f>
        <v>2.733660167</v>
      </c>
      <c r="CG507" s="6">
        <f>[1]Emissions!CF923</f>
        <v>2.752778025</v>
      </c>
      <c r="CH507" s="6">
        <f>[1]Emissions!CG923</f>
        <v>2.7695270070000002</v>
      </c>
      <c r="CI507" s="6">
        <f>[1]Emissions!CH923</f>
        <v>2.788897151</v>
      </c>
      <c r="CJ507" s="6">
        <f>[1]Emissions!CI923</f>
        <v>2.8091367370000002</v>
      </c>
    </row>
    <row r="508" spans="2:88" x14ac:dyDescent="0.3">
      <c r="B508" s="16" t="str">
        <f>[1]Emissions!A924</f>
        <v>ems_y_co2_spap_0</v>
      </c>
      <c r="C508" s="6">
        <f>[1]Emissions!B924</f>
        <v>0</v>
      </c>
      <c r="D508" s="6">
        <f>[1]Emissions!C924</f>
        <v>0</v>
      </c>
      <c r="E508" s="6">
        <f>[1]Emissions!D924</f>
        <v>0</v>
      </c>
      <c r="F508" s="6">
        <f>[1]Emissions!E924</f>
        <v>0</v>
      </c>
      <c r="G508" s="6">
        <f>[1]Emissions!F924</f>
        <v>0</v>
      </c>
      <c r="H508" s="6">
        <f>[1]Emissions!G924</f>
        <v>0</v>
      </c>
      <c r="I508" s="6">
        <f>[1]Emissions!H924</f>
        <v>0</v>
      </c>
      <c r="J508" s="6">
        <f>[1]Emissions!I924</f>
        <v>0</v>
      </c>
      <c r="K508" s="6">
        <f>[1]Emissions!J924</f>
        <v>0</v>
      </c>
      <c r="L508" s="6">
        <f>[1]Emissions!K924</f>
        <v>0</v>
      </c>
      <c r="M508" s="6">
        <f>[1]Emissions!L924</f>
        <v>0</v>
      </c>
      <c r="N508" s="6">
        <f>[1]Emissions!M924</f>
        <v>0</v>
      </c>
      <c r="O508" s="6">
        <f>[1]Emissions!N924</f>
        <v>0</v>
      </c>
      <c r="P508" s="6">
        <f>[1]Emissions!O924</f>
        <v>0</v>
      </c>
      <c r="Q508" s="6">
        <f>[1]Emissions!P924</f>
        <v>0</v>
      </c>
      <c r="R508" s="6">
        <f>[1]Emissions!Q924</f>
        <v>0</v>
      </c>
      <c r="S508" s="6">
        <f>[1]Emissions!R924</f>
        <v>0</v>
      </c>
      <c r="T508" s="6">
        <f>[1]Emissions!S924</f>
        <v>0</v>
      </c>
      <c r="U508" s="6">
        <f>[1]Emissions!T924</f>
        <v>0</v>
      </c>
      <c r="V508" s="6">
        <f>[1]Emissions!U924</f>
        <v>0</v>
      </c>
      <c r="W508" s="6">
        <f>[1]Emissions!V924</f>
        <v>0</v>
      </c>
      <c r="X508" s="6">
        <f>[1]Emissions!W924</f>
        <v>0</v>
      </c>
      <c r="Y508" s="6">
        <f>[1]Emissions!X924</f>
        <v>0</v>
      </c>
      <c r="Z508" s="6">
        <f>[1]Emissions!Y924</f>
        <v>0</v>
      </c>
      <c r="AA508" s="6">
        <f>[1]Emissions!Z924</f>
        <v>0</v>
      </c>
      <c r="AB508" s="6">
        <f>[1]Emissions!AA924</f>
        <v>0</v>
      </c>
      <c r="AC508" s="6">
        <f>[1]Emissions!AB924</f>
        <v>0</v>
      </c>
      <c r="AD508" s="6">
        <f>[1]Emissions!AC924</f>
        <v>0</v>
      </c>
      <c r="AE508" s="6">
        <f>[1]Emissions!AD924</f>
        <v>0</v>
      </c>
      <c r="AF508" s="6">
        <f>[1]Emissions!AE924</f>
        <v>0</v>
      </c>
      <c r="AG508" s="6">
        <f>[1]Emissions!AF924</f>
        <v>0</v>
      </c>
      <c r="AH508" s="6">
        <f>[1]Emissions!AG924</f>
        <v>0</v>
      </c>
      <c r="AI508" s="6">
        <f>[1]Emissions!AH924</f>
        <v>0</v>
      </c>
      <c r="AJ508" s="6">
        <f>[1]Emissions!AI924</f>
        <v>0</v>
      </c>
      <c r="AK508" s="6">
        <f>[1]Emissions!AJ924</f>
        <v>0</v>
      </c>
      <c r="AL508" s="6">
        <f>[1]Emissions!AK924</f>
        <v>0</v>
      </c>
      <c r="AM508" s="6">
        <f>[1]Emissions!AL924</f>
        <v>0</v>
      </c>
      <c r="AN508" s="6">
        <f>[1]Emissions!AM924</f>
        <v>0</v>
      </c>
      <c r="AO508" s="6">
        <f>[1]Emissions!AN924</f>
        <v>0</v>
      </c>
      <c r="AP508" s="6">
        <f>[1]Emissions!AO924</f>
        <v>0</v>
      </c>
      <c r="AQ508" s="6">
        <f>[1]Emissions!AP924</f>
        <v>0</v>
      </c>
      <c r="AR508" s="6">
        <f>[1]Emissions!AQ924</f>
        <v>0</v>
      </c>
      <c r="AS508" s="6">
        <f>[1]Emissions!AR924</f>
        <v>0</v>
      </c>
      <c r="AT508" s="6">
        <f>[1]Emissions!AS924</f>
        <v>0</v>
      </c>
      <c r="AU508" s="6">
        <f>[1]Emissions!AT924</f>
        <v>0</v>
      </c>
      <c r="AV508" s="6">
        <f>[1]Emissions!AU924</f>
        <v>0</v>
      </c>
      <c r="AW508" s="6">
        <f>[1]Emissions!AV924</f>
        <v>0</v>
      </c>
      <c r="AX508" s="6">
        <f>[1]Emissions!AW924</f>
        <v>0</v>
      </c>
      <c r="AY508" s="6">
        <f>[1]Emissions!AX924</f>
        <v>0</v>
      </c>
      <c r="AZ508" s="6">
        <f>[1]Emissions!AY924</f>
        <v>0</v>
      </c>
      <c r="BA508" s="6">
        <f>[1]Emissions!AZ924</f>
        <v>0</v>
      </c>
      <c r="BB508" s="6">
        <f>[1]Emissions!BA924</f>
        <v>0</v>
      </c>
      <c r="BC508" s="6">
        <f>[1]Emissions!BB924</f>
        <v>0</v>
      </c>
      <c r="BD508" s="6">
        <f>[1]Emissions!BC924</f>
        <v>0</v>
      </c>
      <c r="BE508" s="6">
        <f>[1]Emissions!BD924</f>
        <v>0</v>
      </c>
      <c r="BF508" s="6">
        <f>[1]Emissions!BE924</f>
        <v>0</v>
      </c>
      <c r="BG508" s="6">
        <f>[1]Emissions!BF924</f>
        <v>0</v>
      </c>
      <c r="BH508" s="6">
        <f>[1]Emissions!BG924</f>
        <v>0</v>
      </c>
      <c r="BI508" s="6">
        <f>[1]Emissions!BH924</f>
        <v>0</v>
      </c>
      <c r="BJ508" s="6">
        <f>[1]Emissions!BI924</f>
        <v>0</v>
      </c>
      <c r="BK508" s="6">
        <f>[1]Emissions!BJ924</f>
        <v>0</v>
      </c>
      <c r="BL508" s="6">
        <f>[1]Emissions!BK924</f>
        <v>0</v>
      </c>
      <c r="BM508" s="6">
        <f>[1]Emissions!BL924</f>
        <v>0</v>
      </c>
      <c r="BN508" s="6">
        <f>[1]Emissions!BM924</f>
        <v>0</v>
      </c>
      <c r="BO508" s="6">
        <f>[1]Emissions!BN924</f>
        <v>0</v>
      </c>
      <c r="BP508" s="6">
        <f>[1]Emissions!BO924</f>
        <v>0</v>
      </c>
      <c r="BQ508" s="6">
        <f>[1]Emissions!BP924</f>
        <v>0</v>
      </c>
      <c r="BR508" s="6">
        <f>[1]Emissions!BQ924</f>
        <v>0</v>
      </c>
      <c r="BS508" s="6">
        <f>[1]Emissions!BR924</f>
        <v>0</v>
      </c>
      <c r="BT508" s="6">
        <f>[1]Emissions!BS924</f>
        <v>0</v>
      </c>
      <c r="BU508" s="6">
        <f>[1]Emissions!BT924</f>
        <v>0</v>
      </c>
      <c r="BV508" s="6">
        <f>[1]Emissions!BU924</f>
        <v>0</v>
      </c>
      <c r="BW508" s="6">
        <f>[1]Emissions!BV924</f>
        <v>0</v>
      </c>
      <c r="BX508" s="6">
        <f>[1]Emissions!BW924</f>
        <v>0</v>
      </c>
      <c r="BY508" s="6">
        <f>[1]Emissions!BX924</f>
        <v>0</v>
      </c>
      <c r="BZ508" s="6">
        <f>[1]Emissions!BY924</f>
        <v>0</v>
      </c>
      <c r="CA508" s="6">
        <f>[1]Emissions!BZ924</f>
        <v>0</v>
      </c>
      <c r="CB508" s="6">
        <f>[1]Emissions!CA924</f>
        <v>0</v>
      </c>
      <c r="CC508" s="6">
        <f>[1]Emissions!CB924</f>
        <v>0</v>
      </c>
      <c r="CD508" s="6">
        <f>[1]Emissions!CC924</f>
        <v>0</v>
      </c>
      <c r="CE508" s="6">
        <f>[1]Emissions!CD924</f>
        <v>0</v>
      </c>
      <c r="CF508" s="6">
        <f>[1]Emissions!CE924</f>
        <v>0</v>
      </c>
      <c r="CG508" s="6">
        <f>[1]Emissions!CF924</f>
        <v>0</v>
      </c>
      <c r="CH508" s="6">
        <f>[1]Emissions!CG924</f>
        <v>0</v>
      </c>
      <c r="CI508" s="6">
        <f>[1]Emissions!CH924</f>
        <v>0</v>
      </c>
      <c r="CJ508" s="6">
        <f>[1]Emissions!CI924</f>
        <v>0</v>
      </c>
    </row>
    <row r="509" spans="2:88" x14ac:dyDescent="0.3">
      <c r="B509" s="16" t="str">
        <f>[1]Emissions!A925</f>
        <v>ems_mat_co2_spap_0</v>
      </c>
      <c r="C509" s="6">
        <f>[1]Emissions!B925</f>
        <v>0</v>
      </c>
      <c r="D509" s="6">
        <f>[1]Emissions!C925</f>
        <v>0</v>
      </c>
      <c r="E509" s="6">
        <f>[1]Emissions!D925</f>
        <v>0</v>
      </c>
      <c r="F509" s="6">
        <f>[1]Emissions!E925</f>
        <v>0</v>
      </c>
      <c r="G509" s="6">
        <f>[1]Emissions!F925</f>
        <v>0</v>
      </c>
      <c r="H509" s="6">
        <f>[1]Emissions!G925</f>
        <v>0</v>
      </c>
      <c r="I509" s="6">
        <f>[1]Emissions!H925</f>
        <v>0</v>
      </c>
      <c r="J509" s="6">
        <f>[1]Emissions!I925</f>
        <v>0</v>
      </c>
      <c r="K509" s="6">
        <f>[1]Emissions!J925</f>
        <v>0</v>
      </c>
      <c r="L509" s="6">
        <f>[1]Emissions!K925</f>
        <v>0</v>
      </c>
      <c r="M509" s="6">
        <f>[1]Emissions!L925</f>
        <v>0</v>
      </c>
      <c r="N509" s="6">
        <f>[1]Emissions!M925</f>
        <v>0</v>
      </c>
      <c r="O509" s="6">
        <f>[1]Emissions!N925</f>
        <v>0</v>
      </c>
      <c r="P509" s="6">
        <f>[1]Emissions!O925</f>
        <v>0</v>
      </c>
      <c r="Q509" s="6">
        <f>[1]Emissions!P925</f>
        <v>0</v>
      </c>
      <c r="R509" s="6">
        <f>[1]Emissions!Q925</f>
        <v>0</v>
      </c>
      <c r="S509" s="6">
        <f>[1]Emissions!R925</f>
        <v>0</v>
      </c>
      <c r="T509" s="6">
        <f>[1]Emissions!S925</f>
        <v>0</v>
      </c>
      <c r="U509" s="6">
        <f>[1]Emissions!T925</f>
        <v>0</v>
      </c>
      <c r="V509" s="6">
        <f>[1]Emissions!U925</f>
        <v>0</v>
      </c>
      <c r="W509" s="6">
        <f>[1]Emissions!V925</f>
        <v>0</v>
      </c>
      <c r="X509" s="6">
        <f>[1]Emissions!W925</f>
        <v>0</v>
      </c>
      <c r="Y509" s="6">
        <f>[1]Emissions!X925</f>
        <v>0</v>
      </c>
      <c r="Z509" s="6">
        <f>[1]Emissions!Y925</f>
        <v>0</v>
      </c>
      <c r="AA509" s="6">
        <f>[1]Emissions!Z925</f>
        <v>0</v>
      </c>
      <c r="AB509" s="6">
        <f>[1]Emissions!AA925</f>
        <v>0</v>
      </c>
      <c r="AC509" s="6">
        <f>[1]Emissions!AB925</f>
        <v>0</v>
      </c>
      <c r="AD509" s="6">
        <f>[1]Emissions!AC925</f>
        <v>0</v>
      </c>
      <c r="AE509" s="6">
        <f>[1]Emissions!AD925</f>
        <v>0</v>
      </c>
      <c r="AF509" s="6">
        <f>[1]Emissions!AE925</f>
        <v>0</v>
      </c>
      <c r="AG509" s="6">
        <f>[1]Emissions!AF925</f>
        <v>0</v>
      </c>
      <c r="AH509" s="6">
        <f>[1]Emissions!AG925</f>
        <v>0</v>
      </c>
      <c r="AI509" s="6">
        <f>[1]Emissions!AH925</f>
        <v>0</v>
      </c>
      <c r="AJ509" s="6">
        <f>[1]Emissions!AI925</f>
        <v>0</v>
      </c>
      <c r="AK509" s="6">
        <f>[1]Emissions!AJ925</f>
        <v>0</v>
      </c>
      <c r="AL509" s="6">
        <f>[1]Emissions!AK925</f>
        <v>0</v>
      </c>
      <c r="AM509" s="6">
        <f>[1]Emissions!AL925</f>
        <v>0</v>
      </c>
      <c r="AN509" s="6">
        <f>[1]Emissions!AM925</f>
        <v>0</v>
      </c>
      <c r="AO509" s="6">
        <f>[1]Emissions!AN925</f>
        <v>0</v>
      </c>
      <c r="AP509" s="6">
        <f>[1]Emissions!AO925</f>
        <v>0</v>
      </c>
      <c r="AQ509" s="6">
        <f>[1]Emissions!AP925</f>
        <v>0</v>
      </c>
      <c r="AR509" s="6">
        <f>[1]Emissions!AQ925</f>
        <v>0</v>
      </c>
      <c r="AS509" s="6">
        <f>[1]Emissions!AR925</f>
        <v>0</v>
      </c>
      <c r="AT509" s="6">
        <f>[1]Emissions!AS925</f>
        <v>0</v>
      </c>
      <c r="AU509" s="6">
        <f>[1]Emissions!AT925</f>
        <v>0</v>
      </c>
      <c r="AV509" s="6">
        <f>[1]Emissions!AU925</f>
        <v>0</v>
      </c>
      <c r="AW509" s="6">
        <f>[1]Emissions!AV925</f>
        <v>0</v>
      </c>
      <c r="AX509" s="6">
        <f>[1]Emissions!AW925</f>
        <v>0</v>
      </c>
      <c r="AY509" s="6">
        <f>[1]Emissions!AX925</f>
        <v>0</v>
      </c>
      <c r="AZ509" s="6">
        <f>[1]Emissions!AY925</f>
        <v>0</v>
      </c>
      <c r="BA509" s="6">
        <f>[1]Emissions!AZ925</f>
        <v>0</v>
      </c>
      <c r="BB509" s="6">
        <f>[1]Emissions!BA925</f>
        <v>0</v>
      </c>
      <c r="BC509" s="6">
        <f>[1]Emissions!BB925</f>
        <v>0</v>
      </c>
      <c r="BD509" s="6">
        <f>[1]Emissions!BC925</f>
        <v>0</v>
      </c>
      <c r="BE509" s="6">
        <f>[1]Emissions!BD925</f>
        <v>0</v>
      </c>
      <c r="BF509" s="6">
        <f>[1]Emissions!BE925</f>
        <v>0</v>
      </c>
      <c r="BG509" s="6">
        <f>[1]Emissions!BF925</f>
        <v>0</v>
      </c>
      <c r="BH509" s="6">
        <f>[1]Emissions!BG925</f>
        <v>0</v>
      </c>
      <c r="BI509" s="6">
        <f>[1]Emissions!BH925</f>
        <v>0</v>
      </c>
      <c r="BJ509" s="6">
        <f>[1]Emissions!BI925</f>
        <v>0</v>
      </c>
      <c r="BK509" s="6">
        <f>[1]Emissions!BJ925</f>
        <v>0</v>
      </c>
      <c r="BL509" s="6">
        <f>[1]Emissions!BK925</f>
        <v>0</v>
      </c>
      <c r="BM509" s="6">
        <f>[1]Emissions!BL925</f>
        <v>0</v>
      </c>
      <c r="BN509" s="6">
        <f>[1]Emissions!BM925</f>
        <v>0</v>
      </c>
      <c r="BO509" s="6">
        <f>[1]Emissions!BN925</f>
        <v>0</v>
      </c>
      <c r="BP509" s="6">
        <f>[1]Emissions!BO925</f>
        <v>0</v>
      </c>
      <c r="BQ509" s="6">
        <f>[1]Emissions!BP925</f>
        <v>0</v>
      </c>
      <c r="BR509" s="6">
        <f>[1]Emissions!BQ925</f>
        <v>0</v>
      </c>
      <c r="BS509" s="6">
        <f>[1]Emissions!BR925</f>
        <v>0</v>
      </c>
      <c r="BT509" s="6">
        <f>[1]Emissions!BS925</f>
        <v>0</v>
      </c>
      <c r="BU509" s="6">
        <f>[1]Emissions!BT925</f>
        <v>0</v>
      </c>
      <c r="BV509" s="6">
        <f>[1]Emissions!BU925</f>
        <v>0</v>
      </c>
      <c r="BW509" s="6">
        <f>[1]Emissions!BV925</f>
        <v>0</v>
      </c>
      <c r="BX509" s="6">
        <f>[1]Emissions!BW925</f>
        <v>0</v>
      </c>
      <c r="BY509" s="6">
        <f>[1]Emissions!BX925</f>
        <v>0</v>
      </c>
      <c r="BZ509" s="6">
        <f>[1]Emissions!BY925</f>
        <v>0</v>
      </c>
      <c r="CA509" s="6">
        <f>[1]Emissions!BZ925</f>
        <v>0</v>
      </c>
      <c r="CB509" s="6">
        <f>[1]Emissions!CA925</f>
        <v>0</v>
      </c>
      <c r="CC509" s="6">
        <f>[1]Emissions!CB925</f>
        <v>0</v>
      </c>
      <c r="CD509" s="6">
        <f>[1]Emissions!CC925</f>
        <v>0</v>
      </c>
      <c r="CE509" s="6">
        <f>[1]Emissions!CD925</f>
        <v>0</v>
      </c>
      <c r="CF509" s="6">
        <f>[1]Emissions!CE925</f>
        <v>0</v>
      </c>
      <c r="CG509" s="6">
        <f>[1]Emissions!CF925</f>
        <v>0</v>
      </c>
      <c r="CH509" s="6">
        <f>[1]Emissions!CG925</f>
        <v>0</v>
      </c>
      <c r="CI509" s="6">
        <f>[1]Emissions!CH925</f>
        <v>0</v>
      </c>
      <c r="CJ509" s="6">
        <f>[1]Emissions!CI925</f>
        <v>0</v>
      </c>
    </row>
    <row r="510" spans="2:88" x14ac:dyDescent="0.3">
      <c r="B510" s="16" t="str">
        <f>[1]Emissions!A926</f>
        <v>ems_ci_co2_sche_0</v>
      </c>
      <c r="C510" s="6">
        <f>[1]Emissions!B926</f>
        <v>3.8193391050000001</v>
      </c>
      <c r="D510" s="6">
        <f>[1]Emissions!C926</f>
        <v>3.8087580679999999</v>
      </c>
      <c r="E510" s="6">
        <f>[1]Emissions!D926</f>
        <v>3.804027735</v>
      </c>
      <c r="F510" s="6">
        <f>[1]Emissions!E926</f>
        <v>3.8033231070000002</v>
      </c>
      <c r="G510" s="6">
        <f>[1]Emissions!F926</f>
        <v>3.8136059609999999</v>
      </c>
      <c r="H510" s="6">
        <f>[1]Emissions!G926</f>
        <v>3.8332431699999998</v>
      </c>
      <c r="I510" s="6">
        <f>[1]Emissions!H926</f>
        <v>3.853658271</v>
      </c>
      <c r="J510" s="6">
        <f>[1]Emissions!I926</f>
        <v>3.7669581270000001</v>
      </c>
      <c r="K510" s="6">
        <f>[1]Emissions!J926</f>
        <v>3.659647707</v>
      </c>
      <c r="L510" s="6">
        <f>[1]Emissions!K926</f>
        <v>3.6120207209999999</v>
      </c>
      <c r="M510" s="6">
        <f>[1]Emissions!L926</f>
        <v>3.5559995679999998</v>
      </c>
      <c r="N510" s="6">
        <f>[1]Emissions!M926</f>
        <v>3.5230134280000001</v>
      </c>
      <c r="O510" s="6">
        <f>[1]Emissions!N926</f>
        <v>3.475469565</v>
      </c>
      <c r="P510" s="6">
        <f>[1]Emissions!O926</f>
        <v>3.407526362</v>
      </c>
      <c r="Q510" s="6">
        <f>[1]Emissions!P926</f>
        <v>3.3524838450000001</v>
      </c>
      <c r="R510" s="6">
        <f>[1]Emissions!Q926</f>
        <v>3.2976198210000001</v>
      </c>
      <c r="S510" s="6">
        <f>[1]Emissions!R926</f>
        <v>3.2396633069999998</v>
      </c>
      <c r="T510" s="6">
        <f>[1]Emissions!S926</f>
        <v>3.1798807010000001</v>
      </c>
      <c r="U510" s="6">
        <f>[1]Emissions!T926</f>
        <v>3.13337106</v>
      </c>
      <c r="V510" s="6">
        <f>[1]Emissions!U926</f>
        <v>3.073063318</v>
      </c>
      <c r="W510" s="6">
        <f>[1]Emissions!V926</f>
        <v>3.0101636319999998</v>
      </c>
      <c r="X510" s="6">
        <f>[1]Emissions!W926</f>
        <v>2.9463414769999998</v>
      </c>
      <c r="Y510" s="6">
        <f>[1]Emissions!X926</f>
        <v>2.8945208309999999</v>
      </c>
      <c r="Z510" s="6">
        <f>[1]Emissions!Y926</f>
        <v>2.8309769970000001</v>
      </c>
      <c r="AA510" s="6">
        <f>[1]Emissions!Z926</f>
        <v>2.7651467780000001</v>
      </c>
      <c r="AB510" s="6">
        <f>[1]Emissions!AA926</f>
        <v>2.6980910319999998</v>
      </c>
      <c r="AC510" s="6">
        <f>[1]Emissions!AB926</f>
        <v>2.6305724540000002</v>
      </c>
      <c r="AD510" s="6">
        <f>[1]Emissions!AC926</f>
        <v>2.5730494460000002</v>
      </c>
      <c r="AE510" s="6">
        <f>[1]Emissions!AD926</f>
        <v>2.496174796</v>
      </c>
      <c r="AF510" s="6">
        <f>[1]Emissions!AE926</f>
        <v>2.4256631569999998</v>
      </c>
      <c r="AG510" s="6">
        <f>[1]Emissions!AF926</f>
        <v>2.3637764080000001</v>
      </c>
      <c r="AH510" s="6">
        <f>[1]Emissions!AG926</f>
        <v>2.2921176449999998</v>
      </c>
      <c r="AI510" s="6">
        <f>[1]Emissions!AH926</f>
        <v>2.2174583910000001</v>
      </c>
      <c r="AJ510" s="6">
        <f>[1]Emissions!AI926</f>
        <v>2.1402618530000002</v>
      </c>
      <c r="AK510" s="6">
        <f>[1]Emissions!AJ926</f>
        <v>2.067898172</v>
      </c>
      <c r="AL510" s="6">
        <f>[1]Emissions!AK926</f>
        <v>1.9856165370000001</v>
      </c>
      <c r="AM510" s="6">
        <f>[1]Emissions!AL926</f>
        <v>2.009059095</v>
      </c>
      <c r="AN510" s="6">
        <f>[1]Emissions!AM926</f>
        <v>2.0317922199999998</v>
      </c>
      <c r="AO510" s="6">
        <f>[1]Emissions!AN926</f>
        <v>2.0534253410000001</v>
      </c>
      <c r="AP510" s="6">
        <f>[1]Emissions!AO926</f>
        <v>2.0739770580000001</v>
      </c>
      <c r="AQ510" s="6">
        <f>[1]Emissions!AP926</f>
        <v>2.0866218650000001</v>
      </c>
      <c r="AR510" s="6">
        <f>[1]Emissions!AQ926</f>
        <v>2.1042612510000001</v>
      </c>
      <c r="AS510" s="6">
        <f>[1]Emissions!AR926</f>
        <v>2.12212852</v>
      </c>
      <c r="AT510" s="6">
        <f>[1]Emissions!AS926</f>
        <v>2.1395496930000002</v>
      </c>
      <c r="AU510" s="6">
        <f>[1]Emissions!AT926</f>
        <v>2.1564702439999999</v>
      </c>
      <c r="AV510" s="6">
        <f>[1]Emissions!AU926</f>
        <v>2.1729372979999999</v>
      </c>
      <c r="AW510" s="6">
        <f>[1]Emissions!AV926</f>
        <v>2.1890501279999999</v>
      </c>
      <c r="AX510" s="6">
        <f>[1]Emissions!AW926</f>
        <v>2.2048676020000002</v>
      </c>
      <c r="AY510" s="6">
        <f>[1]Emissions!AX926</f>
        <v>2.2204639359999998</v>
      </c>
      <c r="AZ510" s="6">
        <f>[1]Emissions!AY926</f>
        <v>2.2424089999999999</v>
      </c>
      <c r="BA510" s="6">
        <f>[1]Emissions!AZ926</f>
        <v>2.2586579489999998</v>
      </c>
      <c r="BB510" s="6">
        <f>[1]Emissions!BA926</f>
        <v>2.272760237</v>
      </c>
      <c r="BC510" s="6">
        <f>[1]Emissions!BB926</f>
        <v>2.2867634799999998</v>
      </c>
      <c r="BD510" s="6">
        <f>[1]Emissions!BC926</f>
        <v>2.3008455319999999</v>
      </c>
      <c r="BE510" s="6">
        <f>[1]Emissions!BD926</f>
        <v>2.3212233009999999</v>
      </c>
      <c r="BF510" s="6">
        <f>[1]Emissions!BE926</f>
        <v>2.3362161549999998</v>
      </c>
      <c r="BG510" s="6">
        <f>[1]Emissions!BF926</f>
        <v>2.3566013350000001</v>
      </c>
      <c r="BH510" s="6">
        <f>[1]Emissions!BG926</f>
        <v>2.3715705420000002</v>
      </c>
      <c r="BI510" s="6">
        <f>[1]Emissions!BH926</f>
        <v>2.3857812950000001</v>
      </c>
      <c r="BJ510" s="6">
        <f>[1]Emissions!BI926</f>
        <v>2.4000592909999998</v>
      </c>
      <c r="BK510" s="6">
        <f>[1]Emissions!BJ926</f>
        <v>2.4204749830000001</v>
      </c>
      <c r="BL510" s="6">
        <f>[1]Emissions!BK926</f>
        <v>2.435858504</v>
      </c>
      <c r="BM510" s="6">
        <f>[1]Emissions!BL926</f>
        <v>2.4566856979999998</v>
      </c>
      <c r="BN510" s="6">
        <f>[1]Emissions!BM926</f>
        <v>2.4723708919999998</v>
      </c>
      <c r="BO510" s="6">
        <f>[1]Emissions!BN926</f>
        <v>2.4932829719999998</v>
      </c>
      <c r="BP510" s="6">
        <f>[1]Emissions!BO926</f>
        <v>2.5092068969999999</v>
      </c>
      <c r="BQ510" s="6">
        <f>[1]Emissions!BP926</f>
        <v>2.5302646260000001</v>
      </c>
      <c r="BR510" s="6">
        <f>[1]Emissions!BQ926</f>
        <v>2.5521693089999999</v>
      </c>
      <c r="BS510" s="6">
        <f>[1]Emissions!BR926</f>
        <v>2.5741130280000002</v>
      </c>
      <c r="BT510" s="6">
        <f>[1]Emissions!BS926</f>
        <v>2.590311695</v>
      </c>
      <c r="BU510" s="6">
        <f>[1]Emissions!BT926</f>
        <v>2.6113077599999999</v>
      </c>
      <c r="BV510" s="6">
        <f>[1]Emissions!BU926</f>
        <v>2.6273397439999999</v>
      </c>
      <c r="BW510" s="6">
        <f>[1]Emissions!BV926</f>
        <v>2.6483797739999999</v>
      </c>
      <c r="BX510" s="6">
        <f>[1]Emissions!BW926</f>
        <v>2.6645320149999998</v>
      </c>
      <c r="BY510" s="6">
        <f>[1]Emissions!BX926</f>
        <v>2.6855684960000001</v>
      </c>
      <c r="BZ510" s="6">
        <f>[1]Emissions!BY926</f>
        <v>2.7074033179999999</v>
      </c>
      <c r="CA510" s="6">
        <f>[1]Emissions!BZ926</f>
        <v>2.729378385</v>
      </c>
      <c r="CB510" s="6">
        <f>[1]Emissions!CA926</f>
        <v>2.751347891</v>
      </c>
      <c r="CC510" s="6">
        <f>[1]Emissions!CB926</f>
        <v>2.784656316</v>
      </c>
      <c r="CD510" s="6">
        <f>[1]Emissions!CC926</f>
        <v>2.8010333310000002</v>
      </c>
      <c r="CE510" s="6">
        <f>[1]Emissions!CD926</f>
        <v>2.8211861969999998</v>
      </c>
      <c r="CF510" s="6">
        <f>[1]Emissions!CE926</f>
        <v>2.8418691389999999</v>
      </c>
      <c r="CG510" s="6">
        <f>[1]Emissions!CF926</f>
        <v>2.8626905690000002</v>
      </c>
      <c r="CH510" s="6">
        <f>[1]Emissions!CG926</f>
        <v>2.878282692</v>
      </c>
      <c r="CI510" s="6">
        <f>[1]Emissions!CH926</f>
        <v>2.8985678799999999</v>
      </c>
      <c r="CJ510" s="6">
        <f>[1]Emissions!CI926</f>
        <v>2.9196303889999999</v>
      </c>
    </row>
    <row r="511" spans="2:88" x14ac:dyDescent="0.3">
      <c r="B511" s="16" t="str">
        <f>[1]Emissions!A927</f>
        <v>ems_y_co2_sche_0</v>
      </c>
      <c r="C511" s="6">
        <f>[1]Emissions!B927</f>
        <v>0</v>
      </c>
      <c r="D511" s="6">
        <f>[1]Emissions!C927</f>
        <v>0</v>
      </c>
      <c r="E511" s="6">
        <f>[1]Emissions!D927</f>
        <v>0</v>
      </c>
      <c r="F511" s="6">
        <f>[1]Emissions!E927</f>
        <v>0</v>
      </c>
      <c r="G511" s="6">
        <f>[1]Emissions!F927</f>
        <v>0</v>
      </c>
      <c r="H511" s="6">
        <f>[1]Emissions!G927</f>
        <v>0</v>
      </c>
      <c r="I511" s="6">
        <f>[1]Emissions!H927</f>
        <v>0</v>
      </c>
      <c r="J511" s="6">
        <f>[1]Emissions!I927</f>
        <v>0</v>
      </c>
      <c r="K511" s="6">
        <f>[1]Emissions!J927</f>
        <v>0</v>
      </c>
      <c r="L511" s="6">
        <f>[1]Emissions!K927</f>
        <v>0</v>
      </c>
      <c r="M511" s="6">
        <f>[1]Emissions!L927</f>
        <v>0</v>
      </c>
      <c r="N511" s="6">
        <f>[1]Emissions!M927</f>
        <v>0</v>
      </c>
      <c r="O511" s="6">
        <f>[1]Emissions!N927</f>
        <v>0</v>
      </c>
      <c r="P511" s="6">
        <f>[1]Emissions!O927</f>
        <v>0</v>
      </c>
      <c r="Q511" s="6">
        <f>[1]Emissions!P927</f>
        <v>0</v>
      </c>
      <c r="R511" s="6">
        <f>[1]Emissions!Q927</f>
        <v>0</v>
      </c>
      <c r="S511" s="6">
        <f>[1]Emissions!R927</f>
        <v>0</v>
      </c>
      <c r="T511" s="6">
        <f>[1]Emissions!S927</f>
        <v>0</v>
      </c>
      <c r="U511" s="6">
        <f>[1]Emissions!T927</f>
        <v>0</v>
      </c>
      <c r="V511" s="6">
        <f>[1]Emissions!U927</f>
        <v>0</v>
      </c>
      <c r="W511" s="6">
        <f>[1]Emissions!V927</f>
        <v>0</v>
      </c>
      <c r="X511" s="6">
        <f>[1]Emissions!W927</f>
        <v>0</v>
      </c>
      <c r="Y511" s="6">
        <f>[1]Emissions!X927</f>
        <v>0</v>
      </c>
      <c r="Z511" s="6">
        <f>[1]Emissions!Y927</f>
        <v>0</v>
      </c>
      <c r="AA511" s="6">
        <f>[1]Emissions!Z927</f>
        <v>0</v>
      </c>
      <c r="AB511" s="6">
        <f>[1]Emissions!AA927</f>
        <v>0</v>
      </c>
      <c r="AC511" s="6">
        <f>[1]Emissions!AB927</f>
        <v>0</v>
      </c>
      <c r="AD511" s="6">
        <f>[1]Emissions!AC927</f>
        <v>0</v>
      </c>
      <c r="AE511" s="6">
        <f>[1]Emissions!AD927</f>
        <v>0</v>
      </c>
      <c r="AF511" s="6">
        <f>[1]Emissions!AE927</f>
        <v>0</v>
      </c>
      <c r="AG511" s="6">
        <f>[1]Emissions!AF927</f>
        <v>0</v>
      </c>
      <c r="AH511" s="6">
        <f>[1]Emissions!AG927</f>
        <v>0</v>
      </c>
      <c r="AI511" s="6">
        <f>[1]Emissions!AH927</f>
        <v>0</v>
      </c>
      <c r="AJ511" s="6">
        <f>[1]Emissions!AI927</f>
        <v>0</v>
      </c>
      <c r="AK511" s="6">
        <f>[1]Emissions!AJ927</f>
        <v>0</v>
      </c>
      <c r="AL511" s="6">
        <f>[1]Emissions!AK927</f>
        <v>0</v>
      </c>
      <c r="AM511" s="6">
        <f>[1]Emissions!AL927</f>
        <v>0</v>
      </c>
      <c r="AN511" s="6">
        <f>[1]Emissions!AM927</f>
        <v>0</v>
      </c>
      <c r="AO511" s="6">
        <f>[1]Emissions!AN927</f>
        <v>0</v>
      </c>
      <c r="AP511" s="6">
        <f>[1]Emissions!AO927</f>
        <v>0</v>
      </c>
      <c r="AQ511" s="6">
        <f>[1]Emissions!AP927</f>
        <v>0</v>
      </c>
      <c r="AR511" s="6">
        <f>[1]Emissions!AQ927</f>
        <v>0</v>
      </c>
      <c r="AS511" s="6">
        <f>[1]Emissions!AR927</f>
        <v>0</v>
      </c>
      <c r="AT511" s="6">
        <f>[1]Emissions!AS927</f>
        <v>0</v>
      </c>
      <c r="AU511" s="6">
        <f>[1]Emissions!AT927</f>
        <v>0</v>
      </c>
      <c r="AV511" s="6">
        <f>[1]Emissions!AU927</f>
        <v>0</v>
      </c>
      <c r="AW511" s="6">
        <f>[1]Emissions!AV927</f>
        <v>0</v>
      </c>
      <c r="AX511" s="6">
        <f>[1]Emissions!AW927</f>
        <v>0</v>
      </c>
      <c r="AY511" s="6">
        <f>[1]Emissions!AX927</f>
        <v>0</v>
      </c>
      <c r="AZ511" s="6">
        <f>[1]Emissions!AY927</f>
        <v>0</v>
      </c>
      <c r="BA511" s="6">
        <f>[1]Emissions!AZ927</f>
        <v>0</v>
      </c>
      <c r="BB511" s="6">
        <f>[1]Emissions!BA927</f>
        <v>0</v>
      </c>
      <c r="BC511" s="6">
        <f>[1]Emissions!BB927</f>
        <v>0</v>
      </c>
      <c r="BD511" s="6">
        <f>[1]Emissions!BC927</f>
        <v>0</v>
      </c>
      <c r="BE511" s="6">
        <f>[1]Emissions!BD927</f>
        <v>0</v>
      </c>
      <c r="BF511" s="6">
        <f>[1]Emissions!BE927</f>
        <v>0</v>
      </c>
      <c r="BG511" s="6">
        <f>[1]Emissions!BF927</f>
        <v>0</v>
      </c>
      <c r="BH511" s="6">
        <f>[1]Emissions!BG927</f>
        <v>0</v>
      </c>
      <c r="BI511" s="6">
        <f>[1]Emissions!BH927</f>
        <v>0</v>
      </c>
      <c r="BJ511" s="6">
        <f>[1]Emissions!BI927</f>
        <v>0</v>
      </c>
      <c r="BK511" s="6">
        <f>[1]Emissions!BJ927</f>
        <v>0</v>
      </c>
      <c r="BL511" s="6">
        <f>[1]Emissions!BK927</f>
        <v>0</v>
      </c>
      <c r="BM511" s="6">
        <f>[1]Emissions!BL927</f>
        <v>0</v>
      </c>
      <c r="BN511" s="6">
        <f>[1]Emissions!BM927</f>
        <v>0</v>
      </c>
      <c r="BO511" s="6">
        <f>[1]Emissions!BN927</f>
        <v>0</v>
      </c>
      <c r="BP511" s="6">
        <f>[1]Emissions!BO927</f>
        <v>0</v>
      </c>
      <c r="BQ511" s="6">
        <f>[1]Emissions!BP927</f>
        <v>0</v>
      </c>
      <c r="BR511" s="6">
        <f>[1]Emissions!BQ927</f>
        <v>0</v>
      </c>
      <c r="BS511" s="6">
        <f>[1]Emissions!BR927</f>
        <v>0</v>
      </c>
      <c r="BT511" s="6">
        <f>[1]Emissions!BS927</f>
        <v>0</v>
      </c>
      <c r="BU511" s="6">
        <f>[1]Emissions!BT927</f>
        <v>0</v>
      </c>
      <c r="BV511" s="6">
        <f>[1]Emissions!BU927</f>
        <v>0</v>
      </c>
      <c r="BW511" s="6">
        <f>[1]Emissions!BV927</f>
        <v>0</v>
      </c>
      <c r="BX511" s="6">
        <f>[1]Emissions!BW927</f>
        <v>0</v>
      </c>
      <c r="BY511" s="6">
        <f>[1]Emissions!BX927</f>
        <v>0</v>
      </c>
      <c r="BZ511" s="6">
        <f>[1]Emissions!BY927</f>
        <v>0</v>
      </c>
      <c r="CA511" s="6">
        <f>[1]Emissions!BZ927</f>
        <v>0</v>
      </c>
      <c r="CB511" s="6">
        <f>[1]Emissions!CA927</f>
        <v>0</v>
      </c>
      <c r="CC511" s="6">
        <f>[1]Emissions!CB927</f>
        <v>0</v>
      </c>
      <c r="CD511" s="6">
        <f>[1]Emissions!CC927</f>
        <v>0</v>
      </c>
      <c r="CE511" s="6">
        <f>[1]Emissions!CD927</f>
        <v>0</v>
      </c>
      <c r="CF511" s="6">
        <f>[1]Emissions!CE927</f>
        <v>0</v>
      </c>
      <c r="CG511" s="6">
        <f>[1]Emissions!CF927</f>
        <v>0</v>
      </c>
      <c r="CH511" s="6">
        <f>[1]Emissions!CG927</f>
        <v>0</v>
      </c>
      <c r="CI511" s="6">
        <f>[1]Emissions!CH927</f>
        <v>0</v>
      </c>
      <c r="CJ511" s="6">
        <f>[1]Emissions!CI927</f>
        <v>0</v>
      </c>
    </row>
    <row r="512" spans="2:88" x14ac:dyDescent="0.3">
      <c r="B512" s="16" t="str">
        <f>[1]Emissions!A928</f>
        <v>ems_mat_co2_sche_0</v>
      </c>
      <c r="C512" s="6">
        <f>[1]Emissions!B928</f>
        <v>2.590032211</v>
      </c>
      <c r="D512" s="6">
        <f>[1]Emissions!C928</f>
        <v>2.5927807999999999</v>
      </c>
      <c r="E512" s="6">
        <f>[1]Emissions!D928</f>
        <v>2.601742244</v>
      </c>
      <c r="F512" s="6">
        <f>[1]Emissions!E928</f>
        <v>2.6168008440000001</v>
      </c>
      <c r="G512" s="6">
        <f>[1]Emissions!F928</f>
        <v>2.6362060860000001</v>
      </c>
      <c r="H512" s="6">
        <f>[1]Emissions!G928</f>
        <v>2.6593947029999998</v>
      </c>
      <c r="I512" s="6">
        <f>[1]Emissions!H928</f>
        <v>2.6849997000000001</v>
      </c>
      <c r="J512" s="6">
        <f>[1]Emissions!I928</f>
        <v>2.7032279670000001</v>
      </c>
      <c r="K512" s="6">
        <f>[1]Emissions!J928</f>
        <v>2.710149946</v>
      </c>
      <c r="L512" s="6">
        <f>[1]Emissions!K928</f>
        <v>2.7628899840000001</v>
      </c>
      <c r="M512" s="6">
        <f>[1]Emissions!L928</f>
        <v>2.8104865160000001</v>
      </c>
      <c r="N512" s="6">
        <f>[1]Emissions!M928</f>
        <v>2.8721718900000002</v>
      </c>
      <c r="O512" s="6">
        <f>[1]Emissions!N928</f>
        <v>2.9189959820000002</v>
      </c>
      <c r="P512" s="6">
        <f>[1]Emissions!O928</f>
        <v>2.9460220769999999</v>
      </c>
      <c r="Q512" s="6">
        <f>[1]Emissions!P928</f>
        <v>2.9822696780000002</v>
      </c>
      <c r="R512" s="6">
        <f>[1]Emissions!Q928</f>
        <v>3.0177198779999999</v>
      </c>
      <c r="S512" s="6">
        <f>[1]Emissions!R928</f>
        <v>3.0523241749999999</v>
      </c>
      <c r="T512" s="6">
        <f>[1]Emissions!S928</f>
        <v>3.0867459510000002</v>
      </c>
      <c r="U512" s="6">
        <f>[1]Emissions!T928</f>
        <v>3.1356033779999999</v>
      </c>
      <c r="V512" s="6">
        <f>[1]Emissions!U928</f>
        <v>3.1720907610000002</v>
      </c>
      <c r="W512" s="6">
        <f>[1]Emissions!V928</f>
        <v>3.2069215550000001</v>
      </c>
      <c r="X512" s="6">
        <f>[1]Emissions!W928</f>
        <v>3.241791176</v>
      </c>
      <c r="Y512" s="6">
        <f>[1]Emissions!X928</f>
        <v>3.291380486</v>
      </c>
      <c r="Z512" s="6">
        <f>[1]Emissions!Y928</f>
        <v>3.3293925249999998</v>
      </c>
      <c r="AA512" s="6">
        <f>[1]Emissions!Z928</f>
        <v>3.3662664470000001</v>
      </c>
      <c r="AB512" s="6">
        <f>[1]Emissions!AA928</f>
        <v>3.4033786840000002</v>
      </c>
      <c r="AC512" s="6">
        <f>[1]Emissions!AB928</f>
        <v>3.4418624969999998</v>
      </c>
      <c r="AD512" s="6">
        <f>[1]Emissions!AC928</f>
        <v>3.4961299069999998</v>
      </c>
      <c r="AE512" s="6">
        <f>[1]Emissions!AD928</f>
        <v>3.5268991060000001</v>
      </c>
      <c r="AF512" s="6">
        <f>[1]Emissions!AE928</f>
        <v>3.5693943140000002</v>
      </c>
      <c r="AG512" s="6">
        <f>[1]Emissions!AF928</f>
        <v>3.6287098680000001</v>
      </c>
      <c r="AH512" s="6">
        <f>[1]Emissions!AG928</f>
        <v>3.677766364</v>
      </c>
      <c r="AI512" s="6">
        <f>[1]Emissions!AH928</f>
        <v>3.7267766240000002</v>
      </c>
      <c r="AJ512" s="6">
        <f>[1]Emissions!AI928</f>
        <v>3.7768858829999998</v>
      </c>
      <c r="AK512" s="6">
        <f>[1]Emissions!AJ928</f>
        <v>3.8422407629999999</v>
      </c>
      <c r="AL512" s="6">
        <f>[1]Emissions!AK928</f>
        <v>3.8968450809999999</v>
      </c>
      <c r="AM512" s="6">
        <f>[1]Emissions!AL928</f>
        <v>3.9627130199999998</v>
      </c>
      <c r="AN512" s="6">
        <f>[1]Emissions!AM928</f>
        <v>4.0291103860000002</v>
      </c>
      <c r="AO512" s="6">
        <f>[1]Emissions!AN928</f>
        <v>4.0947095310000003</v>
      </c>
      <c r="AP512" s="6">
        <f>[1]Emissions!AO928</f>
        <v>4.1590807319999996</v>
      </c>
      <c r="AQ512" s="6">
        <f>[1]Emissions!AP928</f>
        <v>4.208200143</v>
      </c>
      <c r="AR512" s="6">
        <f>[1]Emissions!AQ928</f>
        <v>4.2677552719999996</v>
      </c>
      <c r="AS512" s="6">
        <f>[1]Emissions!AR928</f>
        <v>4.3279784790000004</v>
      </c>
      <c r="AT512" s="6">
        <f>[1]Emissions!AS928</f>
        <v>4.3873619890000004</v>
      </c>
      <c r="AU512" s="6">
        <f>[1]Emissions!AT928</f>
        <v>4.4457067739999996</v>
      </c>
      <c r="AV512" s="6">
        <f>[1]Emissions!AU928</f>
        <v>4.5030611919999997</v>
      </c>
      <c r="AW512" s="6">
        <f>[1]Emissions!AV928</f>
        <v>4.5596036099999999</v>
      </c>
      <c r="AX512" s="6">
        <f>[1]Emissions!AW928</f>
        <v>4.6154432180000002</v>
      </c>
      <c r="AY512" s="6">
        <f>[1]Emissions!AX928</f>
        <v>4.6707201549999997</v>
      </c>
      <c r="AZ512" s="6">
        <f>[1]Emissions!AY928</f>
        <v>4.7392223900000001</v>
      </c>
      <c r="BA512" s="6">
        <f>[1]Emissions!AZ928</f>
        <v>4.7955568120000001</v>
      </c>
      <c r="BB512" s="6">
        <f>[1]Emissions!BA928</f>
        <v>4.847250474</v>
      </c>
      <c r="BC512" s="6">
        <f>[1]Emissions!BB928</f>
        <v>4.8984852050000001</v>
      </c>
      <c r="BD512" s="6">
        <f>[1]Emissions!BC928</f>
        <v>4.9497196690000003</v>
      </c>
      <c r="BE512" s="6">
        <f>[1]Emissions!BD928</f>
        <v>5.0143668989999997</v>
      </c>
      <c r="BF512" s="6">
        <f>[1]Emissions!BE928</f>
        <v>5.0672791720000001</v>
      </c>
      <c r="BG512" s="6">
        <f>[1]Emissions!BF928</f>
        <v>5.1317762760000001</v>
      </c>
      <c r="BH512" s="6">
        <f>[1]Emissions!BG928</f>
        <v>5.1843922630000003</v>
      </c>
      <c r="BI512" s="6">
        <f>[1]Emissions!BH928</f>
        <v>5.2352906089999998</v>
      </c>
      <c r="BJ512" s="6">
        <f>[1]Emissions!BI928</f>
        <v>5.2863029859999999</v>
      </c>
      <c r="BK512" s="6">
        <f>[1]Emissions!BJ928</f>
        <v>5.3507555660000001</v>
      </c>
      <c r="BL512" s="6">
        <f>[1]Emissions!BK928</f>
        <v>5.4039942989999998</v>
      </c>
      <c r="BM512" s="6">
        <f>[1]Emissions!BL928</f>
        <v>5.4692084840000001</v>
      </c>
      <c r="BN512" s="6">
        <f>[1]Emissions!BM928</f>
        <v>5.522892927</v>
      </c>
      <c r="BO512" s="6">
        <f>[1]Emissions!BN928</f>
        <v>5.5881731339999998</v>
      </c>
      <c r="BP512" s="6">
        <f>[1]Emissions!BO928</f>
        <v>5.6422319129999998</v>
      </c>
      <c r="BQ512" s="6">
        <f>[1]Emissions!BP928</f>
        <v>5.7077843279999998</v>
      </c>
      <c r="BR512" s="6">
        <f>[1]Emissions!BQ928</f>
        <v>5.775189073</v>
      </c>
      <c r="BS512" s="6">
        <f>[1]Emissions!BR928</f>
        <v>5.8426162970000002</v>
      </c>
      <c r="BT512" s="6">
        <f>[1]Emissions!BS928</f>
        <v>5.8970095530000002</v>
      </c>
      <c r="BU512" s="6">
        <f>[1]Emissions!BT928</f>
        <v>5.9623515659999997</v>
      </c>
      <c r="BV512" s="6">
        <f>[1]Emissions!BU928</f>
        <v>6.016422972</v>
      </c>
      <c r="BW512" s="6">
        <f>[1]Emissions!BV928</f>
        <v>6.0820093310000001</v>
      </c>
      <c r="BX512" s="6">
        <f>[1]Emissions!BW928</f>
        <v>6.1364174670000002</v>
      </c>
      <c r="BY512" s="6">
        <f>[1]Emissions!BX928</f>
        <v>6.2020877890000001</v>
      </c>
      <c r="BZ512" s="6">
        <f>[1]Emissions!BY928</f>
        <v>6.2695882100000002</v>
      </c>
      <c r="CA512" s="6">
        <f>[1]Emissions!BZ928</f>
        <v>6.337387809</v>
      </c>
      <c r="CB512" s="6">
        <f>[1]Emissions!CA928</f>
        <v>6.4051609819999999</v>
      </c>
      <c r="CC512" s="6">
        <f>[1]Emissions!CB928</f>
        <v>6.4740103080000004</v>
      </c>
      <c r="CD512" s="6">
        <f>[1]Emissions!CC928</f>
        <v>6.5403157729999997</v>
      </c>
      <c r="CE512" s="6">
        <f>[1]Emissions!CD928</f>
        <v>6.6067905099999997</v>
      </c>
      <c r="CF512" s="6">
        <f>[1]Emissions!CE928</f>
        <v>6.6731235150000003</v>
      </c>
      <c r="CG512" s="6">
        <f>[1]Emissions!CF928</f>
        <v>6.7393716680000004</v>
      </c>
      <c r="CH512" s="6">
        <f>[1]Emissions!CG928</f>
        <v>6.7931551990000001</v>
      </c>
      <c r="CI512" s="6">
        <f>[1]Emissions!CH928</f>
        <v>6.8579327069999998</v>
      </c>
      <c r="CJ512" s="6">
        <f>[1]Emissions!CI928</f>
        <v>6.9244694369999999</v>
      </c>
    </row>
    <row r="513" spans="2:88" x14ac:dyDescent="0.3">
      <c r="B513" s="16" t="str">
        <f>[1]Emissions!A929</f>
        <v>ems_ci_co2_spla_0</v>
      </c>
      <c r="C513" s="6">
        <f>[1]Emissions!B929</f>
        <v>1.250494056</v>
      </c>
      <c r="D513" s="6">
        <f>[1]Emissions!C929</f>
        <v>1.2014165539999999</v>
      </c>
      <c r="E513" s="6">
        <f>[1]Emissions!D929</f>
        <v>1.152323663</v>
      </c>
      <c r="F513" s="6">
        <f>[1]Emissions!E929</f>
        <v>1.0962975559999999</v>
      </c>
      <c r="G513" s="6">
        <f>[1]Emissions!F929</f>
        <v>1.0600812040000001</v>
      </c>
      <c r="H513" s="6">
        <f>[1]Emissions!G929</f>
        <v>1.0396756540000001</v>
      </c>
      <c r="I513" s="6">
        <f>[1]Emissions!H929</f>
        <v>1.0291946599999999</v>
      </c>
      <c r="J513" s="6">
        <f>[1]Emissions!I929</f>
        <v>0.94142323959999996</v>
      </c>
      <c r="K513" s="6">
        <f>[1]Emissions!J929</f>
        <v>0.84620127860000005</v>
      </c>
      <c r="L513" s="6">
        <f>[1]Emissions!K929</f>
        <v>0.77076429410000002</v>
      </c>
      <c r="M513" s="6">
        <f>[1]Emissions!L929</f>
        <v>0.70346309709999999</v>
      </c>
      <c r="N513" s="6">
        <f>[1]Emissions!M929</f>
        <v>0.65563111630000004</v>
      </c>
      <c r="O513" s="6">
        <f>[1]Emissions!N929</f>
        <v>0.61671216809999996</v>
      </c>
      <c r="P513" s="6">
        <f>[1]Emissions!O929</f>
        <v>0.58241330030000005</v>
      </c>
      <c r="Q513" s="6">
        <f>[1]Emissions!P929</f>
        <v>0.55562044040000003</v>
      </c>
      <c r="R513" s="6">
        <f>[1]Emissions!Q929</f>
        <v>0.5329771915</v>
      </c>
      <c r="S513" s="6">
        <f>[1]Emissions!R929</f>
        <v>0.51060484989999999</v>
      </c>
      <c r="T513" s="6">
        <f>[1]Emissions!S929</f>
        <v>0.48883285799999998</v>
      </c>
      <c r="U513" s="6">
        <f>[1]Emissions!T929</f>
        <v>0.47007842950000001</v>
      </c>
      <c r="V513" s="6">
        <f>[1]Emissions!U929</f>
        <v>0.45085966220000001</v>
      </c>
      <c r="W513" s="6">
        <f>[1]Emissions!V929</f>
        <v>0.43265971739999998</v>
      </c>
      <c r="X513" s="6">
        <f>[1]Emissions!W929</f>
        <v>0.41564944399999998</v>
      </c>
      <c r="Y513" s="6">
        <f>[1]Emissions!X929</f>
        <v>0.40141454230000001</v>
      </c>
      <c r="Z513" s="6">
        <f>[1]Emissions!Y929</f>
        <v>0.38693520260000003</v>
      </c>
      <c r="AA513" s="6">
        <f>[1]Emissions!Z929</f>
        <v>0.37323926530000001</v>
      </c>
      <c r="AB513" s="6">
        <f>[1]Emissions!AA929</f>
        <v>0.36036645769999998</v>
      </c>
      <c r="AC513" s="6">
        <f>[1]Emissions!AB929</f>
        <v>0.3483343921</v>
      </c>
      <c r="AD513" s="6">
        <f>[1]Emissions!AC929</f>
        <v>0.33825682109999999</v>
      </c>
      <c r="AE513" s="6">
        <f>[1]Emissions!AD929</f>
        <v>0.3266333911</v>
      </c>
      <c r="AF513" s="6">
        <f>[1]Emissions!AE929</f>
        <v>0.31625974109999999</v>
      </c>
      <c r="AG513" s="6">
        <f>[1]Emissions!AF929</f>
        <v>0.3074612276</v>
      </c>
      <c r="AH513" s="6">
        <f>[1]Emissions!AG929</f>
        <v>0.29804596589999999</v>
      </c>
      <c r="AI513" s="6">
        <f>[1]Emissions!AH929</f>
        <v>0.28866390600000003</v>
      </c>
      <c r="AJ513" s="6">
        <f>[1]Emissions!AI929</f>
        <v>0.27928328260000002</v>
      </c>
      <c r="AK513" s="6">
        <f>[1]Emissions!AJ929</f>
        <v>0.27072378380000001</v>
      </c>
      <c r="AL513" s="6">
        <f>[1]Emissions!AK929</f>
        <v>0.2611739616</v>
      </c>
      <c r="AM513" s="6">
        <f>[1]Emissions!AL929</f>
        <v>0.263969554</v>
      </c>
      <c r="AN513" s="6">
        <f>[1]Emissions!AM929</f>
        <v>0.26552242409999999</v>
      </c>
      <c r="AO513" s="6">
        <f>[1]Emissions!AN929</f>
        <v>0.26611540090000002</v>
      </c>
      <c r="AP513" s="6">
        <f>[1]Emissions!AO929</f>
        <v>0.26599905480000002</v>
      </c>
      <c r="AQ513" s="6">
        <f>[1]Emissions!AP929</f>
        <v>0.26456857369999998</v>
      </c>
      <c r="AR513" s="6">
        <f>[1]Emissions!AQ929</f>
        <v>0.26340285899999999</v>
      </c>
      <c r="AS513" s="6">
        <f>[1]Emissions!AR929</f>
        <v>0.26212511459999999</v>
      </c>
      <c r="AT513" s="6">
        <f>[1]Emissions!AS929</f>
        <v>0.2607209606</v>
      </c>
      <c r="AU513" s="6">
        <f>[1]Emissions!AT929</f>
        <v>0.25922971890000002</v>
      </c>
      <c r="AV513" s="6">
        <f>[1]Emissions!AU929</f>
        <v>0.25768825020000002</v>
      </c>
      <c r="AW513" s="6">
        <f>[1]Emissions!AV929</f>
        <v>0.25613498579999999</v>
      </c>
      <c r="AX513" s="6">
        <f>[1]Emissions!AW929</f>
        <v>0.25458216430000002</v>
      </c>
      <c r="AY513" s="6">
        <f>[1]Emissions!AX929</f>
        <v>0.25304851389999999</v>
      </c>
      <c r="AZ513" s="6">
        <f>[1]Emissions!AY929</f>
        <v>0.25221946020000002</v>
      </c>
      <c r="BA513" s="6">
        <f>[1]Emissions!AZ929</f>
        <v>0.250899013</v>
      </c>
      <c r="BB513" s="6">
        <f>[1]Emissions!BA929</f>
        <v>0.2491754669</v>
      </c>
      <c r="BC513" s="6">
        <f>[1]Emissions!BB929</f>
        <v>0.24761034430000001</v>
      </c>
      <c r="BD513" s="6">
        <f>[1]Emissions!BC929</f>
        <v>0.24618371450000001</v>
      </c>
      <c r="BE513" s="6">
        <f>[1]Emissions!BD929</f>
        <v>0.24544632180000001</v>
      </c>
      <c r="BF513" s="6">
        <f>[1]Emissions!BE929</f>
        <v>0.24427980990000001</v>
      </c>
      <c r="BG513" s="6">
        <f>[1]Emissions!BF929</f>
        <v>0.2436598197</v>
      </c>
      <c r="BH513" s="6">
        <f>[1]Emissions!BG929</f>
        <v>0.24260169579999999</v>
      </c>
      <c r="BI513" s="6">
        <f>[1]Emissions!BH929</f>
        <v>0.24150192970000001</v>
      </c>
      <c r="BJ513" s="6">
        <f>[1]Emissions!BI929</f>
        <v>0.2404480906</v>
      </c>
      <c r="BK513" s="6">
        <f>[1]Emissions!BJ929</f>
        <v>0.23998665290000001</v>
      </c>
      <c r="BL513" s="6">
        <f>[1]Emissions!BK929</f>
        <v>0.23914185039999999</v>
      </c>
      <c r="BM513" s="6">
        <f>[1]Emissions!BL929</f>
        <v>0.23881976469999999</v>
      </c>
      <c r="BN513" s="6">
        <f>[1]Emissions!BM929</f>
        <v>0.2381024571</v>
      </c>
      <c r="BO513" s="6">
        <f>[1]Emissions!BN929</f>
        <v>0.23786515280000001</v>
      </c>
      <c r="BP513" s="6">
        <f>[1]Emissions!BO929</f>
        <v>0.23725453539999999</v>
      </c>
      <c r="BQ513" s="6">
        <f>[1]Emissions!BP929</f>
        <v>0.2370976971</v>
      </c>
      <c r="BR513" s="6">
        <f>[1]Emissions!BQ929</f>
        <v>0.23706511969999999</v>
      </c>
      <c r="BS513" s="6">
        <f>[1]Emissions!BR929</f>
        <v>0.23707045700000001</v>
      </c>
      <c r="BT513" s="6">
        <f>[1]Emissions!BS929</f>
        <v>0.23662767260000001</v>
      </c>
      <c r="BU513" s="6">
        <f>[1]Emissions!BT929</f>
        <v>0.23657529869999999</v>
      </c>
      <c r="BV513" s="6">
        <f>[1]Emissions!BU929</f>
        <v>0.23614484829999999</v>
      </c>
      <c r="BW513" s="6">
        <f>[1]Emissions!BV929</f>
        <v>0.2361219151</v>
      </c>
      <c r="BX513" s="6">
        <f>[1]Emissions!BW929</f>
        <v>0.23573220480000001</v>
      </c>
      <c r="BY513" s="6">
        <f>[1]Emissions!BX929</f>
        <v>0.23573150700000001</v>
      </c>
      <c r="BZ513" s="6">
        <f>[1]Emissions!BY929</f>
        <v>0.23583110769999999</v>
      </c>
      <c r="CA513" s="6">
        <f>[1]Emissions!BZ929</f>
        <v>0.23597056229999999</v>
      </c>
      <c r="CB513" s="6">
        <f>[1]Emissions!CA929</f>
        <v>0.2361322347</v>
      </c>
      <c r="CC513" s="6">
        <f>[1]Emissions!CB929</f>
        <v>0.25250989639999999</v>
      </c>
      <c r="CD513" s="6">
        <f>[1]Emissions!CC929</f>
        <v>0.2475533506</v>
      </c>
      <c r="CE513" s="6">
        <f>[1]Emissions!CD929</f>
        <v>0.24469032369999999</v>
      </c>
      <c r="CF513" s="6">
        <f>[1]Emissions!CE929</f>
        <v>0.24282915769999999</v>
      </c>
      <c r="CG513" s="6">
        <f>[1]Emissions!CF929</f>
        <v>0.24160343340000001</v>
      </c>
      <c r="CH513" s="6">
        <f>[1]Emissions!CG929</f>
        <v>0.240404385</v>
      </c>
      <c r="CI513" s="6">
        <f>[1]Emissions!CH929</f>
        <v>0.23982939519999999</v>
      </c>
      <c r="CJ513" s="6">
        <f>[1]Emissions!CI929</f>
        <v>0.23952532060000001</v>
      </c>
    </row>
    <row r="514" spans="2:88" x14ac:dyDescent="0.3">
      <c r="B514" s="16" t="str">
        <f>[1]Emissions!A930</f>
        <v>ems_y_co2_spla_0</v>
      </c>
      <c r="C514" s="6">
        <f>[1]Emissions!B930</f>
        <v>0</v>
      </c>
      <c r="D514" s="6">
        <f>[1]Emissions!C930</f>
        <v>0</v>
      </c>
      <c r="E514" s="6">
        <f>[1]Emissions!D930</f>
        <v>0</v>
      </c>
      <c r="F514" s="6">
        <f>[1]Emissions!E930</f>
        <v>0</v>
      </c>
      <c r="G514" s="6">
        <f>[1]Emissions!F930</f>
        <v>0</v>
      </c>
      <c r="H514" s="6">
        <f>[1]Emissions!G930</f>
        <v>0</v>
      </c>
      <c r="I514" s="6">
        <f>[1]Emissions!H930</f>
        <v>0</v>
      </c>
      <c r="J514" s="6">
        <f>[1]Emissions!I930</f>
        <v>0</v>
      </c>
      <c r="K514" s="6">
        <f>[1]Emissions!J930</f>
        <v>0</v>
      </c>
      <c r="L514" s="6">
        <f>[1]Emissions!K930</f>
        <v>0</v>
      </c>
      <c r="M514" s="6">
        <f>[1]Emissions!L930</f>
        <v>0</v>
      </c>
      <c r="N514" s="6">
        <f>[1]Emissions!M930</f>
        <v>0</v>
      </c>
      <c r="O514" s="6">
        <f>[1]Emissions!N930</f>
        <v>0</v>
      </c>
      <c r="P514" s="6">
        <f>[1]Emissions!O930</f>
        <v>0</v>
      </c>
      <c r="Q514" s="6">
        <f>[1]Emissions!P930</f>
        <v>0</v>
      </c>
      <c r="R514" s="6">
        <f>[1]Emissions!Q930</f>
        <v>0</v>
      </c>
      <c r="S514" s="6">
        <f>[1]Emissions!R930</f>
        <v>0</v>
      </c>
      <c r="T514" s="6">
        <f>[1]Emissions!S930</f>
        <v>0</v>
      </c>
      <c r="U514" s="6">
        <f>[1]Emissions!T930</f>
        <v>0</v>
      </c>
      <c r="V514" s="6">
        <f>[1]Emissions!U930</f>
        <v>0</v>
      </c>
      <c r="W514" s="6">
        <f>[1]Emissions!V930</f>
        <v>0</v>
      </c>
      <c r="X514" s="6">
        <f>[1]Emissions!W930</f>
        <v>0</v>
      </c>
      <c r="Y514" s="6">
        <f>[1]Emissions!X930</f>
        <v>0</v>
      </c>
      <c r="Z514" s="6">
        <f>[1]Emissions!Y930</f>
        <v>0</v>
      </c>
      <c r="AA514" s="6">
        <f>[1]Emissions!Z930</f>
        <v>0</v>
      </c>
      <c r="AB514" s="6">
        <f>[1]Emissions!AA930</f>
        <v>0</v>
      </c>
      <c r="AC514" s="6">
        <f>[1]Emissions!AB930</f>
        <v>0</v>
      </c>
      <c r="AD514" s="6">
        <f>[1]Emissions!AC930</f>
        <v>0</v>
      </c>
      <c r="AE514" s="6">
        <f>[1]Emissions!AD930</f>
        <v>0</v>
      </c>
      <c r="AF514" s="6">
        <f>[1]Emissions!AE930</f>
        <v>0</v>
      </c>
      <c r="AG514" s="6">
        <f>[1]Emissions!AF930</f>
        <v>0</v>
      </c>
      <c r="AH514" s="6">
        <f>[1]Emissions!AG930</f>
        <v>0</v>
      </c>
      <c r="AI514" s="6">
        <f>[1]Emissions!AH930</f>
        <v>0</v>
      </c>
      <c r="AJ514" s="6">
        <f>[1]Emissions!AI930</f>
        <v>0</v>
      </c>
      <c r="AK514" s="6">
        <f>[1]Emissions!AJ930</f>
        <v>0</v>
      </c>
      <c r="AL514" s="6">
        <f>[1]Emissions!AK930</f>
        <v>0</v>
      </c>
      <c r="AM514" s="6">
        <f>[1]Emissions!AL930</f>
        <v>0</v>
      </c>
      <c r="AN514" s="6">
        <f>[1]Emissions!AM930</f>
        <v>0</v>
      </c>
      <c r="AO514" s="6">
        <f>[1]Emissions!AN930</f>
        <v>0</v>
      </c>
      <c r="AP514" s="6">
        <f>[1]Emissions!AO930</f>
        <v>0</v>
      </c>
      <c r="AQ514" s="6">
        <f>[1]Emissions!AP930</f>
        <v>0</v>
      </c>
      <c r="AR514" s="6">
        <f>[1]Emissions!AQ930</f>
        <v>0</v>
      </c>
      <c r="AS514" s="6">
        <f>[1]Emissions!AR930</f>
        <v>0</v>
      </c>
      <c r="AT514" s="6">
        <f>[1]Emissions!AS930</f>
        <v>0</v>
      </c>
      <c r="AU514" s="6">
        <f>[1]Emissions!AT930</f>
        <v>0</v>
      </c>
      <c r="AV514" s="6">
        <f>[1]Emissions!AU930</f>
        <v>0</v>
      </c>
      <c r="AW514" s="6">
        <f>[1]Emissions!AV930</f>
        <v>0</v>
      </c>
      <c r="AX514" s="6">
        <f>[1]Emissions!AW930</f>
        <v>0</v>
      </c>
      <c r="AY514" s="6">
        <f>[1]Emissions!AX930</f>
        <v>0</v>
      </c>
      <c r="AZ514" s="6">
        <f>[1]Emissions!AY930</f>
        <v>0</v>
      </c>
      <c r="BA514" s="6">
        <f>[1]Emissions!AZ930</f>
        <v>0</v>
      </c>
      <c r="BB514" s="6">
        <f>[1]Emissions!BA930</f>
        <v>0</v>
      </c>
      <c r="BC514" s="6">
        <f>[1]Emissions!BB930</f>
        <v>0</v>
      </c>
      <c r="BD514" s="6">
        <f>[1]Emissions!BC930</f>
        <v>0</v>
      </c>
      <c r="BE514" s="6">
        <f>[1]Emissions!BD930</f>
        <v>0</v>
      </c>
      <c r="BF514" s="6">
        <f>[1]Emissions!BE930</f>
        <v>0</v>
      </c>
      <c r="BG514" s="6">
        <f>[1]Emissions!BF930</f>
        <v>0</v>
      </c>
      <c r="BH514" s="6">
        <f>[1]Emissions!BG930</f>
        <v>0</v>
      </c>
      <c r="BI514" s="6">
        <f>[1]Emissions!BH930</f>
        <v>0</v>
      </c>
      <c r="BJ514" s="6">
        <f>[1]Emissions!BI930</f>
        <v>0</v>
      </c>
      <c r="BK514" s="6">
        <f>[1]Emissions!BJ930</f>
        <v>0</v>
      </c>
      <c r="BL514" s="6">
        <f>[1]Emissions!BK930</f>
        <v>0</v>
      </c>
      <c r="BM514" s="6">
        <f>[1]Emissions!BL930</f>
        <v>0</v>
      </c>
      <c r="BN514" s="6">
        <f>[1]Emissions!BM930</f>
        <v>0</v>
      </c>
      <c r="BO514" s="6">
        <f>[1]Emissions!BN930</f>
        <v>0</v>
      </c>
      <c r="BP514" s="6">
        <f>[1]Emissions!BO930</f>
        <v>0</v>
      </c>
      <c r="BQ514" s="6">
        <f>[1]Emissions!BP930</f>
        <v>0</v>
      </c>
      <c r="BR514" s="6">
        <f>[1]Emissions!BQ930</f>
        <v>0</v>
      </c>
      <c r="BS514" s="6">
        <f>[1]Emissions!BR930</f>
        <v>0</v>
      </c>
      <c r="BT514" s="6">
        <f>[1]Emissions!BS930</f>
        <v>0</v>
      </c>
      <c r="BU514" s="6">
        <f>[1]Emissions!BT930</f>
        <v>0</v>
      </c>
      <c r="BV514" s="6">
        <f>[1]Emissions!BU930</f>
        <v>0</v>
      </c>
      <c r="BW514" s="6">
        <f>[1]Emissions!BV930</f>
        <v>0</v>
      </c>
      <c r="BX514" s="6">
        <f>[1]Emissions!BW930</f>
        <v>0</v>
      </c>
      <c r="BY514" s="6">
        <f>[1]Emissions!BX930</f>
        <v>0</v>
      </c>
      <c r="BZ514" s="6">
        <f>[1]Emissions!BY930</f>
        <v>0</v>
      </c>
      <c r="CA514" s="6">
        <f>[1]Emissions!BZ930</f>
        <v>0</v>
      </c>
      <c r="CB514" s="6">
        <f>[1]Emissions!CA930</f>
        <v>0</v>
      </c>
      <c r="CC514" s="6">
        <f>[1]Emissions!CB930</f>
        <v>0</v>
      </c>
      <c r="CD514" s="6">
        <f>[1]Emissions!CC930</f>
        <v>0</v>
      </c>
      <c r="CE514" s="6">
        <f>[1]Emissions!CD930</f>
        <v>0</v>
      </c>
      <c r="CF514" s="6">
        <f>[1]Emissions!CE930</f>
        <v>0</v>
      </c>
      <c r="CG514" s="6">
        <f>[1]Emissions!CF930</f>
        <v>0</v>
      </c>
      <c r="CH514" s="6">
        <f>[1]Emissions!CG930</f>
        <v>0</v>
      </c>
      <c r="CI514" s="6">
        <f>[1]Emissions!CH930</f>
        <v>0</v>
      </c>
      <c r="CJ514" s="6">
        <f>[1]Emissions!CI930</f>
        <v>0</v>
      </c>
    </row>
    <row r="515" spans="2:88" x14ac:dyDescent="0.3">
      <c r="B515" s="16" t="str">
        <f>[1]Emissions!A931</f>
        <v>ems_mat_co2_spla_0</v>
      </c>
      <c r="C515" s="6">
        <f>[1]Emissions!B931</f>
        <v>0</v>
      </c>
      <c r="D515" s="6">
        <f>[1]Emissions!C931</f>
        <v>0</v>
      </c>
      <c r="E515" s="6">
        <f>[1]Emissions!D931</f>
        <v>0</v>
      </c>
      <c r="F515" s="6">
        <f>[1]Emissions!E931</f>
        <v>0</v>
      </c>
      <c r="G515" s="6">
        <f>[1]Emissions!F931</f>
        <v>0</v>
      </c>
      <c r="H515" s="6">
        <f>[1]Emissions!G931</f>
        <v>0</v>
      </c>
      <c r="I515" s="6">
        <f>[1]Emissions!H931</f>
        <v>0</v>
      </c>
      <c r="J515" s="6">
        <f>[1]Emissions!I931</f>
        <v>0</v>
      </c>
      <c r="K515" s="6">
        <f>[1]Emissions!J931</f>
        <v>0</v>
      </c>
      <c r="L515" s="6">
        <f>[1]Emissions!K931</f>
        <v>0</v>
      </c>
      <c r="M515" s="6">
        <f>[1]Emissions!L931</f>
        <v>0</v>
      </c>
      <c r="N515" s="6">
        <f>[1]Emissions!M931</f>
        <v>0</v>
      </c>
      <c r="O515" s="6">
        <f>[1]Emissions!N931</f>
        <v>0</v>
      </c>
      <c r="P515" s="6">
        <f>[1]Emissions!O931</f>
        <v>0</v>
      </c>
      <c r="Q515" s="6">
        <f>[1]Emissions!P931</f>
        <v>0</v>
      </c>
      <c r="R515" s="6">
        <f>[1]Emissions!Q931</f>
        <v>0</v>
      </c>
      <c r="S515" s="6">
        <f>[1]Emissions!R931</f>
        <v>0</v>
      </c>
      <c r="T515" s="6">
        <f>[1]Emissions!S931</f>
        <v>0</v>
      </c>
      <c r="U515" s="6">
        <f>[1]Emissions!T931</f>
        <v>0</v>
      </c>
      <c r="V515" s="6">
        <f>[1]Emissions!U931</f>
        <v>0</v>
      </c>
      <c r="W515" s="6">
        <f>[1]Emissions!V931</f>
        <v>0</v>
      </c>
      <c r="X515" s="6">
        <f>[1]Emissions!W931</f>
        <v>0</v>
      </c>
      <c r="Y515" s="6">
        <f>[1]Emissions!X931</f>
        <v>0</v>
      </c>
      <c r="Z515" s="6">
        <f>[1]Emissions!Y931</f>
        <v>0</v>
      </c>
      <c r="AA515" s="6">
        <f>[1]Emissions!Z931</f>
        <v>0</v>
      </c>
      <c r="AB515" s="6">
        <f>[1]Emissions!AA931</f>
        <v>0</v>
      </c>
      <c r="AC515" s="6">
        <f>[1]Emissions!AB931</f>
        <v>0</v>
      </c>
      <c r="AD515" s="6">
        <f>[1]Emissions!AC931</f>
        <v>0</v>
      </c>
      <c r="AE515" s="6">
        <f>[1]Emissions!AD931</f>
        <v>0</v>
      </c>
      <c r="AF515" s="6">
        <f>[1]Emissions!AE931</f>
        <v>0</v>
      </c>
      <c r="AG515" s="6">
        <f>[1]Emissions!AF931</f>
        <v>0</v>
      </c>
      <c r="AH515" s="6">
        <f>[1]Emissions!AG931</f>
        <v>0</v>
      </c>
      <c r="AI515" s="6">
        <f>[1]Emissions!AH931</f>
        <v>0</v>
      </c>
      <c r="AJ515" s="6">
        <f>[1]Emissions!AI931</f>
        <v>0</v>
      </c>
      <c r="AK515" s="6">
        <f>[1]Emissions!AJ931</f>
        <v>0</v>
      </c>
      <c r="AL515" s="6">
        <f>[1]Emissions!AK931</f>
        <v>0</v>
      </c>
      <c r="AM515" s="6">
        <f>[1]Emissions!AL931</f>
        <v>0</v>
      </c>
      <c r="AN515" s="6">
        <f>[1]Emissions!AM931</f>
        <v>0</v>
      </c>
      <c r="AO515" s="6">
        <f>[1]Emissions!AN931</f>
        <v>0</v>
      </c>
      <c r="AP515" s="6">
        <f>[1]Emissions!AO931</f>
        <v>0</v>
      </c>
      <c r="AQ515" s="6">
        <f>[1]Emissions!AP931</f>
        <v>0</v>
      </c>
      <c r="AR515" s="6">
        <f>[1]Emissions!AQ931</f>
        <v>0</v>
      </c>
      <c r="AS515" s="6">
        <f>[1]Emissions!AR931</f>
        <v>0</v>
      </c>
      <c r="AT515" s="6">
        <f>[1]Emissions!AS931</f>
        <v>0</v>
      </c>
      <c r="AU515" s="6">
        <f>[1]Emissions!AT931</f>
        <v>0</v>
      </c>
      <c r="AV515" s="6">
        <f>[1]Emissions!AU931</f>
        <v>0</v>
      </c>
      <c r="AW515" s="6">
        <f>[1]Emissions!AV931</f>
        <v>0</v>
      </c>
      <c r="AX515" s="6">
        <f>[1]Emissions!AW931</f>
        <v>0</v>
      </c>
      <c r="AY515" s="6">
        <f>[1]Emissions!AX931</f>
        <v>0</v>
      </c>
      <c r="AZ515" s="6">
        <f>[1]Emissions!AY931</f>
        <v>0</v>
      </c>
      <c r="BA515" s="6">
        <f>[1]Emissions!AZ931</f>
        <v>0</v>
      </c>
      <c r="BB515" s="6">
        <f>[1]Emissions!BA931</f>
        <v>0</v>
      </c>
      <c r="BC515" s="6">
        <f>[1]Emissions!BB931</f>
        <v>0</v>
      </c>
      <c r="BD515" s="6">
        <f>[1]Emissions!BC931</f>
        <v>0</v>
      </c>
      <c r="BE515" s="6">
        <f>[1]Emissions!BD931</f>
        <v>0</v>
      </c>
      <c r="BF515" s="6">
        <f>[1]Emissions!BE931</f>
        <v>0</v>
      </c>
      <c r="BG515" s="6">
        <f>[1]Emissions!BF931</f>
        <v>0</v>
      </c>
      <c r="BH515" s="6">
        <f>[1]Emissions!BG931</f>
        <v>0</v>
      </c>
      <c r="BI515" s="6">
        <f>[1]Emissions!BH931</f>
        <v>0</v>
      </c>
      <c r="BJ515" s="6">
        <f>[1]Emissions!BI931</f>
        <v>0</v>
      </c>
      <c r="BK515" s="6">
        <f>[1]Emissions!BJ931</f>
        <v>0</v>
      </c>
      <c r="BL515" s="6">
        <f>[1]Emissions!BK931</f>
        <v>0</v>
      </c>
      <c r="BM515" s="6">
        <f>[1]Emissions!BL931</f>
        <v>0</v>
      </c>
      <c r="BN515" s="6">
        <f>[1]Emissions!BM931</f>
        <v>0</v>
      </c>
      <c r="BO515" s="6">
        <f>[1]Emissions!BN931</f>
        <v>0</v>
      </c>
      <c r="BP515" s="6">
        <f>[1]Emissions!BO931</f>
        <v>0</v>
      </c>
      <c r="BQ515" s="6">
        <f>[1]Emissions!BP931</f>
        <v>0</v>
      </c>
      <c r="BR515" s="6">
        <f>[1]Emissions!BQ931</f>
        <v>0</v>
      </c>
      <c r="BS515" s="6">
        <f>[1]Emissions!BR931</f>
        <v>0</v>
      </c>
      <c r="BT515" s="6">
        <f>[1]Emissions!BS931</f>
        <v>0</v>
      </c>
      <c r="BU515" s="6">
        <f>[1]Emissions!BT931</f>
        <v>0</v>
      </c>
      <c r="BV515" s="6">
        <f>[1]Emissions!BU931</f>
        <v>0</v>
      </c>
      <c r="BW515" s="6">
        <f>[1]Emissions!BV931</f>
        <v>0</v>
      </c>
      <c r="BX515" s="6">
        <f>[1]Emissions!BW931</f>
        <v>0</v>
      </c>
      <c r="BY515" s="6">
        <f>[1]Emissions!BX931</f>
        <v>0</v>
      </c>
      <c r="BZ515" s="6">
        <f>[1]Emissions!BY931</f>
        <v>0</v>
      </c>
      <c r="CA515" s="6">
        <f>[1]Emissions!BZ931</f>
        <v>0</v>
      </c>
      <c r="CB515" s="6">
        <f>[1]Emissions!CA931</f>
        <v>0</v>
      </c>
      <c r="CC515" s="6">
        <f>[1]Emissions!CB931</f>
        <v>0</v>
      </c>
      <c r="CD515" s="6">
        <f>[1]Emissions!CC931</f>
        <v>0</v>
      </c>
      <c r="CE515" s="6">
        <f>[1]Emissions!CD931</f>
        <v>0</v>
      </c>
      <c r="CF515" s="6">
        <f>[1]Emissions!CE931</f>
        <v>0</v>
      </c>
      <c r="CG515" s="6">
        <f>[1]Emissions!CF931</f>
        <v>0</v>
      </c>
      <c r="CH515" s="6">
        <f>[1]Emissions!CG931</f>
        <v>0</v>
      </c>
      <c r="CI515" s="6">
        <f>[1]Emissions!CH931</f>
        <v>0</v>
      </c>
      <c r="CJ515" s="6">
        <f>[1]Emissions!CI931</f>
        <v>0</v>
      </c>
    </row>
    <row r="516" spans="2:88" x14ac:dyDescent="0.3">
      <c r="B516" s="16" t="str">
        <f>[1]Emissions!A932</f>
        <v>ems_ci_co2_smet_0</v>
      </c>
      <c r="C516" s="6">
        <f>[1]Emissions!B932</f>
        <v>7.5070810029999997</v>
      </c>
      <c r="D516" s="6">
        <f>[1]Emissions!C932</f>
        <v>7.55746378</v>
      </c>
      <c r="E516" s="6">
        <f>[1]Emissions!D932</f>
        <v>7.5955418479999999</v>
      </c>
      <c r="F516" s="6">
        <f>[1]Emissions!E932</f>
        <v>7.5985366479999996</v>
      </c>
      <c r="G516" s="6">
        <f>[1]Emissions!F932</f>
        <v>7.6118257470000001</v>
      </c>
      <c r="H516" s="6">
        <f>[1]Emissions!G932</f>
        <v>7.6393667140000003</v>
      </c>
      <c r="I516" s="6">
        <f>[1]Emissions!H932</f>
        <v>7.6597487610000003</v>
      </c>
      <c r="J516" s="6">
        <f>[1]Emissions!I932</f>
        <v>7.4871663789999996</v>
      </c>
      <c r="K516" s="6">
        <f>[1]Emissions!J932</f>
        <v>7.2328678100000001</v>
      </c>
      <c r="L516" s="6">
        <f>[1]Emissions!K932</f>
        <v>7.1013156999999998</v>
      </c>
      <c r="M516" s="6">
        <f>[1]Emissions!L932</f>
        <v>6.9373284450000003</v>
      </c>
      <c r="N516" s="6">
        <f>[1]Emissions!M932</f>
        <v>6.8387898920000003</v>
      </c>
      <c r="O516" s="6">
        <f>[1]Emissions!N932</f>
        <v>6.7213028550000002</v>
      </c>
      <c r="P516" s="6">
        <f>[1]Emissions!O932</f>
        <v>6.5720444689999997</v>
      </c>
      <c r="Q516" s="6">
        <f>[1]Emissions!P932</f>
        <v>6.4668319700000003</v>
      </c>
      <c r="R516" s="6">
        <f>[1]Emissions!Q932</f>
        <v>6.3741238820000001</v>
      </c>
      <c r="S516" s="6">
        <f>[1]Emissions!R932</f>
        <v>6.2777598269999997</v>
      </c>
      <c r="T516" s="6">
        <f>[1]Emissions!S932</f>
        <v>6.1785552990000001</v>
      </c>
      <c r="U516" s="6">
        <f>[1]Emissions!T932</f>
        <v>6.1115405809999999</v>
      </c>
      <c r="V516" s="6">
        <f>[1]Emissions!U932</f>
        <v>6.014221364</v>
      </c>
      <c r="W516" s="6">
        <f>[1]Emissions!V932</f>
        <v>5.913549948</v>
      </c>
      <c r="X516" s="6">
        <f>[1]Emissions!W932</f>
        <v>5.8146362439999999</v>
      </c>
      <c r="Y516" s="6">
        <f>[1]Emissions!X932</f>
        <v>5.7488067039999997</v>
      </c>
      <c r="Z516" s="6">
        <f>[1]Emissions!Y932</f>
        <v>5.6601970369999997</v>
      </c>
      <c r="AA516" s="6">
        <f>[1]Emissions!Z932</f>
        <v>5.5715539710000002</v>
      </c>
      <c r="AB516" s="6">
        <f>[1]Emissions!AA932</f>
        <v>5.4862303700000004</v>
      </c>
      <c r="AC516" s="6">
        <f>[1]Emissions!AB932</f>
        <v>5.4058190230000003</v>
      </c>
      <c r="AD516" s="6">
        <f>[1]Emissions!AC932</f>
        <v>5.3566182019999999</v>
      </c>
      <c r="AE516" s="6">
        <f>[1]Emissions!AD932</f>
        <v>5.264782426</v>
      </c>
      <c r="AF516" s="6">
        <f>[1]Emissions!AE932</f>
        <v>5.1955613569999999</v>
      </c>
      <c r="AG516" s="6">
        <f>[1]Emissions!AF932</f>
        <v>5.1561021599999997</v>
      </c>
      <c r="AH516" s="6">
        <f>[1]Emissions!AG932</f>
        <v>5.0987878750000002</v>
      </c>
      <c r="AI516" s="6">
        <f>[1]Emissions!AH932</f>
        <v>5.041026939</v>
      </c>
      <c r="AJ516" s="6">
        <f>[1]Emissions!AI932</f>
        <v>4.9848255559999997</v>
      </c>
      <c r="AK516" s="6">
        <f>[1]Emissions!AJ932</f>
        <v>4.9517724269999999</v>
      </c>
      <c r="AL516" s="6">
        <f>[1]Emissions!AK932</f>
        <v>4.9005923749999996</v>
      </c>
      <c r="AM516" s="6">
        <f>[1]Emissions!AL932</f>
        <v>4.9059029750000001</v>
      </c>
      <c r="AN516" s="6">
        <f>[1]Emissions!AM932</f>
        <v>4.9059009280000003</v>
      </c>
      <c r="AO516" s="6">
        <f>[1]Emissions!AN932</f>
        <v>4.8994951020000004</v>
      </c>
      <c r="AP516" s="6">
        <f>[1]Emissions!AO932</f>
        <v>4.8876705080000002</v>
      </c>
      <c r="AQ516" s="6">
        <f>[1]Emissions!AP932</f>
        <v>4.8523501590000002</v>
      </c>
      <c r="AR516" s="6">
        <f>[1]Emissions!AQ932</f>
        <v>4.8309940610000002</v>
      </c>
      <c r="AS516" s="6">
        <f>[1]Emissions!AR932</f>
        <v>4.810343853</v>
      </c>
      <c r="AT516" s="6">
        <f>[1]Emissions!AS932</f>
        <v>4.7888577190000001</v>
      </c>
      <c r="AU516" s="6">
        <f>[1]Emissions!AT932</f>
        <v>4.7666533050000002</v>
      </c>
      <c r="AV516" s="6">
        <f>[1]Emissions!AU932</f>
        <v>4.744018638</v>
      </c>
      <c r="AW516" s="6">
        <f>[1]Emissions!AV932</f>
        <v>4.7213729430000004</v>
      </c>
      <c r="AX516" s="6">
        <f>[1]Emissions!AW932</f>
        <v>4.6987387099999998</v>
      </c>
      <c r="AY516" s="6">
        <f>[1]Emissions!AX932</f>
        <v>4.6763083910000001</v>
      </c>
      <c r="AZ516" s="6">
        <f>[1]Emissions!AY932</f>
        <v>4.6704736110000002</v>
      </c>
      <c r="BA516" s="6">
        <f>[1]Emissions!AZ932</f>
        <v>4.6508837820000002</v>
      </c>
      <c r="BB516" s="6">
        <f>[1]Emissions!BA932</f>
        <v>4.6238102149999998</v>
      </c>
      <c r="BC516" s="6">
        <f>[1]Emissions!BB932</f>
        <v>4.5993574229999998</v>
      </c>
      <c r="BD516" s="6">
        <f>[1]Emissions!BC932</f>
        <v>4.5772588120000002</v>
      </c>
      <c r="BE516" s="6">
        <f>[1]Emissions!BD932</f>
        <v>4.5713125489999999</v>
      </c>
      <c r="BF516" s="6">
        <f>[1]Emissions!BE932</f>
        <v>4.5532631889999999</v>
      </c>
      <c r="BG516" s="6">
        <f>[1]Emissions!BF932</f>
        <v>4.5481616540000003</v>
      </c>
      <c r="BH516" s="6">
        <f>[1]Emissions!BG932</f>
        <v>4.530903318</v>
      </c>
      <c r="BI516" s="6">
        <f>[1]Emissions!BH932</f>
        <v>4.5123527699999997</v>
      </c>
      <c r="BJ516" s="6">
        <f>[1]Emissions!BI932</f>
        <v>4.4943458590000001</v>
      </c>
      <c r="BK516" s="6">
        <f>[1]Emissions!BJ932</f>
        <v>4.490525656</v>
      </c>
      <c r="BL516" s="6">
        <f>[1]Emissions!BK932</f>
        <v>4.4758497779999997</v>
      </c>
      <c r="BM516" s="6">
        <f>[1]Emissions!BL932</f>
        <v>4.4732538100000001</v>
      </c>
      <c r="BN516" s="6">
        <f>[1]Emissions!BM932</f>
        <v>4.4597978329999997</v>
      </c>
      <c r="BO516" s="6">
        <f>[1]Emissions!BN932</f>
        <v>4.4578654990000004</v>
      </c>
      <c r="BP516" s="6">
        <f>[1]Emissions!BO932</f>
        <v>4.4454172339999998</v>
      </c>
      <c r="BQ516" s="6">
        <f>[1]Emissions!BP932</f>
        <v>4.4441054659999999</v>
      </c>
      <c r="BR516" s="6">
        <f>[1]Emissions!BQ932</f>
        <v>4.4445964580000004</v>
      </c>
      <c r="BS516" s="6">
        <f>[1]Emissions!BR932</f>
        <v>4.4452710980000001</v>
      </c>
      <c r="BT516" s="6">
        <f>[1]Emissions!BS932</f>
        <v>4.4341481969999998</v>
      </c>
      <c r="BU516" s="6">
        <f>[1]Emissions!BT932</f>
        <v>4.4330725380000002</v>
      </c>
      <c r="BV516" s="6">
        <f>[1]Emissions!BU932</f>
        <v>4.4220694070000004</v>
      </c>
      <c r="BW516" s="6">
        <f>[1]Emissions!BV932</f>
        <v>4.4212376510000002</v>
      </c>
      <c r="BX516" s="6">
        <f>[1]Emissions!BW932</f>
        <v>4.4108426979999997</v>
      </c>
      <c r="BY516" s="6">
        <f>[1]Emissions!BX932</f>
        <v>4.4103408929999999</v>
      </c>
      <c r="BZ516" s="6">
        <f>[1]Emissions!BY932</f>
        <v>4.4114256919999999</v>
      </c>
      <c r="CA516" s="6">
        <f>[1]Emissions!BZ932</f>
        <v>4.4127572270000002</v>
      </c>
      <c r="CB516" s="6">
        <f>[1]Emissions!CA932</f>
        <v>4.4140615260000002</v>
      </c>
      <c r="CC516" s="6">
        <f>[1]Emissions!CB932</f>
        <v>4.4256770999999997</v>
      </c>
      <c r="CD516" s="6">
        <f>[1]Emissions!CC932</f>
        <v>4.4067814189999996</v>
      </c>
      <c r="CE516" s="6">
        <f>[1]Emissions!CD932</f>
        <v>4.3996209989999997</v>
      </c>
      <c r="CF516" s="6">
        <f>[1]Emissions!CE932</f>
        <v>4.3940568039999999</v>
      </c>
      <c r="CG516" s="6">
        <f>[1]Emissions!CF932</f>
        <v>4.3894271199999997</v>
      </c>
      <c r="CH516" s="6">
        <f>[1]Emissions!CG932</f>
        <v>4.3760783630000004</v>
      </c>
      <c r="CI516" s="6">
        <f>[1]Emissions!CH932</f>
        <v>4.372225083</v>
      </c>
      <c r="CJ516" s="6">
        <f>[1]Emissions!CI932</f>
        <v>4.3705680129999998</v>
      </c>
    </row>
    <row r="517" spans="2:88" x14ac:dyDescent="0.3">
      <c r="B517" s="16" t="str">
        <f>[1]Emissions!A933</f>
        <v>ems_y_co2_smet_0</v>
      </c>
      <c r="C517" s="6">
        <f>[1]Emissions!B933</f>
        <v>0</v>
      </c>
      <c r="D517" s="6">
        <f>[1]Emissions!C933</f>
        <v>0</v>
      </c>
      <c r="E517" s="6">
        <f>[1]Emissions!D933</f>
        <v>0</v>
      </c>
      <c r="F517" s="6">
        <f>[1]Emissions!E933</f>
        <v>0</v>
      </c>
      <c r="G517" s="6">
        <f>[1]Emissions!F933</f>
        <v>0</v>
      </c>
      <c r="H517" s="6">
        <f>[1]Emissions!G933</f>
        <v>0</v>
      </c>
      <c r="I517" s="6">
        <f>[1]Emissions!H933</f>
        <v>0</v>
      </c>
      <c r="J517" s="6">
        <f>[1]Emissions!I933</f>
        <v>0</v>
      </c>
      <c r="K517" s="6">
        <f>[1]Emissions!J933</f>
        <v>0</v>
      </c>
      <c r="L517" s="6">
        <f>[1]Emissions!K933</f>
        <v>0</v>
      </c>
      <c r="M517" s="6">
        <f>[1]Emissions!L933</f>
        <v>0</v>
      </c>
      <c r="N517" s="6">
        <f>[1]Emissions!M933</f>
        <v>0</v>
      </c>
      <c r="O517" s="6">
        <f>[1]Emissions!N933</f>
        <v>0</v>
      </c>
      <c r="P517" s="6">
        <f>[1]Emissions!O933</f>
        <v>0</v>
      </c>
      <c r="Q517" s="6">
        <f>[1]Emissions!P933</f>
        <v>0</v>
      </c>
      <c r="R517" s="6">
        <f>[1]Emissions!Q933</f>
        <v>0</v>
      </c>
      <c r="S517" s="6">
        <f>[1]Emissions!R933</f>
        <v>0</v>
      </c>
      <c r="T517" s="6">
        <f>[1]Emissions!S933</f>
        <v>0</v>
      </c>
      <c r="U517" s="6">
        <f>[1]Emissions!T933</f>
        <v>0</v>
      </c>
      <c r="V517" s="6">
        <f>[1]Emissions!U933</f>
        <v>0</v>
      </c>
      <c r="W517" s="6">
        <f>[1]Emissions!V933</f>
        <v>0</v>
      </c>
      <c r="X517" s="6">
        <f>[1]Emissions!W933</f>
        <v>0</v>
      </c>
      <c r="Y517" s="6">
        <f>[1]Emissions!X933</f>
        <v>0</v>
      </c>
      <c r="Z517" s="6">
        <f>[1]Emissions!Y933</f>
        <v>0</v>
      </c>
      <c r="AA517" s="6">
        <f>[1]Emissions!Z933</f>
        <v>0</v>
      </c>
      <c r="AB517" s="6">
        <f>[1]Emissions!AA933</f>
        <v>0</v>
      </c>
      <c r="AC517" s="6">
        <f>[1]Emissions!AB933</f>
        <v>0</v>
      </c>
      <c r="AD517" s="6">
        <f>[1]Emissions!AC933</f>
        <v>0</v>
      </c>
      <c r="AE517" s="6">
        <f>[1]Emissions!AD933</f>
        <v>0</v>
      </c>
      <c r="AF517" s="6">
        <f>[1]Emissions!AE933</f>
        <v>0</v>
      </c>
      <c r="AG517" s="6">
        <f>[1]Emissions!AF933</f>
        <v>0</v>
      </c>
      <c r="AH517" s="6">
        <f>[1]Emissions!AG933</f>
        <v>0</v>
      </c>
      <c r="AI517" s="6">
        <f>[1]Emissions!AH933</f>
        <v>0</v>
      </c>
      <c r="AJ517" s="6">
        <f>[1]Emissions!AI933</f>
        <v>0</v>
      </c>
      <c r="AK517" s="6">
        <f>[1]Emissions!AJ933</f>
        <v>0</v>
      </c>
      <c r="AL517" s="6">
        <f>[1]Emissions!AK933</f>
        <v>0</v>
      </c>
      <c r="AM517" s="6">
        <f>[1]Emissions!AL933</f>
        <v>0</v>
      </c>
      <c r="AN517" s="6">
        <f>[1]Emissions!AM933</f>
        <v>0</v>
      </c>
      <c r="AO517" s="6">
        <f>[1]Emissions!AN933</f>
        <v>0</v>
      </c>
      <c r="AP517" s="6">
        <f>[1]Emissions!AO933</f>
        <v>0</v>
      </c>
      <c r="AQ517" s="6">
        <f>[1]Emissions!AP933</f>
        <v>0</v>
      </c>
      <c r="AR517" s="6">
        <f>[1]Emissions!AQ933</f>
        <v>0</v>
      </c>
      <c r="AS517" s="6">
        <f>[1]Emissions!AR933</f>
        <v>0</v>
      </c>
      <c r="AT517" s="6">
        <f>[1]Emissions!AS933</f>
        <v>0</v>
      </c>
      <c r="AU517" s="6">
        <f>[1]Emissions!AT933</f>
        <v>0</v>
      </c>
      <c r="AV517" s="6">
        <f>[1]Emissions!AU933</f>
        <v>0</v>
      </c>
      <c r="AW517" s="6">
        <f>[1]Emissions!AV933</f>
        <v>0</v>
      </c>
      <c r="AX517" s="6">
        <f>[1]Emissions!AW933</f>
        <v>0</v>
      </c>
      <c r="AY517" s="6">
        <f>[1]Emissions!AX933</f>
        <v>0</v>
      </c>
      <c r="AZ517" s="6">
        <f>[1]Emissions!AY933</f>
        <v>0</v>
      </c>
      <c r="BA517" s="6">
        <f>[1]Emissions!AZ933</f>
        <v>0</v>
      </c>
      <c r="BB517" s="6">
        <f>[1]Emissions!BA933</f>
        <v>0</v>
      </c>
      <c r="BC517" s="6">
        <f>[1]Emissions!BB933</f>
        <v>0</v>
      </c>
      <c r="BD517" s="6">
        <f>[1]Emissions!BC933</f>
        <v>0</v>
      </c>
      <c r="BE517" s="6">
        <f>[1]Emissions!BD933</f>
        <v>0</v>
      </c>
      <c r="BF517" s="6">
        <f>[1]Emissions!BE933</f>
        <v>0</v>
      </c>
      <c r="BG517" s="6">
        <f>[1]Emissions!BF933</f>
        <v>0</v>
      </c>
      <c r="BH517" s="6">
        <f>[1]Emissions!BG933</f>
        <v>0</v>
      </c>
      <c r="BI517" s="6">
        <f>[1]Emissions!BH933</f>
        <v>0</v>
      </c>
      <c r="BJ517" s="6">
        <f>[1]Emissions!BI933</f>
        <v>0</v>
      </c>
      <c r="BK517" s="6">
        <f>[1]Emissions!BJ933</f>
        <v>0</v>
      </c>
      <c r="BL517" s="6">
        <f>[1]Emissions!BK933</f>
        <v>0</v>
      </c>
      <c r="BM517" s="6">
        <f>[1]Emissions!BL933</f>
        <v>0</v>
      </c>
      <c r="BN517" s="6">
        <f>[1]Emissions!BM933</f>
        <v>0</v>
      </c>
      <c r="BO517" s="6">
        <f>[1]Emissions!BN933</f>
        <v>0</v>
      </c>
      <c r="BP517" s="6">
        <f>[1]Emissions!BO933</f>
        <v>0</v>
      </c>
      <c r="BQ517" s="6">
        <f>[1]Emissions!BP933</f>
        <v>0</v>
      </c>
      <c r="BR517" s="6">
        <f>[1]Emissions!BQ933</f>
        <v>0</v>
      </c>
      <c r="BS517" s="6">
        <f>[1]Emissions!BR933</f>
        <v>0</v>
      </c>
      <c r="BT517" s="6">
        <f>[1]Emissions!BS933</f>
        <v>0</v>
      </c>
      <c r="BU517" s="6">
        <f>[1]Emissions!BT933</f>
        <v>0</v>
      </c>
      <c r="BV517" s="6">
        <f>[1]Emissions!BU933</f>
        <v>0</v>
      </c>
      <c r="BW517" s="6">
        <f>[1]Emissions!BV933</f>
        <v>0</v>
      </c>
      <c r="BX517" s="6">
        <f>[1]Emissions!BW933</f>
        <v>0</v>
      </c>
      <c r="BY517" s="6">
        <f>[1]Emissions!BX933</f>
        <v>0</v>
      </c>
      <c r="BZ517" s="6">
        <f>[1]Emissions!BY933</f>
        <v>0</v>
      </c>
      <c r="CA517" s="6">
        <f>[1]Emissions!BZ933</f>
        <v>0</v>
      </c>
      <c r="CB517" s="6">
        <f>[1]Emissions!CA933</f>
        <v>0</v>
      </c>
      <c r="CC517" s="6">
        <f>[1]Emissions!CB933</f>
        <v>0</v>
      </c>
      <c r="CD517" s="6">
        <f>[1]Emissions!CC933</f>
        <v>0</v>
      </c>
      <c r="CE517" s="6">
        <f>[1]Emissions!CD933</f>
        <v>0</v>
      </c>
      <c r="CF517" s="6">
        <f>[1]Emissions!CE933</f>
        <v>0</v>
      </c>
      <c r="CG517" s="6">
        <f>[1]Emissions!CF933</f>
        <v>0</v>
      </c>
      <c r="CH517" s="6">
        <f>[1]Emissions!CG933</f>
        <v>0</v>
      </c>
      <c r="CI517" s="6">
        <f>[1]Emissions!CH933</f>
        <v>0</v>
      </c>
      <c r="CJ517" s="6">
        <f>[1]Emissions!CI933</f>
        <v>0</v>
      </c>
    </row>
    <row r="518" spans="2:88" x14ac:dyDescent="0.3">
      <c r="B518" s="16" t="str">
        <f>[1]Emissions!A934</f>
        <v>ems_mat_co2_smet_0</v>
      </c>
      <c r="C518" s="6">
        <f>[1]Emissions!B934</f>
        <v>12.78126219</v>
      </c>
      <c r="D518" s="6">
        <f>[1]Emissions!C934</f>
        <v>12.9551851</v>
      </c>
      <c r="E518" s="6">
        <f>[1]Emissions!D934</f>
        <v>13.12953826</v>
      </c>
      <c r="F518" s="6">
        <f>[1]Emissions!E934</f>
        <v>13.276601299999999</v>
      </c>
      <c r="G518" s="6">
        <f>[1]Emissions!F934</f>
        <v>13.41241726</v>
      </c>
      <c r="H518" s="6">
        <f>[1]Emissions!G934</f>
        <v>13.55205554</v>
      </c>
      <c r="I518" s="6">
        <f>[1]Emissions!H934</f>
        <v>13.6938105</v>
      </c>
      <c r="J518" s="6">
        <f>[1]Emissions!I934</f>
        <v>13.721441179999999</v>
      </c>
      <c r="K518" s="6">
        <f>[1]Emissions!J934</f>
        <v>13.623228299999999</v>
      </c>
      <c r="L518" s="6">
        <f>[1]Emissions!K934</f>
        <v>13.759146660000001</v>
      </c>
      <c r="M518" s="6">
        <f>[1]Emissions!L934</f>
        <v>13.82695015</v>
      </c>
      <c r="N518" s="6">
        <f>[1]Emissions!M934</f>
        <v>13.96880515</v>
      </c>
      <c r="O518" s="6">
        <f>[1]Emissions!N934</f>
        <v>14.030047400000001</v>
      </c>
      <c r="P518" s="6">
        <f>[1]Emissions!O934</f>
        <v>13.991775609999999</v>
      </c>
      <c r="Q518" s="6">
        <f>[1]Emissions!P934</f>
        <v>14.022235520000001</v>
      </c>
      <c r="R518" s="6">
        <f>[1]Emissions!Q934</f>
        <v>14.06214104</v>
      </c>
      <c r="S518" s="6">
        <f>[1]Emissions!R934</f>
        <v>14.097243779999999</v>
      </c>
      <c r="T518" s="6">
        <f>[1]Emissions!S934</f>
        <v>14.125688999999999</v>
      </c>
      <c r="U518" s="6">
        <f>[1]Emissions!T934</f>
        <v>14.22578068</v>
      </c>
      <c r="V518" s="6">
        <f>[1]Emissions!U934</f>
        <v>14.25202157</v>
      </c>
      <c r="W518" s="6">
        <f>[1]Emissions!V934</f>
        <v>14.26508205</v>
      </c>
      <c r="X518" s="6">
        <f>[1]Emissions!W934</f>
        <v>14.27679612</v>
      </c>
      <c r="Y518" s="6">
        <f>[1]Emissions!X934</f>
        <v>14.3651257</v>
      </c>
      <c r="Z518" s="6">
        <f>[1]Emissions!Y934</f>
        <v>14.392488780000001</v>
      </c>
      <c r="AA518" s="6">
        <f>[1]Emissions!Z934</f>
        <v>14.415135210000001</v>
      </c>
      <c r="AB518" s="6">
        <f>[1]Emissions!AA934</f>
        <v>14.44215956</v>
      </c>
      <c r="AC518" s="6">
        <f>[1]Emissions!AB934</f>
        <v>14.478305300000001</v>
      </c>
      <c r="AD518" s="6">
        <f>[1]Emissions!AC934</f>
        <v>14.595534580000001</v>
      </c>
      <c r="AE518" s="6">
        <f>[1]Emissions!AD934</f>
        <v>14.59433507</v>
      </c>
      <c r="AF518" s="6">
        <f>[1]Emissions!AE934</f>
        <v>14.653101850000001</v>
      </c>
      <c r="AG518" s="6">
        <f>[1]Emissions!AF934</f>
        <v>14.795107249999999</v>
      </c>
      <c r="AH518" s="6">
        <f>[1]Emissions!AG934</f>
        <v>14.885685990000001</v>
      </c>
      <c r="AI518" s="6">
        <f>[1]Emissions!AH934</f>
        <v>14.97409936</v>
      </c>
      <c r="AJ518" s="6">
        <f>[1]Emissions!AI934</f>
        <v>15.066547160000001</v>
      </c>
      <c r="AK518" s="6">
        <f>[1]Emissions!AJ934</f>
        <v>15.229374350000001</v>
      </c>
      <c r="AL518" s="6">
        <f>[1]Emissions!AK934</f>
        <v>15.33724994</v>
      </c>
      <c r="AM518" s="6">
        <f>[1]Emissions!AL934</f>
        <v>15.492290069999999</v>
      </c>
      <c r="AN518" s="6">
        <f>[1]Emissions!AM934</f>
        <v>15.640745190000001</v>
      </c>
      <c r="AO518" s="6">
        <f>[1]Emissions!AN934</f>
        <v>15.77394492</v>
      </c>
      <c r="AP518" s="6">
        <f>[1]Emissions!AO934</f>
        <v>15.89120801</v>
      </c>
      <c r="AQ518" s="6">
        <f>[1]Emissions!AP934</f>
        <v>15.93090314</v>
      </c>
      <c r="AR518" s="6">
        <f>[1]Emissions!AQ934</f>
        <v>16.01351773</v>
      </c>
      <c r="AS518" s="6">
        <f>[1]Emissions!AR934</f>
        <v>16.094910909999999</v>
      </c>
      <c r="AT518" s="6">
        <f>[1]Emissions!AS934</f>
        <v>16.169394010000001</v>
      </c>
      <c r="AU518" s="6">
        <f>[1]Emissions!AT934</f>
        <v>16.237072789999999</v>
      </c>
      <c r="AV518" s="6">
        <f>[1]Emissions!AU934</f>
        <v>16.298853950000002</v>
      </c>
      <c r="AW518" s="6">
        <f>[1]Emissions!AV934</f>
        <v>16.356242890000001</v>
      </c>
      <c r="AX518" s="6">
        <f>[1]Emissions!AW934</f>
        <v>16.40946714</v>
      </c>
      <c r="AY518" s="6">
        <f>[1]Emissions!AX934</f>
        <v>16.459352089999999</v>
      </c>
      <c r="AZ518" s="6">
        <f>[1]Emissions!AY934</f>
        <v>16.56383881</v>
      </c>
      <c r="BA518" s="6">
        <f>[1]Emissions!AZ934</f>
        <v>16.61603611</v>
      </c>
      <c r="BB518" s="6">
        <f>[1]Emissions!BA934</f>
        <v>16.637906480000002</v>
      </c>
      <c r="BC518" s="6">
        <f>[1]Emissions!BB934</f>
        <v>16.665171780000001</v>
      </c>
      <c r="BD518" s="6">
        <f>[1]Emissions!BC934</f>
        <v>16.69757671</v>
      </c>
      <c r="BE518" s="6">
        <f>[1]Emissions!BD934</f>
        <v>16.785931770000001</v>
      </c>
      <c r="BF518" s="6">
        <f>[1]Emissions!BE934</f>
        <v>16.82719681</v>
      </c>
      <c r="BG518" s="6">
        <f>[1]Emissions!BF934</f>
        <v>16.913690089999999</v>
      </c>
      <c r="BH518" s="6">
        <f>[1]Emissions!BG934</f>
        <v>16.952583959999998</v>
      </c>
      <c r="BI518" s="6">
        <f>[1]Emissions!BH934</f>
        <v>16.984280819999999</v>
      </c>
      <c r="BJ518" s="6">
        <f>[1]Emissions!BI934</f>
        <v>17.015784740000001</v>
      </c>
      <c r="BK518" s="6">
        <f>[1]Emissions!BJ934</f>
        <v>17.098777030000001</v>
      </c>
      <c r="BL518" s="6">
        <f>[1]Emissions!BK934</f>
        <v>17.138373319999999</v>
      </c>
      <c r="BM518" s="6">
        <f>[1]Emissions!BL934</f>
        <v>17.222164230000001</v>
      </c>
      <c r="BN518" s="6">
        <f>[1]Emissions!BM934</f>
        <v>17.262249910000001</v>
      </c>
      <c r="BO518" s="6">
        <f>[1]Emissions!BN934</f>
        <v>17.345047260000001</v>
      </c>
      <c r="BP518" s="6">
        <f>[1]Emissions!BO934</f>
        <v>17.38525194</v>
      </c>
      <c r="BQ518" s="6">
        <f>[1]Emissions!BP934</f>
        <v>17.467291190000001</v>
      </c>
      <c r="BR518" s="6">
        <f>[1]Emissions!BQ934</f>
        <v>17.554831499999999</v>
      </c>
      <c r="BS518" s="6">
        <f>[1]Emissions!BR934</f>
        <v>17.64156526</v>
      </c>
      <c r="BT518" s="6">
        <f>[1]Emissions!BS934</f>
        <v>17.680148129999999</v>
      </c>
      <c r="BU518" s="6">
        <f>[1]Emissions!BT934</f>
        <v>17.757444629999998</v>
      </c>
      <c r="BV518" s="6">
        <f>[1]Emissions!BU934</f>
        <v>17.7938057</v>
      </c>
      <c r="BW518" s="6">
        <f>[1]Emissions!BV934</f>
        <v>17.869865619999999</v>
      </c>
      <c r="BX518" s="6">
        <f>[1]Emissions!BW934</f>
        <v>17.9061418</v>
      </c>
      <c r="BY518" s="6">
        <f>[1]Emissions!BX934</f>
        <v>17.981358010000001</v>
      </c>
      <c r="BZ518" s="6">
        <f>[1]Emissions!BY934</f>
        <v>18.06188259</v>
      </c>
      <c r="CA518" s="6">
        <f>[1]Emissions!BZ934</f>
        <v>18.142293339999998</v>
      </c>
      <c r="CB518" s="6">
        <f>[1]Emissions!CA934</f>
        <v>18.221528030000002</v>
      </c>
      <c r="CC518" s="6">
        <f>[1]Emissions!CB934</f>
        <v>18.304617180000001</v>
      </c>
      <c r="CD518" s="6">
        <f>[1]Emissions!CC934</f>
        <v>18.36751009</v>
      </c>
      <c r="CE518" s="6">
        <f>[1]Emissions!CD934</f>
        <v>18.421676990000002</v>
      </c>
      <c r="CF518" s="6">
        <f>[1]Emissions!CE934</f>
        <v>18.473459160000001</v>
      </c>
      <c r="CG518" s="6">
        <f>[1]Emissions!CF934</f>
        <v>18.526225060000002</v>
      </c>
      <c r="CH518" s="6">
        <f>[1]Emissions!CG934</f>
        <v>18.540456500000001</v>
      </c>
      <c r="CI518" s="6">
        <f>[1]Emissions!CH934</f>
        <v>18.59346189</v>
      </c>
      <c r="CJ518" s="6">
        <f>[1]Emissions!CI934</f>
        <v>18.654534600000002</v>
      </c>
    </row>
    <row r="519" spans="2:88" x14ac:dyDescent="0.3">
      <c r="B519" s="16" t="str">
        <f>[1]Emissions!A935</f>
        <v>ems_ci_co2_sigo_0</v>
      </c>
      <c r="C519" s="6">
        <f>[1]Emissions!B935</f>
        <v>2.9901554090000002</v>
      </c>
      <c r="D519" s="6">
        <f>[1]Emissions!C935</f>
        <v>2.9754268779999999</v>
      </c>
      <c r="E519" s="6">
        <f>[1]Emissions!D935</f>
        <v>2.9615838800000001</v>
      </c>
      <c r="F519" s="6">
        <f>[1]Emissions!E935</f>
        <v>2.9445316990000001</v>
      </c>
      <c r="G519" s="6">
        <f>[1]Emissions!F935</f>
        <v>2.9387675149999999</v>
      </c>
      <c r="H519" s="6">
        <f>[1]Emissions!G935</f>
        <v>2.943153718</v>
      </c>
      <c r="I519" s="6">
        <f>[1]Emissions!H935</f>
        <v>2.947607106</v>
      </c>
      <c r="J519" s="6">
        <f>[1]Emissions!I935</f>
        <v>2.8402418439999999</v>
      </c>
      <c r="K519" s="6">
        <f>[1]Emissions!J935</f>
        <v>2.7153369789999999</v>
      </c>
      <c r="L519" s="6">
        <f>[1]Emissions!K935</f>
        <v>2.631571434</v>
      </c>
      <c r="M519" s="6">
        <f>[1]Emissions!L935</f>
        <v>2.5453420709999999</v>
      </c>
      <c r="N519" s="6">
        <f>[1]Emissions!M935</f>
        <v>2.4835304489999999</v>
      </c>
      <c r="O519" s="6">
        <f>[1]Emissions!N935</f>
        <v>2.4191318810000002</v>
      </c>
      <c r="P519" s="6">
        <f>[1]Emissions!O935</f>
        <v>2.346263832</v>
      </c>
      <c r="Q519" s="6">
        <f>[1]Emissions!P935</f>
        <v>2.2848670420000001</v>
      </c>
      <c r="R519" s="6">
        <f>[1]Emissions!Q935</f>
        <v>2.226467355</v>
      </c>
      <c r="S519" s="6">
        <f>[1]Emissions!R935</f>
        <v>2.1657190860000002</v>
      </c>
      <c r="T519" s="6">
        <f>[1]Emissions!S935</f>
        <v>2.104160872</v>
      </c>
      <c r="U519" s="6">
        <f>[1]Emissions!T935</f>
        <v>2.0516046019999998</v>
      </c>
      <c r="V519" s="6">
        <f>[1]Emissions!U935</f>
        <v>1.992052097</v>
      </c>
      <c r="W519" s="6">
        <f>[1]Emissions!V935</f>
        <v>1.9321704399999999</v>
      </c>
      <c r="X519" s="6">
        <f>[1]Emissions!W935</f>
        <v>1.873028683</v>
      </c>
      <c r="Y519" s="6">
        <f>[1]Emissions!X935</f>
        <v>1.822270898</v>
      </c>
      <c r="Z519" s="6">
        <f>[1]Emissions!Y935</f>
        <v>1.7660528559999999</v>
      </c>
      <c r="AA519" s="6">
        <f>[1]Emissions!Z935</f>
        <v>1.70951085</v>
      </c>
      <c r="AB519" s="6">
        <f>[1]Emissions!AA935</f>
        <v>1.653100043</v>
      </c>
      <c r="AC519" s="6">
        <f>[1]Emissions!AB935</f>
        <v>1.597276554</v>
      </c>
      <c r="AD519" s="6">
        <f>[1]Emissions!AC935</f>
        <v>1.5478189609999999</v>
      </c>
      <c r="AE519" s="6">
        <f>[1]Emissions!AD935</f>
        <v>1.4882914330000001</v>
      </c>
      <c r="AF519" s="6">
        <f>[1]Emissions!AE935</f>
        <v>1.4323059410000001</v>
      </c>
      <c r="AG519" s="6">
        <f>[1]Emissions!AF935</f>
        <v>1.38108209</v>
      </c>
      <c r="AH519" s="6">
        <f>[1]Emissions!AG935</f>
        <v>1.324531734</v>
      </c>
      <c r="AI519" s="6">
        <f>[1]Emissions!AH935</f>
        <v>1.265993565</v>
      </c>
      <c r="AJ519" s="6">
        <f>[1]Emissions!AI935</f>
        <v>1.2054446619999999</v>
      </c>
      <c r="AK519" s="6">
        <f>[1]Emissions!AJ935</f>
        <v>1.146444442</v>
      </c>
      <c r="AL519" s="6">
        <f>[1]Emissions!AK935</f>
        <v>1.081050305</v>
      </c>
      <c r="AM519" s="6">
        <f>[1]Emissions!AL935</f>
        <v>1.096200549</v>
      </c>
      <c r="AN519" s="6">
        <f>[1]Emissions!AM935</f>
        <v>1.1095108039999999</v>
      </c>
      <c r="AO519" s="6">
        <f>[1]Emissions!AN935</f>
        <v>1.121183944</v>
      </c>
      <c r="AP519" s="6">
        <f>[1]Emissions!AO935</f>
        <v>1.1314236820000001</v>
      </c>
      <c r="AQ519" s="6">
        <f>[1]Emissions!AP935</f>
        <v>1.13687341</v>
      </c>
      <c r="AR519" s="6">
        <f>[1]Emissions!AQ935</f>
        <v>1.1440388210000001</v>
      </c>
      <c r="AS519" s="6">
        <f>[1]Emissions!AR935</f>
        <v>1.1507970569999999</v>
      </c>
      <c r="AT519" s="6">
        <f>[1]Emissions!AS935</f>
        <v>1.15688397</v>
      </c>
      <c r="AU519" s="6">
        <f>[1]Emissions!AT935</f>
        <v>1.162339437</v>
      </c>
      <c r="AV519" s="6">
        <f>[1]Emissions!AU935</f>
        <v>1.1672465009999999</v>
      </c>
      <c r="AW519" s="6">
        <f>[1]Emissions!AV935</f>
        <v>1.171717015</v>
      </c>
      <c r="AX519" s="6">
        <f>[1]Emissions!AW935</f>
        <v>1.175814025</v>
      </c>
      <c r="AY519" s="6">
        <f>[1]Emissions!AX935</f>
        <v>1.1796160419999999</v>
      </c>
      <c r="AZ519" s="6">
        <f>[1]Emissions!AY935</f>
        <v>1.1864212590000001</v>
      </c>
      <c r="BA519" s="6">
        <f>[1]Emissions!AZ935</f>
        <v>1.1904165250000001</v>
      </c>
      <c r="BB519" s="6">
        <f>[1]Emissions!BA935</f>
        <v>1.192841381</v>
      </c>
      <c r="BC519" s="6">
        <f>[1]Emissions!BB935</f>
        <v>1.195303864</v>
      </c>
      <c r="BD519" s="6">
        <f>[1]Emissions!BC935</f>
        <v>1.19785684</v>
      </c>
      <c r="BE519" s="6">
        <f>[1]Emissions!BD935</f>
        <v>1.203448772</v>
      </c>
      <c r="BF519" s="6">
        <f>[1]Emissions!BE935</f>
        <v>1.2064915030000001</v>
      </c>
      <c r="BG519" s="6">
        <f>[1]Emissions!BF935</f>
        <v>1.2120550999999999</v>
      </c>
      <c r="BH519" s="6">
        <f>[1]Emissions!BG935</f>
        <v>1.2150566089999999</v>
      </c>
      <c r="BI519" s="6">
        <f>[1]Emissions!BH935</f>
        <v>1.217611247</v>
      </c>
      <c r="BJ519" s="6">
        <f>[1]Emissions!BI935</f>
        <v>1.2201467109999999</v>
      </c>
      <c r="BK519" s="6">
        <f>[1]Emissions!BJ935</f>
        <v>1.2255495000000001</v>
      </c>
      <c r="BL519" s="6">
        <f>[1]Emissions!BK935</f>
        <v>1.228647914</v>
      </c>
      <c r="BM519" s="6">
        <f>[1]Emissions!BL935</f>
        <v>1.2342917040000001</v>
      </c>
      <c r="BN519" s="6">
        <f>[1]Emissions!BM935</f>
        <v>1.2375793150000001</v>
      </c>
      <c r="BO519" s="6">
        <f>[1]Emissions!BN935</f>
        <v>1.243260893</v>
      </c>
      <c r="BP519" s="6">
        <f>[1]Emissions!BO935</f>
        <v>1.246684025</v>
      </c>
      <c r="BQ519" s="6">
        <f>[1]Emissions!BP935</f>
        <v>1.2524243349999999</v>
      </c>
      <c r="BR519" s="6">
        <f>[1]Emissions!BQ935</f>
        <v>1.258620064</v>
      </c>
      <c r="BS519" s="6">
        <f>[1]Emissions!BR935</f>
        <v>1.264857978</v>
      </c>
      <c r="BT519" s="6">
        <f>[1]Emissions!BS935</f>
        <v>1.268469496</v>
      </c>
      <c r="BU519" s="6">
        <f>[1]Emissions!BT935</f>
        <v>1.2741644539999999</v>
      </c>
      <c r="BV519" s="6">
        <f>[1]Emissions!BU935</f>
        <v>1.277604934</v>
      </c>
      <c r="BW519" s="6">
        <f>[1]Emissions!BV935</f>
        <v>1.283237773</v>
      </c>
      <c r="BX519" s="6">
        <f>[1]Emissions!BW935</f>
        <v>1.28667496</v>
      </c>
      <c r="BY519" s="6">
        <f>[1]Emissions!BX935</f>
        <v>1.292236487</v>
      </c>
      <c r="BZ519" s="6">
        <f>[1]Emissions!BY935</f>
        <v>1.2982087200000001</v>
      </c>
      <c r="CA519" s="6">
        <f>[1]Emissions!BZ935</f>
        <v>1.3042790639999999</v>
      </c>
      <c r="CB519" s="6">
        <f>[1]Emissions!CA935</f>
        <v>1.3103636089999999</v>
      </c>
      <c r="CC519" s="6">
        <f>[1]Emissions!CB935</f>
        <v>1.3181533620000001</v>
      </c>
      <c r="CD519" s="6">
        <f>[1]Emissions!CC935</f>
        <v>1.323842245</v>
      </c>
      <c r="CE519" s="6">
        <f>[1]Emissions!CD935</f>
        <v>1.329564094</v>
      </c>
      <c r="CF519" s="6">
        <f>[1]Emissions!CE935</f>
        <v>1.335215719</v>
      </c>
      <c r="CG519" s="6">
        <f>[1]Emissions!CF935</f>
        <v>1.3408072950000001</v>
      </c>
      <c r="CH519" s="6">
        <f>[1]Emissions!CG935</f>
        <v>1.3440299579999999</v>
      </c>
      <c r="CI519" s="6">
        <f>[1]Emissions!CH935</f>
        <v>1.3491564439999999</v>
      </c>
      <c r="CJ519" s="6">
        <f>[1]Emissions!CI935</f>
        <v>1.3546083099999999</v>
      </c>
    </row>
    <row r="520" spans="2:88" x14ac:dyDescent="0.3">
      <c r="B520" s="16" t="str">
        <f>[1]Emissions!A936</f>
        <v>ems_y_co2_sigo_0</v>
      </c>
      <c r="C520" s="6">
        <f>[1]Emissions!B936</f>
        <v>0</v>
      </c>
      <c r="D520" s="6">
        <f>[1]Emissions!C936</f>
        <v>0</v>
      </c>
      <c r="E520" s="6">
        <f>[1]Emissions!D936</f>
        <v>0</v>
      </c>
      <c r="F520" s="6">
        <f>[1]Emissions!E936</f>
        <v>0</v>
      </c>
      <c r="G520" s="6">
        <f>[1]Emissions!F936</f>
        <v>0</v>
      </c>
      <c r="H520" s="6">
        <f>[1]Emissions!G936</f>
        <v>0</v>
      </c>
      <c r="I520" s="6">
        <f>[1]Emissions!H936</f>
        <v>0</v>
      </c>
      <c r="J520" s="6">
        <f>[1]Emissions!I936</f>
        <v>0</v>
      </c>
      <c r="K520" s="6">
        <f>[1]Emissions!J936</f>
        <v>0</v>
      </c>
      <c r="L520" s="6">
        <f>[1]Emissions!K936</f>
        <v>0</v>
      </c>
      <c r="M520" s="6">
        <f>[1]Emissions!L936</f>
        <v>0</v>
      </c>
      <c r="N520" s="6">
        <f>[1]Emissions!M936</f>
        <v>0</v>
      </c>
      <c r="O520" s="6">
        <f>[1]Emissions!N936</f>
        <v>0</v>
      </c>
      <c r="P520" s="6">
        <f>[1]Emissions!O936</f>
        <v>0</v>
      </c>
      <c r="Q520" s="6">
        <f>[1]Emissions!P936</f>
        <v>0</v>
      </c>
      <c r="R520" s="6">
        <f>[1]Emissions!Q936</f>
        <v>0</v>
      </c>
      <c r="S520" s="6">
        <f>[1]Emissions!R936</f>
        <v>0</v>
      </c>
      <c r="T520" s="6">
        <f>[1]Emissions!S936</f>
        <v>0</v>
      </c>
      <c r="U520" s="6">
        <f>[1]Emissions!T936</f>
        <v>0</v>
      </c>
      <c r="V520" s="6">
        <f>[1]Emissions!U936</f>
        <v>0</v>
      </c>
      <c r="W520" s="6">
        <f>[1]Emissions!V936</f>
        <v>0</v>
      </c>
      <c r="X520" s="6">
        <f>[1]Emissions!W936</f>
        <v>0</v>
      </c>
      <c r="Y520" s="6">
        <f>[1]Emissions!X936</f>
        <v>0</v>
      </c>
      <c r="Z520" s="6">
        <f>[1]Emissions!Y936</f>
        <v>0</v>
      </c>
      <c r="AA520" s="6">
        <f>[1]Emissions!Z936</f>
        <v>0</v>
      </c>
      <c r="AB520" s="6">
        <f>[1]Emissions!AA936</f>
        <v>0</v>
      </c>
      <c r="AC520" s="6">
        <f>[1]Emissions!AB936</f>
        <v>0</v>
      </c>
      <c r="AD520" s="6">
        <f>[1]Emissions!AC936</f>
        <v>0</v>
      </c>
      <c r="AE520" s="6">
        <f>[1]Emissions!AD936</f>
        <v>0</v>
      </c>
      <c r="AF520" s="6">
        <f>[1]Emissions!AE936</f>
        <v>0</v>
      </c>
      <c r="AG520" s="6">
        <f>[1]Emissions!AF936</f>
        <v>0</v>
      </c>
      <c r="AH520" s="6">
        <f>[1]Emissions!AG936</f>
        <v>0</v>
      </c>
      <c r="AI520" s="6">
        <f>[1]Emissions!AH936</f>
        <v>0</v>
      </c>
      <c r="AJ520" s="6">
        <f>[1]Emissions!AI936</f>
        <v>0</v>
      </c>
      <c r="AK520" s="6">
        <f>[1]Emissions!AJ936</f>
        <v>0</v>
      </c>
      <c r="AL520" s="6">
        <f>[1]Emissions!AK936</f>
        <v>0</v>
      </c>
      <c r="AM520" s="6">
        <f>[1]Emissions!AL936</f>
        <v>0</v>
      </c>
      <c r="AN520" s="6">
        <f>[1]Emissions!AM936</f>
        <v>0</v>
      </c>
      <c r="AO520" s="6">
        <f>[1]Emissions!AN936</f>
        <v>0</v>
      </c>
      <c r="AP520" s="6">
        <f>[1]Emissions!AO936</f>
        <v>0</v>
      </c>
      <c r="AQ520" s="6">
        <f>[1]Emissions!AP936</f>
        <v>0</v>
      </c>
      <c r="AR520" s="6">
        <f>[1]Emissions!AQ936</f>
        <v>0</v>
      </c>
      <c r="AS520" s="6">
        <f>[1]Emissions!AR936</f>
        <v>0</v>
      </c>
      <c r="AT520" s="6">
        <f>[1]Emissions!AS936</f>
        <v>0</v>
      </c>
      <c r="AU520" s="6">
        <f>[1]Emissions!AT936</f>
        <v>0</v>
      </c>
      <c r="AV520" s="6">
        <f>[1]Emissions!AU936</f>
        <v>0</v>
      </c>
      <c r="AW520" s="6">
        <f>[1]Emissions!AV936</f>
        <v>0</v>
      </c>
      <c r="AX520" s="6">
        <f>[1]Emissions!AW936</f>
        <v>0</v>
      </c>
      <c r="AY520" s="6">
        <f>[1]Emissions!AX936</f>
        <v>0</v>
      </c>
      <c r="AZ520" s="6">
        <f>[1]Emissions!AY936</f>
        <v>0</v>
      </c>
      <c r="BA520" s="6">
        <f>[1]Emissions!AZ936</f>
        <v>0</v>
      </c>
      <c r="BB520" s="6">
        <f>[1]Emissions!BA936</f>
        <v>0</v>
      </c>
      <c r="BC520" s="6">
        <f>[1]Emissions!BB936</f>
        <v>0</v>
      </c>
      <c r="BD520" s="6">
        <f>[1]Emissions!BC936</f>
        <v>0</v>
      </c>
      <c r="BE520" s="6">
        <f>[1]Emissions!BD936</f>
        <v>0</v>
      </c>
      <c r="BF520" s="6">
        <f>[1]Emissions!BE936</f>
        <v>0</v>
      </c>
      <c r="BG520" s="6">
        <f>[1]Emissions!BF936</f>
        <v>0</v>
      </c>
      <c r="BH520" s="6">
        <f>[1]Emissions!BG936</f>
        <v>0</v>
      </c>
      <c r="BI520" s="6">
        <f>[1]Emissions!BH936</f>
        <v>0</v>
      </c>
      <c r="BJ520" s="6">
        <f>[1]Emissions!BI936</f>
        <v>0</v>
      </c>
      <c r="BK520" s="6">
        <f>[1]Emissions!BJ936</f>
        <v>0</v>
      </c>
      <c r="BL520" s="6">
        <f>[1]Emissions!BK936</f>
        <v>0</v>
      </c>
      <c r="BM520" s="6">
        <f>[1]Emissions!BL936</f>
        <v>0</v>
      </c>
      <c r="BN520" s="6">
        <f>[1]Emissions!BM936</f>
        <v>0</v>
      </c>
      <c r="BO520" s="6">
        <f>[1]Emissions!BN936</f>
        <v>0</v>
      </c>
      <c r="BP520" s="6">
        <f>[1]Emissions!BO936</f>
        <v>0</v>
      </c>
      <c r="BQ520" s="6">
        <f>[1]Emissions!BP936</f>
        <v>0</v>
      </c>
      <c r="BR520" s="6">
        <f>[1]Emissions!BQ936</f>
        <v>0</v>
      </c>
      <c r="BS520" s="6">
        <f>[1]Emissions!BR936</f>
        <v>0</v>
      </c>
      <c r="BT520" s="6">
        <f>[1]Emissions!BS936</f>
        <v>0</v>
      </c>
      <c r="BU520" s="6">
        <f>[1]Emissions!BT936</f>
        <v>0</v>
      </c>
      <c r="BV520" s="6">
        <f>[1]Emissions!BU936</f>
        <v>0</v>
      </c>
      <c r="BW520" s="6">
        <f>[1]Emissions!BV936</f>
        <v>0</v>
      </c>
      <c r="BX520" s="6">
        <f>[1]Emissions!BW936</f>
        <v>0</v>
      </c>
      <c r="BY520" s="6">
        <f>[1]Emissions!BX936</f>
        <v>0</v>
      </c>
      <c r="BZ520" s="6">
        <f>[1]Emissions!BY936</f>
        <v>0</v>
      </c>
      <c r="CA520" s="6">
        <f>[1]Emissions!BZ936</f>
        <v>0</v>
      </c>
      <c r="CB520" s="6">
        <f>[1]Emissions!CA936</f>
        <v>0</v>
      </c>
      <c r="CC520" s="6">
        <f>[1]Emissions!CB936</f>
        <v>0</v>
      </c>
      <c r="CD520" s="6">
        <f>[1]Emissions!CC936</f>
        <v>0</v>
      </c>
      <c r="CE520" s="6">
        <f>[1]Emissions!CD936</f>
        <v>0</v>
      </c>
      <c r="CF520" s="6">
        <f>[1]Emissions!CE936</f>
        <v>0</v>
      </c>
      <c r="CG520" s="6">
        <f>[1]Emissions!CF936</f>
        <v>0</v>
      </c>
      <c r="CH520" s="6">
        <f>[1]Emissions!CG936</f>
        <v>0</v>
      </c>
      <c r="CI520" s="6">
        <f>[1]Emissions!CH936</f>
        <v>0</v>
      </c>
      <c r="CJ520" s="6">
        <f>[1]Emissions!CI936</f>
        <v>0</v>
      </c>
    </row>
    <row r="521" spans="2:88" x14ac:dyDescent="0.3">
      <c r="B521" s="16" t="str">
        <f>[1]Emissions!A937</f>
        <v>ems_mat_co2_sigo_0</v>
      </c>
      <c r="C521" s="6">
        <f>[1]Emissions!B937</f>
        <v>0.47242259180000001</v>
      </c>
      <c r="D521" s="6">
        <f>[1]Emissions!C937</f>
        <v>0.4740292082</v>
      </c>
      <c r="E521" s="6">
        <f>[1]Emissions!D937</f>
        <v>0.47674323829999998</v>
      </c>
      <c r="F521" s="6">
        <f>[1]Emissions!E937</f>
        <v>0.48025630380000001</v>
      </c>
      <c r="G521" s="6">
        <f>[1]Emissions!F937</f>
        <v>0.48429757169999998</v>
      </c>
      <c r="H521" s="6">
        <f>[1]Emissions!G937</f>
        <v>0.48885840200000003</v>
      </c>
      <c r="I521" s="6">
        <f>[1]Emissions!H937</f>
        <v>0.49374444709999998</v>
      </c>
      <c r="J521" s="6">
        <f>[1]Emissions!I937</f>
        <v>0.49754982599999997</v>
      </c>
      <c r="K521" s="6">
        <f>[1]Emissions!J937</f>
        <v>0.49958653520000001</v>
      </c>
      <c r="L521" s="6">
        <f>[1]Emissions!K937</f>
        <v>0.50949355029999999</v>
      </c>
      <c r="M521" s="6">
        <f>[1]Emissions!L937</f>
        <v>0.51881963740000003</v>
      </c>
      <c r="N521" s="6">
        <f>[1]Emissions!M937</f>
        <v>0.53061110489999996</v>
      </c>
      <c r="O521" s="6">
        <f>[1]Emissions!N937</f>
        <v>0.53987264239999999</v>
      </c>
      <c r="P521" s="6">
        <f>[1]Emissions!O937</f>
        <v>0.54560783759999998</v>
      </c>
      <c r="Q521" s="6">
        <f>[1]Emissions!P937</f>
        <v>0.5527331915</v>
      </c>
      <c r="R521" s="6">
        <f>[1]Emissions!Q937</f>
        <v>0.55965015129999995</v>
      </c>
      <c r="S521" s="6">
        <f>[1]Emissions!R937</f>
        <v>0.56640087500000003</v>
      </c>
      <c r="T521" s="6">
        <f>[1]Emissions!S937</f>
        <v>0.57312194689999996</v>
      </c>
      <c r="U521" s="6">
        <f>[1]Emissions!T937</f>
        <v>0.5823345486</v>
      </c>
      <c r="V521" s="6">
        <f>[1]Emissions!U937</f>
        <v>0.5894815659</v>
      </c>
      <c r="W521" s="6">
        <f>[1]Emissions!V937</f>
        <v>0.59631571510000003</v>
      </c>
      <c r="X521" s="6">
        <f>[1]Emissions!W937</f>
        <v>0.60313275700000002</v>
      </c>
      <c r="Y521" s="6">
        <f>[1]Emissions!X937</f>
        <v>0.61247894869999997</v>
      </c>
      <c r="Z521" s="6">
        <f>[1]Emissions!Y937</f>
        <v>0.61987650100000002</v>
      </c>
      <c r="AA521" s="6">
        <f>[1]Emissions!Z937</f>
        <v>0.62703755709999998</v>
      </c>
      <c r="AB521" s="6">
        <f>[1]Emissions!AA937</f>
        <v>0.63419369589999997</v>
      </c>
      <c r="AC521" s="6">
        <f>[1]Emissions!AB937</f>
        <v>0.64158175630000003</v>
      </c>
      <c r="AD521" s="6">
        <f>[1]Emissions!AC937</f>
        <v>0.65169781910000002</v>
      </c>
      <c r="AE521" s="6">
        <f>[1]Emissions!AD937</f>
        <v>0.65785713170000004</v>
      </c>
      <c r="AF521" s="6">
        <f>[1]Emissions!AE937</f>
        <v>0.66596383209999999</v>
      </c>
      <c r="AG521" s="6">
        <f>[1]Emissions!AF937</f>
        <v>0.67701241619999997</v>
      </c>
      <c r="AH521" s="6">
        <f>[1]Emissions!AG937</f>
        <v>0.68637547639999996</v>
      </c>
      <c r="AI521" s="6">
        <f>[1]Emissions!AH937</f>
        <v>0.69575248239999998</v>
      </c>
      <c r="AJ521" s="6">
        <f>[1]Emissions!AI937</f>
        <v>0.70534031370000005</v>
      </c>
      <c r="AK521" s="6">
        <f>[1]Emissions!AJ937</f>
        <v>0.71761204879999996</v>
      </c>
      <c r="AL521" s="6">
        <f>[1]Emissions!AK937</f>
        <v>0.72813037859999996</v>
      </c>
      <c r="AM521" s="6">
        <f>[1]Emissions!AL937</f>
        <v>0.74042459449999998</v>
      </c>
      <c r="AN521" s="6">
        <f>[1]Emissions!AM937</f>
        <v>0.75278036329999998</v>
      </c>
      <c r="AO521" s="6">
        <f>[1]Emissions!AN937</f>
        <v>0.76500144199999998</v>
      </c>
      <c r="AP521" s="6">
        <f>[1]Emissions!AO937</f>
        <v>0.77700334319999997</v>
      </c>
      <c r="AQ521" s="6">
        <f>[1]Emissions!AP937</f>
        <v>0.78635188349999996</v>
      </c>
      <c r="AR521" s="6">
        <f>[1]Emissions!AQ937</f>
        <v>0.7974159985</v>
      </c>
      <c r="AS521" s="6">
        <f>[1]Emissions!AR937</f>
        <v>0.80861442500000003</v>
      </c>
      <c r="AT521" s="6">
        <f>[1]Emissions!AS937</f>
        <v>0.81966579390000005</v>
      </c>
      <c r="AU521" s="6">
        <f>[1]Emissions!AT937</f>
        <v>0.83052665199999998</v>
      </c>
      <c r="AV521" s="6">
        <f>[1]Emissions!AU937</f>
        <v>0.84120333410000003</v>
      </c>
      <c r="AW521" s="6">
        <f>[1]Emissions!AV937</f>
        <v>0.85173405040000005</v>
      </c>
      <c r="AX521" s="6">
        <f>[1]Emissions!AW937</f>
        <v>0.86213222779999998</v>
      </c>
      <c r="AY521" s="6">
        <f>[1]Emissions!AX937</f>
        <v>0.87242398850000002</v>
      </c>
      <c r="AZ521" s="6">
        <f>[1]Emissions!AY937</f>
        <v>0.88499988330000001</v>
      </c>
      <c r="BA521" s="6">
        <f>[1]Emissions!AZ937</f>
        <v>0.89552007389999999</v>
      </c>
      <c r="BB521" s="6">
        <f>[1]Emissions!BA937</f>
        <v>0.90493139140000001</v>
      </c>
      <c r="BC521" s="6">
        <f>[1]Emissions!BB937</f>
        <v>0.91434052229999996</v>
      </c>
      <c r="BD521" s="6">
        <f>[1]Emissions!BC937</f>
        <v>0.92381391310000005</v>
      </c>
      <c r="BE521" s="6">
        <f>[1]Emissions!BD937</f>
        <v>0.93563194149999995</v>
      </c>
      <c r="BF521" s="6">
        <f>[1]Emissions!BE937</f>
        <v>0.94547278909999999</v>
      </c>
      <c r="BG521" s="6">
        <f>[1]Emissions!BF937</f>
        <v>0.9572861238</v>
      </c>
      <c r="BH521" s="6">
        <f>[1]Emissions!BG937</f>
        <v>0.96707767239999998</v>
      </c>
      <c r="BI521" s="6">
        <f>[1]Emissions!BH937</f>
        <v>0.97653645089999996</v>
      </c>
      <c r="BJ521" s="6">
        <f>[1]Emissions!BI937</f>
        <v>0.98601432239999998</v>
      </c>
      <c r="BK521" s="6">
        <f>[1]Emissions!BJ937</f>
        <v>0.99780940139999996</v>
      </c>
      <c r="BL521" s="6">
        <f>[1]Emissions!BK937</f>
        <v>1.0077109879999999</v>
      </c>
      <c r="BM521" s="6">
        <f>[1]Emissions!BL937</f>
        <v>1.0196763520000001</v>
      </c>
      <c r="BN521" s="6">
        <f>[1]Emissions!BM937</f>
        <v>1.029678418</v>
      </c>
      <c r="BO521" s="6">
        <f>[1]Emissions!BN937</f>
        <v>1.041657498</v>
      </c>
      <c r="BP521" s="6">
        <f>[1]Emissions!BO937</f>
        <v>1.0517459579999999</v>
      </c>
      <c r="BQ521" s="6">
        <f>[1]Emissions!BP937</f>
        <v>1.0637890059999999</v>
      </c>
      <c r="BR521" s="6">
        <f>[1]Emissions!BQ937</f>
        <v>1.076204339</v>
      </c>
      <c r="BS521" s="6">
        <f>[1]Emissions!BR937</f>
        <v>1.088635005</v>
      </c>
      <c r="BT521" s="6">
        <f>[1]Emissions!BS937</f>
        <v>1.0988272880000001</v>
      </c>
      <c r="BU521" s="6">
        <f>[1]Emissions!BT937</f>
        <v>1.1108633160000001</v>
      </c>
      <c r="BV521" s="6">
        <f>[1]Emissions!BU937</f>
        <v>1.120987634</v>
      </c>
      <c r="BW521" s="6">
        <f>[1]Emissions!BV937</f>
        <v>1.1330816560000001</v>
      </c>
      <c r="BX521" s="6">
        <f>[1]Emissions!BW937</f>
        <v>1.1432767109999999</v>
      </c>
      <c r="BY521" s="6">
        <f>[1]Emissions!BX937</f>
        <v>1.155381298</v>
      </c>
      <c r="BZ521" s="6">
        <f>[1]Emissions!BY937</f>
        <v>1.1678502040000001</v>
      </c>
      <c r="CA521" s="6">
        <f>[1]Emissions!BZ937</f>
        <v>1.180396894</v>
      </c>
      <c r="CB521" s="6">
        <f>[1]Emissions!CA937</f>
        <v>1.192953433</v>
      </c>
      <c r="CC521" s="6">
        <f>[1]Emissions!CB937</f>
        <v>1.2058111149999999</v>
      </c>
      <c r="CD521" s="6">
        <f>[1]Emissions!CC937</f>
        <v>1.2180850329999999</v>
      </c>
      <c r="CE521" s="6">
        <f>[1]Emissions!CD937</f>
        <v>1.230427256</v>
      </c>
      <c r="CF521" s="6">
        <f>[1]Emissions!CE937</f>
        <v>1.242756923</v>
      </c>
      <c r="CG521" s="6">
        <f>[1]Emissions!CF937</f>
        <v>1.2550785019999999</v>
      </c>
      <c r="CH521" s="6">
        <f>[1]Emissions!CG937</f>
        <v>1.265256816</v>
      </c>
      <c r="CI521" s="6">
        <f>[1]Emissions!CH937</f>
        <v>1.2772939839999999</v>
      </c>
      <c r="CJ521" s="6">
        <f>[1]Emissions!CI937</f>
        <v>1.289665547</v>
      </c>
    </row>
    <row r="522" spans="2:88" x14ac:dyDescent="0.3">
      <c r="B522" s="16" t="str">
        <f>[1]Emissions!A938</f>
        <v>ems_ci_co2_scgo_0</v>
      </c>
      <c r="C522" s="6">
        <f>[1]Emissions!B938</f>
        <v>0.69083597220000004</v>
      </c>
      <c r="D522" s="6">
        <f>[1]Emissions!C938</f>
        <v>0.66968968230000003</v>
      </c>
      <c r="E522" s="6">
        <f>[1]Emissions!D938</f>
        <v>0.65129685749999999</v>
      </c>
      <c r="F522" s="6">
        <f>[1]Emissions!E938</f>
        <v>0.63691424249999995</v>
      </c>
      <c r="G522" s="6">
        <f>[1]Emissions!F938</f>
        <v>0.629257756</v>
      </c>
      <c r="H522" s="6">
        <f>[1]Emissions!G938</f>
        <v>0.62624751670000001</v>
      </c>
      <c r="I522" s="6">
        <f>[1]Emissions!H938</f>
        <v>0.624993833</v>
      </c>
      <c r="J522" s="6">
        <f>[1]Emissions!I938</f>
        <v>0.59398732460000003</v>
      </c>
      <c r="K522" s="6">
        <f>[1]Emissions!J938</f>
        <v>0.56013906410000003</v>
      </c>
      <c r="L522" s="6">
        <f>[1]Emissions!K938</f>
        <v>0.53366003250000005</v>
      </c>
      <c r="M522" s="6">
        <f>[1]Emissions!L938</f>
        <v>0.5080762888</v>
      </c>
      <c r="N522" s="6">
        <f>[1]Emissions!M938</f>
        <v>0.48857043700000002</v>
      </c>
      <c r="O522" s="6">
        <f>[1]Emissions!N938</f>
        <v>0.4708183775</v>
      </c>
      <c r="P522" s="6">
        <f>[1]Emissions!O938</f>
        <v>0.45339274029999999</v>
      </c>
      <c r="Q522" s="6">
        <f>[1]Emissions!P938</f>
        <v>0.43863602190000001</v>
      </c>
      <c r="R522" s="6">
        <f>[1]Emissions!Q938</f>
        <v>0.42491525089999999</v>
      </c>
      <c r="S522" s="6">
        <f>[1]Emissions!R938</f>
        <v>0.41084317059999997</v>
      </c>
      <c r="T522" s="6">
        <f>[1]Emissions!S938</f>
        <v>0.39656187430000001</v>
      </c>
      <c r="U522" s="6">
        <f>[1]Emissions!T938</f>
        <v>0.38348499159999999</v>
      </c>
      <c r="V522" s="6">
        <f>[1]Emissions!U938</f>
        <v>0.36944925540000001</v>
      </c>
      <c r="W522" s="6">
        <f>[1]Emissions!V938</f>
        <v>0.35537115330000002</v>
      </c>
      <c r="X522" s="6">
        <f>[1]Emissions!W938</f>
        <v>0.34136517220000001</v>
      </c>
      <c r="Y522" s="6">
        <f>[1]Emissions!X938</f>
        <v>0.32842146220000001</v>
      </c>
      <c r="Z522" s="6">
        <f>[1]Emissions!Y938</f>
        <v>0.3147161698</v>
      </c>
      <c r="AA522" s="6">
        <f>[1]Emissions!Z938</f>
        <v>0.30089812090000001</v>
      </c>
      <c r="AB522" s="6">
        <f>[1]Emissions!AA938</f>
        <v>0.28699927669999997</v>
      </c>
      <c r="AC522" s="6">
        <f>[1]Emissions!AB938</f>
        <v>0.27299645480000001</v>
      </c>
      <c r="AD522" s="6">
        <f>[1]Emissions!AC938</f>
        <v>0.25953271290000002</v>
      </c>
      <c r="AE522" s="6">
        <f>[1]Emissions!AD938</f>
        <v>0.24458175560000001</v>
      </c>
      <c r="AF522" s="6">
        <f>[1]Emissions!AE938</f>
        <v>0.22975431630000001</v>
      </c>
      <c r="AG522" s="6">
        <f>[1]Emissions!AF938</f>
        <v>0.21512182669999999</v>
      </c>
      <c r="AH522" s="6">
        <f>[1]Emissions!AG938</f>
        <v>0.19947376929999999</v>
      </c>
      <c r="AI522" s="6">
        <f>[1]Emissions!AH938</f>
        <v>0.1830879467</v>
      </c>
      <c r="AJ522" s="6">
        <f>[1]Emissions!AI938</f>
        <v>0.16586355359999999</v>
      </c>
      <c r="AK522" s="6">
        <f>[1]Emissions!AJ938</f>
        <v>0.14800799210000001</v>
      </c>
      <c r="AL522" s="6">
        <f>[1]Emissions!AK938</f>
        <v>0.1286027304</v>
      </c>
      <c r="AM522" s="6">
        <f>[1]Emissions!AL938</f>
        <v>0.13126642650000001</v>
      </c>
      <c r="AN522" s="6">
        <f>[1]Emissions!AM938</f>
        <v>0.13362115250000001</v>
      </c>
      <c r="AO522" s="6">
        <f>[1]Emissions!AN938</f>
        <v>0.13572833049999999</v>
      </c>
      <c r="AP522" s="6">
        <f>[1]Emissions!AO938</f>
        <v>0.13764840319999999</v>
      </c>
      <c r="AQ522" s="6">
        <f>[1]Emissions!AP938</f>
        <v>0.139109339</v>
      </c>
      <c r="AR522" s="6">
        <f>[1]Emissions!AQ938</f>
        <v>0.14068546940000001</v>
      </c>
      <c r="AS522" s="6">
        <f>[1]Emissions!AR938</f>
        <v>0.1422055596</v>
      </c>
      <c r="AT522" s="6">
        <f>[1]Emissions!AS938</f>
        <v>0.14365824830000001</v>
      </c>
      <c r="AU522" s="6">
        <f>[1]Emissions!AT938</f>
        <v>0.14505090919999999</v>
      </c>
      <c r="AV522" s="6">
        <f>[1]Emissions!AU938</f>
        <v>0.1463920859</v>
      </c>
      <c r="AW522" s="6">
        <f>[1]Emissions!AV938</f>
        <v>0.1476808956</v>
      </c>
      <c r="AX522" s="6">
        <f>[1]Emissions!AW938</f>
        <v>0.14893979839999999</v>
      </c>
      <c r="AY522" s="6">
        <f>[1]Emissions!AX938</f>
        <v>0.15017374410000001</v>
      </c>
      <c r="AZ522" s="6">
        <f>[1]Emissions!AY938</f>
        <v>0.15168168709999999</v>
      </c>
      <c r="BA522" s="6">
        <f>[1]Emissions!AZ938</f>
        <v>0.15294622620000001</v>
      </c>
      <c r="BB522" s="6">
        <f>[1]Emissions!BA938</f>
        <v>0.15446750840000001</v>
      </c>
      <c r="BC522" s="6">
        <f>[1]Emissions!BB938</f>
        <v>0.1557598805</v>
      </c>
      <c r="BD522" s="6">
        <f>[1]Emissions!BC938</f>
        <v>0.15690006619999999</v>
      </c>
      <c r="BE522" s="6">
        <f>[1]Emissions!BD938</f>
        <v>0.15824805850000001</v>
      </c>
      <c r="BF522" s="6">
        <f>[1]Emissions!BE938</f>
        <v>0.15934415060000001</v>
      </c>
      <c r="BG522" s="6">
        <f>[1]Emissions!BF938</f>
        <v>0.1606707</v>
      </c>
      <c r="BH522" s="6">
        <f>[1]Emissions!BG938</f>
        <v>0.1617640081</v>
      </c>
      <c r="BI522" s="6">
        <f>[1]Emissions!BH938</f>
        <v>0.1628108502</v>
      </c>
      <c r="BJ522" s="6">
        <f>[1]Emissions!BI938</f>
        <v>0.16384850370000001</v>
      </c>
      <c r="BK522" s="6">
        <f>[1]Emissions!BJ938</f>
        <v>0.1651514865</v>
      </c>
      <c r="BL522" s="6">
        <f>[1]Emissions!BK938</f>
        <v>0.1662446608</v>
      </c>
      <c r="BM522" s="6">
        <f>[1]Emissions!BL938</f>
        <v>0.16757860290000001</v>
      </c>
      <c r="BN522" s="6">
        <f>[1]Emissions!BM938</f>
        <v>0.1686983651</v>
      </c>
      <c r="BO522" s="6">
        <f>[1]Emissions!BN938</f>
        <v>0.17004401129999999</v>
      </c>
      <c r="BP522" s="6">
        <f>[1]Emissions!BO938</f>
        <v>0.1711821208</v>
      </c>
      <c r="BQ522" s="6">
        <f>[1]Emissions!BP938</f>
        <v>0.17254099919999999</v>
      </c>
      <c r="BR522" s="6">
        <f>[1]Emissions!BQ938</f>
        <v>0.17395301990000001</v>
      </c>
      <c r="BS522" s="6">
        <f>[1]Emissions!BR938</f>
        <v>0.17538172830000001</v>
      </c>
      <c r="BT522" s="6">
        <f>[1]Emissions!BS938</f>
        <v>0.17656683040000001</v>
      </c>
      <c r="BU522" s="6">
        <f>[1]Emissions!BT938</f>
        <v>0.17794935989999999</v>
      </c>
      <c r="BV522" s="6">
        <f>[1]Emissions!BU938</f>
        <v>0.1791173553</v>
      </c>
      <c r="BW522" s="6">
        <f>[1]Emissions!BV938</f>
        <v>0.18049535480000001</v>
      </c>
      <c r="BX522" s="6">
        <f>[1]Emissions!BW938</f>
        <v>0.1816656089</v>
      </c>
      <c r="BY522" s="6">
        <f>[1]Emissions!BX938</f>
        <v>0.18303881990000001</v>
      </c>
      <c r="BZ522" s="6">
        <f>[1]Emissions!BY938</f>
        <v>0.1844592545</v>
      </c>
      <c r="CA522" s="6">
        <f>[1]Emissions!BZ938</f>
        <v>0.18590158840000001</v>
      </c>
      <c r="CB522" s="6">
        <f>[1]Emissions!CA938</f>
        <v>0.18735731820000001</v>
      </c>
      <c r="CC522" s="6">
        <f>[1]Emissions!CB938</f>
        <v>0.1902014853</v>
      </c>
      <c r="CD522" s="6">
        <f>[1]Emissions!CC938</f>
        <v>0.1916093606</v>
      </c>
      <c r="CE522" s="6">
        <f>[1]Emissions!CD938</f>
        <v>0.19304101940000001</v>
      </c>
      <c r="CF522" s="6">
        <f>[1]Emissions!CE938</f>
        <v>0.1944777724</v>
      </c>
      <c r="CG522" s="6">
        <f>[1]Emissions!CF938</f>
        <v>0.19591908559999999</v>
      </c>
      <c r="CH522" s="6">
        <f>[1]Emissions!CG938</f>
        <v>0.19713165930000001</v>
      </c>
      <c r="CI522" s="6">
        <f>[1]Emissions!CH938</f>
        <v>0.1985297711</v>
      </c>
      <c r="CJ522" s="6">
        <f>[1]Emissions!CI938</f>
        <v>0.1999626575</v>
      </c>
    </row>
    <row r="523" spans="2:88" x14ac:dyDescent="0.3">
      <c r="B523" s="16" t="str">
        <f>[1]Emissions!A939</f>
        <v>ems_y_co2_scgo_0</v>
      </c>
      <c r="C523" s="6">
        <f>[1]Emissions!B939</f>
        <v>0</v>
      </c>
      <c r="D523" s="6">
        <f>[1]Emissions!C939</f>
        <v>0</v>
      </c>
      <c r="E523" s="6">
        <f>[1]Emissions!D939</f>
        <v>0</v>
      </c>
      <c r="F523" s="6">
        <f>[1]Emissions!E939</f>
        <v>0</v>
      </c>
      <c r="G523" s="6">
        <f>[1]Emissions!F939</f>
        <v>0</v>
      </c>
      <c r="H523" s="6">
        <f>[1]Emissions!G939</f>
        <v>0</v>
      </c>
      <c r="I523" s="6">
        <f>[1]Emissions!H939</f>
        <v>0</v>
      </c>
      <c r="J523" s="6">
        <f>[1]Emissions!I939</f>
        <v>0</v>
      </c>
      <c r="K523" s="6">
        <f>[1]Emissions!J939</f>
        <v>0</v>
      </c>
      <c r="L523" s="6">
        <f>[1]Emissions!K939</f>
        <v>0</v>
      </c>
      <c r="M523" s="6">
        <f>[1]Emissions!L939</f>
        <v>0</v>
      </c>
      <c r="N523" s="6">
        <f>[1]Emissions!M939</f>
        <v>0</v>
      </c>
      <c r="O523" s="6">
        <f>[1]Emissions!N939</f>
        <v>0</v>
      </c>
      <c r="P523" s="6">
        <f>[1]Emissions!O939</f>
        <v>0</v>
      </c>
      <c r="Q523" s="6">
        <f>[1]Emissions!P939</f>
        <v>0</v>
      </c>
      <c r="R523" s="6">
        <f>[1]Emissions!Q939</f>
        <v>0</v>
      </c>
      <c r="S523" s="6">
        <f>[1]Emissions!R939</f>
        <v>0</v>
      </c>
      <c r="T523" s="6">
        <f>[1]Emissions!S939</f>
        <v>0</v>
      </c>
      <c r="U523" s="6">
        <f>[1]Emissions!T939</f>
        <v>0</v>
      </c>
      <c r="V523" s="6">
        <f>[1]Emissions!U939</f>
        <v>0</v>
      </c>
      <c r="W523" s="6">
        <f>[1]Emissions!V939</f>
        <v>0</v>
      </c>
      <c r="X523" s="6">
        <f>[1]Emissions!W939</f>
        <v>0</v>
      </c>
      <c r="Y523" s="6">
        <f>[1]Emissions!X939</f>
        <v>0</v>
      </c>
      <c r="Z523" s="6">
        <f>[1]Emissions!Y939</f>
        <v>0</v>
      </c>
      <c r="AA523" s="6">
        <f>[1]Emissions!Z939</f>
        <v>0</v>
      </c>
      <c r="AB523" s="6">
        <f>[1]Emissions!AA939</f>
        <v>0</v>
      </c>
      <c r="AC523" s="6">
        <f>[1]Emissions!AB939</f>
        <v>0</v>
      </c>
      <c r="AD523" s="6">
        <f>[1]Emissions!AC939</f>
        <v>0</v>
      </c>
      <c r="AE523" s="6">
        <f>[1]Emissions!AD939</f>
        <v>0</v>
      </c>
      <c r="AF523" s="6">
        <f>[1]Emissions!AE939</f>
        <v>0</v>
      </c>
      <c r="AG523" s="6">
        <f>[1]Emissions!AF939</f>
        <v>0</v>
      </c>
      <c r="AH523" s="6">
        <f>[1]Emissions!AG939</f>
        <v>0</v>
      </c>
      <c r="AI523" s="6">
        <f>[1]Emissions!AH939</f>
        <v>0</v>
      </c>
      <c r="AJ523" s="6">
        <f>[1]Emissions!AI939</f>
        <v>0</v>
      </c>
      <c r="AK523" s="6">
        <f>[1]Emissions!AJ939</f>
        <v>0</v>
      </c>
      <c r="AL523" s="6">
        <f>[1]Emissions!AK939</f>
        <v>0</v>
      </c>
      <c r="AM523" s="6">
        <f>[1]Emissions!AL939</f>
        <v>0</v>
      </c>
      <c r="AN523" s="6">
        <f>[1]Emissions!AM939</f>
        <v>0</v>
      </c>
      <c r="AO523" s="6">
        <f>[1]Emissions!AN939</f>
        <v>0</v>
      </c>
      <c r="AP523" s="6">
        <f>[1]Emissions!AO939</f>
        <v>0</v>
      </c>
      <c r="AQ523" s="6">
        <f>[1]Emissions!AP939</f>
        <v>0</v>
      </c>
      <c r="AR523" s="6">
        <f>[1]Emissions!AQ939</f>
        <v>0</v>
      </c>
      <c r="AS523" s="6">
        <f>[1]Emissions!AR939</f>
        <v>0</v>
      </c>
      <c r="AT523" s="6">
        <f>[1]Emissions!AS939</f>
        <v>0</v>
      </c>
      <c r="AU523" s="6">
        <f>[1]Emissions!AT939</f>
        <v>0</v>
      </c>
      <c r="AV523" s="6">
        <f>[1]Emissions!AU939</f>
        <v>0</v>
      </c>
      <c r="AW523" s="6">
        <f>[1]Emissions!AV939</f>
        <v>0</v>
      </c>
      <c r="AX523" s="6">
        <f>[1]Emissions!AW939</f>
        <v>0</v>
      </c>
      <c r="AY523" s="6">
        <f>[1]Emissions!AX939</f>
        <v>0</v>
      </c>
      <c r="AZ523" s="6">
        <f>[1]Emissions!AY939</f>
        <v>0</v>
      </c>
      <c r="BA523" s="6">
        <f>[1]Emissions!AZ939</f>
        <v>0</v>
      </c>
      <c r="BB523" s="6">
        <f>[1]Emissions!BA939</f>
        <v>0</v>
      </c>
      <c r="BC523" s="6">
        <f>[1]Emissions!BB939</f>
        <v>0</v>
      </c>
      <c r="BD523" s="6">
        <f>[1]Emissions!BC939</f>
        <v>0</v>
      </c>
      <c r="BE523" s="6">
        <f>[1]Emissions!BD939</f>
        <v>0</v>
      </c>
      <c r="BF523" s="6">
        <f>[1]Emissions!BE939</f>
        <v>0</v>
      </c>
      <c r="BG523" s="6">
        <f>[1]Emissions!BF939</f>
        <v>0</v>
      </c>
      <c r="BH523" s="6">
        <f>[1]Emissions!BG939</f>
        <v>0</v>
      </c>
      <c r="BI523" s="6">
        <f>[1]Emissions!BH939</f>
        <v>0</v>
      </c>
      <c r="BJ523" s="6">
        <f>[1]Emissions!BI939</f>
        <v>0</v>
      </c>
      <c r="BK523" s="6">
        <f>[1]Emissions!BJ939</f>
        <v>0</v>
      </c>
      <c r="BL523" s="6">
        <f>[1]Emissions!BK939</f>
        <v>0</v>
      </c>
      <c r="BM523" s="6">
        <f>[1]Emissions!BL939</f>
        <v>0</v>
      </c>
      <c r="BN523" s="6">
        <f>[1]Emissions!BM939</f>
        <v>0</v>
      </c>
      <c r="BO523" s="6">
        <f>[1]Emissions!BN939</f>
        <v>0</v>
      </c>
      <c r="BP523" s="6">
        <f>[1]Emissions!BO939</f>
        <v>0</v>
      </c>
      <c r="BQ523" s="6">
        <f>[1]Emissions!BP939</f>
        <v>0</v>
      </c>
      <c r="BR523" s="6">
        <f>[1]Emissions!BQ939</f>
        <v>0</v>
      </c>
      <c r="BS523" s="6">
        <f>[1]Emissions!BR939</f>
        <v>0</v>
      </c>
      <c r="BT523" s="6">
        <f>[1]Emissions!BS939</f>
        <v>0</v>
      </c>
      <c r="BU523" s="6">
        <f>[1]Emissions!BT939</f>
        <v>0</v>
      </c>
      <c r="BV523" s="6">
        <f>[1]Emissions!BU939</f>
        <v>0</v>
      </c>
      <c r="BW523" s="6">
        <f>[1]Emissions!BV939</f>
        <v>0</v>
      </c>
      <c r="BX523" s="6">
        <f>[1]Emissions!BW939</f>
        <v>0</v>
      </c>
      <c r="BY523" s="6">
        <f>[1]Emissions!BX939</f>
        <v>0</v>
      </c>
      <c r="BZ523" s="6">
        <f>[1]Emissions!BY939</f>
        <v>0</v>
      </c>
      <c r="CA523" s="6">
        <f>[1]Emissions!BZ939</f>
        <v>0</v>
      </c>
      <c r="CB523" s="6">
        <f>[1]Emissions!CA939</f>
        <v>0</v>
      </c>
      <c r="CC523" s="6">
        <f>[1]Emissions!CB939</f>
        <v>0</v>
      </c>
      <c r="CD523" s="6">
        <f>[1]Emissions!CC939</f>
        <v>0</v>
      </c>
      <c r="CE523" s="6">
        <f>[1]Emissions!CD939</f>
        <v>0</v>
      </c>
      <c r="CF523" s="6">
        <f>[1]Emissions!CE939</f>
        <v>0</v>
      </c>
      <c r="CG523" s="6">
        <f>[1]Emissions!CF939</f>
        <v>0</v>
      </c>
      <c r="CH523" s="6">
        <f>[1]Emissions!CG939</f>
        <v>0</v>
      </c>
      <c r="CI523" s="6">
        <f>[1]Emissions!CH939</f>
        <v>0</v>
      </c>
      <c r="CJ523" s="6">
        <f>[1]Emissions!CI939</f>
        <v>0</v>
      </c>
    </row>
    <row r="524" spans="2:88" x14ac:dyDescent="0.3">
      <c r="B524" s="16" t="str">
        <f>[1]Emissions!A940</f>
        <v>ems_mat_co2_scgo_0</v>
      </c>
      <c r="C524" s="6">
        <f>[1]Emissions!B940</f>
        <v>0</v>
      </c>
      <c r="D524" s="6">
        <f>[1]Emissions!C940</f>
        <v>0</v>
      </c>
      <c r="E524" s="6">
        <f>[1]Emissions!D940</f>
        <v>0</v>
      </c>
      <c r="F524" s="6">
        <f>[1]Emissions!E940</f>
        <v>0</v>
      </c>
      <c r="G524" s="6">
        <f>[1]Emissions!F940</f>
        <v>0</v>
      </c>
      <c r="H524" s="6">
        <f>[1]Emissions!G940</f>
        <v>0</v>
      </c>
      <c r="I524" s="6">
        <f>[1]Emissions!H940</f>
        <v>0</v>
      </c>
      <c r="J524" s="6">
        <f>[1]Emissions!I940</f>
        <v>0</v>
      </c>
      <c r="K524" s="6">
        <f>[1]Emissions!J940</f>
        <v>0</v>
      </c>
      <c r="L524" s="6">
        <f>[1]Emissions!K940</f>
        <v>0</v>
      </c>
      <c r="M524" s="6">
        <f>[1]Emissions!L940</f>
        <v>0</v>
      </c>
      <c r="N524" s="6">
        <f>[1]Emissions!M940</f>
        <v>0</v>
      </c>
      <c r="O524" s="6">
        <f>[1]Emissions!N940</f>
        <v>0</v>
      </c>
      <c r="P524" s="6">
        <f>[1]Emissions!O940</f>
        <v>0</v>
      </c>
      <c r="Q524" s="6">
        <f>[1]Emissions!P940</f>
        <v>0</v>
      </c>
      <c r="R524" s="6">
        <f>[1]Emissions!Q940</f>
        <v>0</v>
      </c>
      <c r="S524" s="6">
        <f>[1]Emissions!R940</f>
        <v>0</v>
      </c>
      <c r="T524" s="6">
        <f>[1]Emissions!S940</f>
        <v>0</v>
      </c>
      <c r="U524" s="6">
        <f>[1]Emissions!T940</f>
        <v>0</v>
      </c>
      <c r="V524" s="6">
        <f>[1]Emissions!U940</f>
        <v>0</v>
      </c>
      <c r="W524" s="6">
        <f>[1]Emissions!V940</f>
        <v>0</v>
      </c>
      <c r="X524" s="6">
        <f>[1]Emissions!W940</f>
        <v>0</v>
      </c>
      <c r="Y524" s="6">
        <f>[1]Emissions!X940</f>
        <v>0</v>
      </c>
      <c r="Z524" s="6">
        <f>[1]Emissions!Y940</f>
        <v>0</v>
      </c>
      <c r="AA524" s="6">
        <f>[1]Emissions!Z940</f>
        <v>0</v>
      </c>
      <c r="AB524" s="6">
        <f>[1]Emissions!AA940</f>
        <v>0</v>
      </c>
      <c r="AC524" s="6">
        <f>[1]Emissions!AB940</f>
        <v>0</v>
      </c>
      <c r="AD524" s="6">
        <f>[1]Emissions!AC940</f>
        <v>0</v>
      </c>
      <c r="AE524" s="6">
        <f>[1]Emissions!AD940</f>
        <v>0</v>
      </c>
      <c r="AF524" s="6">
        <f>[1]Emissions!AE940</f>
        <v>0</v>
      </c>
      <c r="AG524" s="6">
        <f>[1]Emissions!AF940</f>
        <v>0</v>
      </c>
      <c r="AH524" s="6">
        <f>[1]Emissions!AG940</f>
        <v>0</v>
      </c>
      <c r="AI524" s="6">
        <f>[1]Emissions!AH940</f>
        <v>0</v>
      </c>
      <c r="AJ524" s="6">
        <f>[1]Emissions!AI940</f>
        <v>0</v>
      </c>
      <c r="AK524" s="6">
        <f>[1]Emissions!AJ940</f>
        <v>0</v>
      </c>
      <c r="AL524" s="6">
        <f>[1]Emissions!AK940</f>
        <v>0</v>
      </c>
      <c r="AM524" s="6">
        <f>[1]Emissions!AL940</f>
        <v>0</v>
      </c>
      <c r="AN524" s="6">
        <f>[1]Emissions!AM940</f>
        <v>0</v>
      </c>
      <c r="AO524" s="6">
        <f>[1]Emissions!AN940</f>
        <v>0</v>
      </c>
      <c r="AP524" s="6">
        <f>[1]Emissions!AO940</f>
        <v>0</v>
      </c>
      <c r="AQ524" s="6">
        <f>[1]Emissions!AP940</f>
        <v>0</v>
      </c>
      <c r="AR524" s="6">
        <f>[1]Emissions!AQ940</f>
        <v>0</v>
      </c>
      <c r="AS524" s="6">
        <f>[1]Emissions!AR940</f>
        <v>0</v>
      </c>
      <c r="AT524" s="6">
        <f>[1]Emissions!AS940</f>
        <v>0</v>
      </c>
      <c r="AU524" s="6">
        <f>[1]Emissions!AT940</f>
        <v>0</v>
      </c>
      <c r="AV524" s="6">
        <f>[1]Emissions!AU940</f>
        <v>0</v>
      </c>
      <c r="AW524" s="6">
        <f>[1]Emissions!AV940</f>
        <v>0</v>
      </c>
      <c r="AX524" s="6">
        <f>[1]Emissions!AW940</f>
        <v>0</v>
      </c>
      <c r="AY524" s="6">
        <f>[1]Emissions!AX940</f>
        <v>0</v>
      </c>
      <c r="AZ524" s="6">
        <f>[1]Emissions!AY940</f>
        <v>0</v>
      </c>
      <c r="BA524" s="6">
        <f>[1]Emissions!AZ940</f>
        <v>0</v>
      </c>
      <c r="BB524" s="6">
        <f>[1]Emissions!BA940</f>
        <v>0</v>
      </c>
      <c r="BC524" s="6">
        <f>[1]Emissions!BB940</f>
        <v>0</v>
      </c>
      <c r="BD524" s="6">
        <f>[1]Emissions!BC940</f>
        <v>0</v>
      </c>
      <c r="BE524" s="6">
        <f>[1]Emissions!BD940</f>
        <v>0</v>
      </c>
      <c r="BF524" s="6">
        <f>[1]Emissions!BE940</f>
        <v>0</v>
      </c>
      <c r="BG524" s="6">
        <f>[1]Emissions!BF940</f>
        <v>0</v>
      </c>
      <c r="BH524" s="6">
        <f>[1]Emissions!BG940</f>
        <v>0</v>
      </c>
      <c r="BI524" s="6">
        <f>[1]Emissions!BH940</f>
        <v>0</v>
      </c>
      <c r="BJ524" s="6">
        <f>[1]Emissions!BI940</f>
        <v>0</v>
      </c>
      <c r="BK524" s="6">
        <f>[1]Emissions!BJ940</f>
        <v>0</v>
      </c>
      <c r="BL524" s="6">
        <f>[1]Emissions!BK940</f>
        <v>0</v>
      </c>
      <c r="BM524" s="6">
        <f>[1]Emissions!BL940</f>
        <v>0</v>
      </c>
      <c r="BN524" s="6">
        <f>[1]Emissions!BM940</f>
        <v>0</v>
      </c>
      <c r="BO524" s="6">
        <f>[1]Emissions!BN940</f>
        <v>0</v>
      </c>
      <c r="BP524" s="6">
        <f>[1]Emissions!BO940</f>
        <v>0</v>
      </c>
      <c r="BQ524" s="6">
        <f>[1]Emissions!BP940</f>
        <v>0</v>
      </c>
      <c r="BR524" s="6">
        <f>[1]Emissions!BQ940</f>
        <v>0</v>
      </c>
      <c r="BS524" s="6">
        <f>[1]Emissions!BR940</f>
        <v>0</v>
      </c>
      <c r="BT524" s="6">
        <f>[1]Emissions!BS940</f>
        <v>0</v>
      </c>
      <c r="BU524" s="6">
        <f>[1]Emissions!BT940</f>
        <v>0</v>
      </c>
      <c r="BV524" s="6">
        <f>[1]Emissions!BU940</f>
        <v>0</v>
      </c>
      <c r="BW524" s="6">
        <f>[1]Emissions!BV940</f>
        <v>0</v>
      </c>
      <c r="BX524" s="6">
        <f>[1]Emissions!BW940</f>
        <v>0</v>
      </c>
      <c r="BY524" s="6">
        <f>[1]Emissions!BX940</f>
        <v>0</v>
      </c>
      <c r="BZ524" s="6">
        <f>[1]Emissions!BY940</f>
        <v>0</v>
      </c>
      <c r="CA524" s="6">
        <f>[1]Emissions!BZ940</f>
        <v>0</v>
      </c>
      <c r="CB524" s="6">
        <f>[1]Emissions!CA940</f>
        <v>0</v>
      </c>
      <c r="CC524" s="6">
        <f>[1]Emissions!CB940</f>
        <v>0</v>
      </c>
      <c r="CD524" s="6">
        <f>[1]Emissions!CC940</f>
        <v>0</v>
      </c>
      <c r="CE524" s="6">
        <f>[1]Emissions!CD940</f>
        <v>0</v>
      </c>
      <c r="CF524" s="6">
        <f>[1]Emissions!CE940</f>
        <v>0</v>
      </c>
      <c r="CG524" s="6">
        <f>[1]Emissions!CF940</f>
        <v>0</v>
      </c>
      <c r="CH524" s="6">
        <f>[1]Emissions!CG940</f>
        <v>0</v>
      </c>
      <c r="CI524" s="6">
        <f>[1]Emissions!CH940</f>
        <v>0</v>
      </c>
      <c r="CJ524" s="6">
        <f>[1]Emissions!CI940</f>
        <v>0</v>
      </c>
    </row>
    <row r="525" spans="2:88" x14ac:dyDescent="0.3">
      <c r="B525" s="16" t="str">
        <f>[1]Emissions!A941</f>
        <v>ems_ci_co2_scon_0</v>
      </c>
      <c r="C525" s="6">
        <f>[1]Emissions!B941</f>
        <v>7.4697271650000001</v>
      </c>
      <c r="D525" s="6">
        <f>[1]Emissions!C941</f>
        <v>7.8534022710000002</v>
      </c>
      <c r="E525" s="6">
        <f>[1]Emissions!D941</f>
        <v>8.2191337210000004</v>
      </c>
      <c r="F525" s="6">
        <f>[1]Emissions!E941</f>
        <v>8.3587814599999994</v>
      </c>
      <c r="G525" s="6">
        <f>[1]Emissions!F941</f>
        <v>8.3955272809999997</v>
      </c>
      <c r="H525" s="6">
        <f>[1]Emissions!G941</f>
        <v>8.4019212959999994</v>
      </c>
      <c r="I525" s="6">
        <f>[1]Emissions!H941</f>
        <v>8.3886683000000009</v>
      </c>
      <c r="J525" s="6">
        <f>[1]Emissions!I941</f>
        <v>8.0047836239999999</v>
      </c>
      <c r="K525" s="6">
        <f>[1]Emissions!J941</f>
        <v>7.6125481270000002</v>
      </c>
      <c r="L525" s="6">
        <f>[1]Emissions!K941</f>
        <v>7.2722700280000003</v>
      </c>
      <c r="M525" s="6">
        <f>[1]Emissions!L941</f>
        <v>6.9701878779999999</v>
      </c>
      <c r="N525" s="6">
        <f>[1]Emissions!M941</f>
        <v>6.7278853700000001</v>
      </c>
      <c r="O525" s="6">
        <f>[1]Emissions!N941</f>
        <v>6.5072172239999997</v>
      </c>
      <c r="P525" s="6">
        <f>[1]Emissions!O941</f>
        <v>6.2927165650000001</v>
      </c>
      <c r="Q525" s="6">
        <f>[1]Emissions!P941</f>
        <v>6.0934074650000003</v>
      </c>
      <c r="R525" s="6">
        <f>[1]Emissions!Q941</f>
        <v>5.9079918559999998</v>
      </c>
      <c r="S525" s="6">
        <f>[1]Emissions!R941</f>
        <v>5.7264786909999996</v>
      </c>
      <c r="T525" s="6">
        <f>[1]Emissions!S941</f>
        <v>5.5505849720000002</v>
      </c>
      <c r="U525" s="6">
        <f>[1]Emissions!T941</f>
        <v>5.3843778010000003</v>
      </c>
      <c r="V525" s="6">
        <f>[1]Emissions!U941</f>
        <v>5.2176501699999998</v>
      </c>
      <c r="W525" s="6">
        <f>[1]Emissions!V941</f>
        <v>5.0494661379999997</v>
      </c>
      <c r="X525" s="6">
        <f>[1]Emissions!W941</f>
        <v>4.8798590219999998</v>
      </c>
      <c r="Y525" s="6">
        <f>[1]Emissions!X941</f>
        <v>4.7135429169999998</v>
      </c>
      <c r="Z525" s="6">
        <f>[1]Emissions!Y941</f>
        <v>4.5435445369999998</v>
      </c>
      <c r="AA525" s="6">
        <f>[1]Emissions!Z941</f>
        <v>4.369804953</v>
      </c>
      <c r="AB525" s="6">
        <f>[1]Emissions!AA941</f>
        <v>4.192614324</v>
      </c>
      <c r="AC525" s="6">
        <f>[1]Emissions!AB941</f>
        <v>4.012195384</v>
      </c>
      <c r="AD525" s="6">
        <f>[1]Emissions!AC941</f>
        <v>3.8314690840000001</v>
      </c>
      <c r="AE525" s="6">
        <f>[1]Emissions!AD941</f>
        <v>3.6419397139999998</v>
      </c>
      <c r="AF525" s="6">
        <f>[1]Emissions!AE941</f>
        <v>3.4481231220000002</v>
      </c>
      <c r="AG525" s="6">
        <f>[1]Emissions!AF941</f>
        <v>3.2531041379999999</v>
      </c>
      <c r="AH525" s="6">
        <f>[1]Emissions!AG941</f>
        <v>3.051694253</v>
      </c>
      <c r="AI525" s="6">
        <f>[1]Emissions!AH941</f>
        <v>2.8428461939999998</v>
      </c>
      <c r="AJ525" s="6">
        <f>[1]Emissions!AI941</f>
        <v>2.6254235289999999</v>
      </c>
      <c r="AK525" s="6">
        <f>[1]Emissions!AJ941</f>
        <v>2.4001957890000001</v>
      </c>
      <c r="AL525" s="6">
        <f>[1]Emissions!AK941</f>
        <v>2.1621470559999998</v>
      </c>
      <c r="AM525" s="6">
        <f>[1]Emissions!AL941</f>
        <v>2.184777349</v>
      </c>
      <c r="AN525" s="6">
        <f>[1]Emissions!AM941</f>
        <v>2.2071201560000002</v>
      </c>
      <c r="AO525" s="6">
        <f>[1]Emissions!AN941</f>
        <v>2.2289171350000001</v>
      </c>
      <c r="AP525" s="6">
        <f>[1]Emissions!AO941</f>
        <v>2.2497106119999999</v>
      </c>
      <c r="AQ525" s="6">
        <f>[1]Emissions!AP941</f>
        <v>2.2676623280000001</v>
      </c>
      <c r="AR525" s="6">
        <f>[1]Emissions!AQ941</f>
        <v>2.2852976250000001</v>
      </c>
      <c r="AS525" s="6">
        <f>[1]Emissions!AR941</f>
        <v>2.3029613219999998</v>
      </c>
      <c r="AT525" s="6">
        <f>[1]Emissions!AS941</f>
        <v>2.3206490039999998</v>
      </c>
      <c r="AU525" s="6">
        <f>[1]Emissions!AT941</f>
        <v>2.3383780199999999</v>
      </c>
      <c r="AV525" s="6">
        <f>[1]Emissions!AU941</f>
        <v>2.3561826730000002</v>
      </c>
      <c r="AW525" s="6">
        <f>[1]Emissions!AV941</f>
        <v>2.3751203479999998</v>
      </c>
      <c r="AX525" s="6">
        <f>[1]Emissions!AW941</f>
        <v>2.3937279610000002</v>
      </c>
      <c r="AY525" s="6">
        <f>[1]Emissions!AX941</f>
        <v>2.4121768549999998</v>
      </c>
      <c r="AZ525" s="6">
        <f>[1]Emissions!AY941</f>
        <v>2.4323558319999998</v>
      </c>
      <c r="BA525" s="6">
        <f>[1]Emissions!AZ941</f>
        <v>2.4520916420000001</v>
      </c>
      <c r="BB525" s="6">
        <f>[1]Emissions!BA941</f>
        <v>2.4323326920000001</v>
      </c>
      <c r="BC525" s="6">
        <f>[1]Emissions!BB941</f>
        <v>2.4334939599999998</v>
      </c>
      <c r="BD525" s="6">
        <f>[1]Emissions!BC941</f>
        <v>2.4452777650000002</v>
      </c>
      <c r="BE525" s="6">
        <f>[1]Emissions!BD941</f>
        <v>2.4626149069999999</v>
      </c>
      <c r="BF525" s="6">
        <f>[1]Emissions!BE941</f>
        <v>2.4806041969999999</v>
      </c>
      <c r="BG525" s="6">
        <f>[1]Emissions!BF941</f>
        <v>2.4995933340000001</v>
      </c>
      <c r="BH525" s="6">
        <f>[1]Emissions!BG941</f>
        <v>2.517733964</v>
      </c>
      <c r="BI525" s="6">
        <f>[1]Emissions!BH941</f>
        <v>2.5350534630000001</v>
      </c>
      <c r="BJ525" s="6">
        <f>[1]Emissions!BI941</f>
        <v>2.5519069050000001</v>
      </c>
      <c r="BK525" s="6">
        <f>[1]Emissions!BJ941</f>
        <v>2.5699911740000001</v>
      </c>
      <c r="BL525" s="6">
        <f>[1]Emissions!BK941</f>
        <v>2.5873090699999999</v>
      </c>
      <c r="BM525" s="6">
        <f>[1]Emissions!BL941</f>
        <v>2.6056117759999999</v>
      </c>
      <c r="BN525" s="6">
        <f>[1]Emissions!BM941</f>
        <v>2.6230017929999998</v>
      </c>
      <c r="BO525" s="6">
        <f>[1]Emissions!BN941</f>
        <v>2.641181096</v>
      </c>
      <c r="BP525" s="6">
        <f>[1]Emissions!BO941</f>
        <v>2.6585134070000001</v>
      </c>
      <c r="BQ525" s="6">
        <f>[1]Emissions!BP941</f>
        <v>2.6766316950000002</v>
      </c>
      <c r="BR525" s="6">
        <f>[1]Emissions!BQ941</f>
        <v>2.6954294769999998</v>
      </c>
      <c r="BS525" s="6">
        <f>[1]Emissions!BR941</f>
        <v>2.7145015319999999</v>
      </c>
      <c r="BT525" s="6">
        <f>[1]Emissions!BS941</f>
        <v>2.7322385690000002</v>
      </c>
      <c r="BU525" s="6">
        <f>[1]Emissions!BT941</f>
        <v>2.75043105</v>
      </c>
      <c r="BV525" s="6">
        <f>[1]Emissions!BU941</f>
        <v>2.7676338139999999</v>
      </c>
      <c r="BW525" s="6">
        <f>[1]Emissions!BV941</f>
        <v>2.785603322</v>
      </c>
      <c r="BX525" s="6">
        <f>[1]Emissions!BW941</f>
        <v>2.8027100979999999</v>
      </c>
      <c r="BY525" s="6">
        <f>[1]Emissions!BX941</f>
        <v>2.8205008610000002</v>
      </c>
      <c r="BZ525" s="6">
        <f>[1]Emissions!BY941</f>
        <v>2.8388993349999998</v>
      </c>
      <c r="CA525" s="6">
        <f>[1]Emissions!BZ941</f>
        <v>2.8576505779999999</v>
      </c>
      <c r="CB525" s="6">
        <f>[1]Emissions!CA941</f>
        <v>2.8765816690000001</v>
      </c>
      <c r="CC525" s="6">
        <f>[1]Emissions!CB941</f>
        <v>2.9084338270000001</v>
      </c>
      <c r="CD525" s="6">
        <f>[1]Emissions!CC941</f>
        <v>2.9207938439999999</v>
      </c>
      <c r="CE525" s="6">
        <f>[1]Emissions!CD941</f>
        <v>2.9375048229999998</v>
      </c>
      <c r="CF525" s="6">
        <f>[1]Emissions!CE941</f>
        <v>2.955163695</v>
      </c>
      <c r="CG525" s="6">
        <f>[1]Emissions!CF941</f>
        <v>2.9732574559999998</v>
      </c>
      <c r="CH525" s="6">
        <f>[1]Emissions!CG941</f>
        <v>2.990353474</v>
      </c>
      <c r="CI525" s="6">
        <f>[1]Emissions!CH941</f>
        <v>3.0081078080000001</v>
      </c>
      <c r="CJ525" s="6">
        <f>[1]Emissions!CI941</f>
        <v>3.026437477</v>
      </c>
    </row>
    <row r="526" spans="2:88" x14ac:dyDescent="0.3">
      <c r="B526" s="16" t="str">
        <f>[1]Emissions!A942</f>
        <v>ems_y_co2_scon_0</v>
      </c>
      <c r="C526" s="6">
        <f>[1]Emissions!B942</f>
        <v>0</v>
      </c>
      <c r="D526" s="6">
        <f>[1]Emissions!C942</f>
        <v>0</v>
      </c>
      <c r="E526" s="6">
        <f>[1]Emissions!D942</f>
        <v>0</v>
      </c>
      <c r="F526" s="6">
        <f>[1]Emissions!E942</f>
        <v>0</v>
      </c>
      <c r="G526" s="6">
        <f>[1]Emissions!F942</f>
        <v>0</v>
      </c>
      <c r="H526" s="6">
        <f>[1]Emissions!G942</f>
        <v>0</v>
      </c>
      <c r="I526" s="6">
        <f>[1]Emissions!H942</f>
        <v>0</v>
      </c>
      <c r="J526" s="6">
        <f>[1]Emissions!I942</f>
        <v>0</v>
      </c>
      <c r="K526" s="6">
        <f>[1]Emissions!J942</f>
        <v>0</v>
      </c>
      <c r="L526" s="6">
        <f>[1]Emissions!K942</f>
        <v>0</v>
      </c>
      <c r="M526" s="6">
        <f>[1]Emissions!L942</f>
        <v>0</v>
      </c>
      <c r="N526" s="6">
        <f>[1]Emissions!M942</f>
        <v>0</v>
      </c>
      <c r="O526" s="6">
        <f>[1]Emissions!N942</f>
        <v>0</v>
      </c>
      <c r="P526" s="6">
        <f>[1]Emissions!O942</f>
        <v>0</v>
      </c>
      <c r="Q526" s="6">
        <f>[1]Emissions!P942</f>
        <v>0</v>
      </c>
      <c r="R526" s="6">
        <f>[1]Emissions!Q942</f>
        <v>0</v>
      </c>
      <c r="S526" s="6">
        <f>[1]Emissions!R942</f>
        <v>0</v>
      </c>
      <c r="T526" s="6">
        <f>[1]Emissions!S942</f>
        <v>0</v>
      </c>
      <c r="U526" s="6">
        <f>[1]Emissions!T942</f>
        <v>0</v>
      </c>
      <c r="V526" s="6">
        <f>[1]Emissions!U942</f>
        <v>0</v>
      </c>
      <c r="W526" s="6">
        <f>[1]Emissions!V942</f>
        <v>0</v>
      </c>
      <c r="X526" s="6">
        <f>[1]Emissions!W942</f>
        <v>0</v>
      </c>
      <c r="Y526" s="6">
        <f>[1]Emissions!X942</f>
        <v>0</v>
      </c>
      <c r="Z526" s="6">
        <f>[1]Emissions!Y942</f>
        <v>0</v>
      </c>
      <c r="AA526" s="6">
        <f>[1]Emissions!Z942</f>
        <v>0</v>
      </c>
      <c r="AB526" s="6">
        <f>[1]Emissions!AA942</f>
        <v>0</v>
      </c>
      <c r="AC526" s="6">
        <f>[1]Emissions!AB942</f>
        <v>0</v>
      </c>
      <c r="AD526" s="6">
        <f>[1]Emissions!AC942</f>
        <v>0</v>
      </c>
      <c r="AE526" s="6">
        <f>[1]Emissions!AD942</f>
        <v>0</v>
      </c>
      <c r="AF526" s="6">
        <f>[1]Emissions!AE942</f>
        <v>0</v>
      </c>
      <c r="AG526" s="6">
        <f>[1]Emissions!AF942</f>
        <v>0</v>
      </c>
      <c r="AH526" s="6">
        <f>[1]Emissions!AG942</f>
        <v>0</v>
      </c>
      <c r="AI526" s="6">
        <f>[1]Emissions!AH942</f>
        <v>0</v>
      </c>
      <c r="AJ526" s="6">
        <f>[1]Emissions!AI942</f>
        <v>0</v>
      </c>
      <c r="AK526" s="6">
        <f>[1]Emissions!AJ942</f>
        <v>0</v>
      </c>
      <c r="AL526" s="6">
        <f>[1]Emissions!AK942</f>
        <v>0</v>
      </c>
      <c r="AM526" s="6">
        <f>[1]Emissions!AL942</f>
        <v>0</v>
      </c>
      <c r="AN526" s="6">
        <f>[1]Emissions!AM942</f>
        <v>0</v>
      </c>
      <c r="AO526" s="6">
        <f>[1]Emissions!AN942</f>
        <v>0</v>
      </c>
      <c r="AP526" s="6">
        <f>[1]Emissions!AO942</f>
        <v>0</v>
      </c>
      <c r="AQ526" s="6">
        <f>[1]Emissions!AP942</f>
        <v>0</v>
      </c>
      <c r="AR526" s="6">
        <f>[1]Emissions!AQ942</f>
        <v>0</v>
      </c>
      <c r="AS526" s="6">
        <f>[1]Emissions!AR942</f>
        <v>0</v>
      </c>
      <c r="AT526" s="6">
        <f>[1]Emissions!AS942</f>
        <v>0</v>
      </c>
      <c r="AU526" s="6">
        <f>[1]Emissions!AT942</f>
        <v>0</v>
      </c>
      <c r="AV526" s="6">
        <f>[1]Emissions!AU942</f>
        <v>0</v>
      </c>
      <c r="AW526" s="6">
        <f>[1]Emissions!AV942</f>
        <v>0</v>
      </c>
      <c r="AX526" s="6">
        <f>[1]Emissions!AW942</f>
        <v>0</v>
      </c>
      <c r="AY526" s="6">
        <f>[1]Emissions!AX942</f>
        <v>0</v>
      </c>
      <c r="AZ526" s="6">
        <f>[1]Emissions!AY942</f>
        <v>0</v>
      </c>
      <c r="BA526" s="6">
        <f>[1]Emissions!AZ942</f>
        <v>0</v>
      </c>
      <c r="BB526" s="6">
        <f>[1]Emissions!BA942</f>
        <v>0</v>
      </c>
      <c r="BC526" s="6">
        <f>[1]Emissions!BB942</f>
        <v>0</v>
      </c>
      <c r="BD526" s="6">
        <f>[1]Emissions!BC942</f>
        <v>0</v>
      </c>
      <c r="BE526" s="6">
        <f>[1]Emissions!BD942</f>
        <v>0</v>
      </c>
      <c r="BF526" s="6">
        <f>[1]Emissions!BE942</f>
        <v>0</v>
      </c>
      <c r="BG526" s="6">
        <f>[1]Emissions!BF942</f>
        <v>0</v>
      </c>
      <c r="BH526" s="6">
        <f>[1]Emissions!BG942</f>
        <v>0</v>
      </c>
      <c r="BI526" s="6">
        <f>[1]Emissions!BH942</f>
        <v>0</v>
      </c>
      <c r="BJ526" s="6">
        <f>[1]Emissions!BI942</f>
        <v>0</v>
      </c>
      <c r="BK526" s="6">
        <f>[1]Emissions!BJ942</f>
        <v>0</v>
      </c>
      <c r="BL526" s="6">
        <f>[1]Emissions!BK942</f>
        <v>0</v>
      </c>
      <c r="BM526" s="6">
        <f>[1]Emissions!BL942</f>
        <v>0</v>
      </c>
      <c r="BN526" s="6">
        <f>[1]Emissions!BM942</f>
        <v>0</v>
      </c>
      <c r="BO526" s="6">
        <f>[1]Emissions!BN942</f>
        <v>0</v>
      </c>
      <c r="BP526" s="6">
        <f>[1]Emissions!BO942</f>
        <v>0</v>
      </c>
      <c r="BQ526" s="6">
        <f>[1]Emissions!BP942</f>
        <v>0</v>
      </c>
      <c r="BR526" s="6">
        <f>[1]Emissions!BQ942</f>
        <v>0</v>
      </c>
      <c r="BS526" s="6">
        <f>[1]Emissions!BR942</f>
        <v>0</v>
      </c>
      <c r="BT526" s="6">
        <f>[1]Emissions!BS942</f>
        <v>0</v>
      </c>
      <c r="BU526" s="6">
        <f>[1]Emissions!BT942</f>
        <v>0</v>
      </c>
      <c r="BV526" s="6">
        <f>[1]Emissions!BU942</f>
        <v>0</v>
      </c>
      <c r="BW526" s="6">
        <f>[1]Emissions!BV942</f>
        <v>0</v>
      </c>
      <c r="BX526" s="6">
        <f>[1]Emissions!BW942</f>
        <v>0</v>
      </c>
      <c r="BY526" s="6">
        <f>[1]Emissions!BX942</f>
        <v>0</v>
      </c>
      <c r="BZ526" s="6">
        <f>[1]Emissions!BY942</f>
        <v>0</v>
      </c>
      <c r="CA526" s="6">
        <f>[1]Emissions!BZ942</f>
        <v>0</v>
      </c>
      <c r="CB526" s="6">
        <f>[1]Emissions!CA942</f>
        <v>0</v>
      </c>
      <c r="CC526" s="6">
        <f>[1]Emissions!CB942</f>
        <v>0</v>
      </c>
      <c r="CD526" s="6">
        <f>[1]Emissions!CC942</f>
        <v>0</v>
      </c>
      <c r="CE526" s="6">
        <f>[1]Emissions!CD942</f>
        <v>0</v>
      </c>
      <c r="CF526" s="6">
        <f>[1]Emissions!CE942</f>
        <v>0</v>
      </c>
      <c r="CG526" s="6">
        <f>[1]Emissions!CF942</f>
        <v>0</v>
      </c>
      <c r="CH526" s="6">
        <f>[1]Emissions!CG942</f>
        <v>0</v>
      </c>
      <c r="CI526" s="6">
        <f>[1]Emissions!CH942</f>
        <v>0</v>
      </c>
      <c r="CJ526" s="6">
        <f>[1]Emissions!CI942</f>
        <v>0</v>
      </c>
    </row>
    <row r="527" spans="2:88" x14ac:dyDescent="0.3">
      <c r="B527" s="16" t="str">
        <f>[1]Emissions!A943</f>
        <v>ems_mat_co2_scon_0</v>
      </c>
      <c r="C527" s="6">
        <f>[1]Emissions!B943</f>
        <v>0</v>
      </c>
      <c r="D527" s="6">
        <f>[1]Emissions!C943</f>
        <v>0</v>
      </c>
      <c r="E527" s="6">
        <f>[1]Emissions!D943</f>
        <v>0</v>
      </c>
      <c r="F527" s="6">
        <f>[1]Emissions!E943</f>
        <v>0</v>
      </c>
      <c r="G527" s="6">
        <f>[1]Emissions!F943</f>
        <v>0</v>
      </c>
      <c r="H527" s="6">
        <f>[1]Emissions!G943</f>
        <v>0</v>
      </c>
      <c r="I527" s="6">
        <f>[1]Emissions!H943</f>
        <v>0</v>
      </c>
      <c r="J527" s="6">
        <f>[1]Emissions!I943</f>
        <v>0</v>
      </c>
      <c r="K527" s="6">
        <f>[1]Emissions!J943</f>
        <v>0</v>
      </c>
      <c r="L527" s="6">
        <f>[1]Emissions!K943</f>
        <v>0</v>
      </c>
      <c r="M527" s="6">
        <f>[1]Emissions!L943</f>
        <v>0</v>
      </c>
      <c r="N527" s="6">
        <f>[1]Emissions!M943</f>
        <v>0</v>
      </c>
      <c r="O527" s="6">
        <f>[1]Emissions!N943</f>
        <v>0</v>
      </c>
      <c r="P527" s="6">
        <f>[1]Emissions!O943</f>
        <v>0</v>
      </c>
      <c r="Q527" s="6">
        <f>[1]Emissions!P943</f>
        <v>0</v>
      </c>
      <c r="R527" s="6">
        <f>[1]Emissions!Q943</f>
        <v>0</v>
      </c>
      <c r="S527" s="6">
        <f>[1]Emissions!R943</f>
        <v>0</v>
      </c>
      <c r="T527" s="6">
        <f>[1]Emissions!S943</f>
        <v>0</v>
      </c>
      <c r="U527" s="6">
        <f>[1]Emissions!T943</f>
        <v>0</v>
      </c>
      <c r="V527" s="6">
        <f>[1]Emissions!U943</f>
        <v>0</v>
      </c>
      <c r="W527" s="6">
        <f>[1]Emissions!V943</f>
        <v>0</v>
      </c>
      <c r="X527" s="6">
        <f>[1]Emissions!W943</f>
        <v>0</v>
      </c>
      <c r="Y527" s="6">
        <f>[1]Emissions!X943</f>
        <v>0</v>
      </c>
      <c r="Z527" s="6">
        <f>[1]Emissions!Y943</f>
        <v>0</v>
      </c>
      <c r="AA527" s="6">
        <f>[1]Emissions!Z943</f>
        <v>0</v>
      </c>
      <c r="AB527" s="6">
        <f>[1]Emissions!AA943</f>
        <v>0</v>
      </c>
      <c r="AC527" s="6">
        <f>[1]Emissions!AB943</f>
        <v>0</v>
      </c>
      <c r="AD527" s="6">
        <f>[1]Emissions!AC943</f>
        <v>0</v>
      </c>
      <c r="AE527" s="6">
        <f>[1]Emissions!AD943</f>
        <v>0</v>
      </c>
      <c r="AF527" s="6">
        <f>[1]Emissions!AE943</f>
        <v>0</v>
      </c>
      <c r="AG527" s="6">
        <f>[1]Emissions!AF943</f>
        <v>0</v>
      </c>
      <c r="AH527" s="6">
        <f>[1]Emissions!AG943</f>
        <v>0</v>
      </c>
      <c r="AI527" s="6">
        <f>[1]Emissions!AH943</f>
        <v>0</v>
      </c>
      <c r="AJ527" s="6">
        <f>[1]Emissions!AI943</f>
        <v>0</v>
      </c>
      <c r="AK527" s="6">
        <f>[1]Emissions!AJ943</f>
        <v>0</v>
      </c>
      <c r="AL527" s="6">
        <f>[1]Emissions!AK943</f>
        <v>0</v>
      </c>
      <c r="AM527" s="6">
        <f>[1]Emissions!AL943</f>
        <v>0</v>
      </c>
      <c r="AN527" s="6">
        <f>[1]Emissions!AM943</f>
        <v>0</v>
      </c>
      <c r="AO527" s="6">
        <f>[1]Emissions!AN943</f>
        <v>0</v>
      </c>
      <c r="AP527" s="6">
        <f>[1]Emissions!AO943</f>
        <v>0</v>
      </c>
      <c r="AQ527" s="6">
        <f>[1]Emissions!AP943</f>
        <v>0</v>
      </c>
      <c r="AR527" s="6">
        <f>[1]Emissions!AQ943</f>
        <v>0</v>
      </c>
      <c r="AS527" s="6">
        <f>[1]Emissions!AR943</f>
        <v>0</v>
      </c>
      <c r="AT527" s="6">
        <f>[1]Emissions!AS943</f>
        <v>0</v>
      </c>
      <c r="AU527" s="6">
        <f>[1]Emissions!AT943</f>
        <v>0</v>
      </c>
      <c r="AV527" s="6">
        <f>[1]Emissions!AU943</f>
        <v>0</v>
      </c>
      <c r="AW527" s="6">
        <f>[1]Emissions!AV943</f>
        <v>0</v>
      </c>
      <c r="AX527" s="6">
        <f>[1]Emissions!AW943</f>
        <v>0</v>
      </c>
      <c r="AY527" s="6">
        <f>[1]Emissions!AX943</f>
        <v>0</v>
      </c>
      <c r="AZ527" s="6">
        <f>[1]Emissions!AY943</f>
        <v>0</v>
      </c>
      <c r="BA527" s="6">
        <f>[1]Emissions!AZ943</f>
        <v>0</v>
      </c>
      <c r="BB527" s="6">
        <f>[1]Emissions!BA943</f>
        <v>0</v>
      </c>
      <c r="BC527" s="6">
        <f>[1]Emissions!BB943</f>
        <v>0</v>
      </c>
      <c r="BD527" s="6">
        <f>[1]Emissions!BC943</f>
        <v>0</v>
      </c>
      <c r="BE527" s="6">
        <f>[1]Emissions!BD943</f>
        <v>0</v>
      </c>
      <c r="BF527" s="6">
        <f>[1]Emissions!BE943</f>
        <v>0</v>
      </c>
      <c r="BG527" s="6">
        <f>[1]Emissions!BF943</f>
        <v>0</v>
      </c>
      <c r="BH527" s="6">
        <f>[1]Emissions!BG943</f>
        <v>0</v>
      </c>
      <c r="BI527" s="6">
        <f>[1]Emissions!BH943</f>
        <v>0</v>
      </c>
      <c r="BJ527" s="6">
        <f>[1]Emissions!BI943</f>
        <v>0</v>
      </c>
      <c r="BK527" s="6">
        <f>[1]Emissions!BJ943</f>
        <v>0</v>
      </c>
      <c r="BL527" s="6">
        <f>[1]Emissions!BK943</f>
        <v>0</v>
      </c>
      <c r="BM527" s="6">
        <f>[1]Emissions!BL943</f>
        <v>0</v>
      </c>
      <c r="BN527" s="6">
        <f>[1]Emissions!BM943</f>
        <v>0</v>
      </c>
      <c r="BO527" s="6">
        <f>[1]Emissions!BN943</f>
        <v>0</v>
      </c>
      <c r="BP527" s="6">
        <f>[1]Emissions!BO943</f>
        <v>0</v>
      </c>
      <c r="BQ527" s="6">
        <f>[1]Emissions!BP943</f>
        <v>0</v>
      </c>
      <c r="BR527" s="6">
        <f>[1]Emissions!BQ943</f>
        <v>0</v>
      </c>
      <c r="BS527" s="6">
        <f>[1]Emissions!BR943</f>
        <v>0</v>
      </c>
      <c r="BT527" s="6">
        <f>[1]Emissions!BS943</f>
        <v>0</v>
      </c>
      <c r="BU527" s="6">
        <f>[1]Emissions!BT943</f>
        <v>0</v>
      </c>
      <c r="BV527" s="6">
        <f>[1]Emissions!BU943</f>
        <v>0</v>
      </c>
      <c r="BW527" s="6">
        <f>[1]Emissions!BV943</f>
        <v>0</v>
      </c>
      <c r="BX527" s="6">
        <f>[1]Emissions!BW943</f>
        <v>0</v>
      </c>
      <c r="BY527" s="6">
        <f>[1]Emissions!BX943</f>
        <v>0</v>
      </c>
      <c r="BZ527" s="6">
        <f>[1]Emissions!BY943</f>
        <v>0</v>
      </c>
      <c r="CA527" s="6">
        <f>[1]Emissions!BZ943</f>
        <v>0</v>
      </c>
      <c r="CB527" s="6">
        <f>[1]Emissions!CA943</f>
        <v>0</v>
      </c>
      <c r="CC527" s="6">
        <f>[1]Emissions!CB943</f>
        <v>0</v>
      </c>
      <c r="CD527" s="6">
        <f>[1]Emissions!CC943</f>
        <v>0</v>
      </c>
      <c r="CE527" s="6">
        <f>[1]Emissions!CD943</f>
        <v>0</v>
      </c>
      <c r="CF527" s="6">
        <f>[1]Emissions!CE943</f>
        <v>0</v>
      </c>
      <c r="CG527" s="6">
        <f>[1]Emissions!CF943</f>
        <v>0</v>
      </c>
      <c r="CH527" s="6">
        <f>[1]Emissions!CG943</f>
        <v>0</v>
      </c>
      <c r="CI527" s="6">
        <f>[1]Emissions!CH943</f>
        <v>0</v>
      </c>
      <c r="CJ527" s="6">
        <f>[1]Emissions!CI943</f>
        <v>0</v>
      </c>
    </row>
    <row r="528" spans="2:88" x14ac:dyDescent="0.3">
      <c r="B528" s="16" t="str">
        <f>[1]Emissions!A944</f>
        <v>ems_ci_co2_srai_0</v>
      </c>
      <c r="C528" s="6">
        <f>[1]Emissions!B944</f>
        <v>5.5682101460000002</v>
      </c>
      <c r="D528" s="6">
        <f>[1]Emissions!C944</f>
        <v>5.5384005570000001</v>
      </c>
      <c r="E528" s="6">
        <f>[1]Emissions!D944</f>
        <v>5.5147072279999998</v>
      </c>
      <c r="F528" s="6">
        <f>[1]Emissions!E944</f>
        <v>5.5013897829999996</v>
      </c>
      <c r="G528" s="6">
        <f>[1]Emissions!F944</f>
        <v>5.5073471100000004</v>
      </c>
      <c r="H528" s="6">
        <f>[1]Emissions!G944</f>
        <v>5.5276099439999999</v>
      </c>
      <c r="I528" s="6">
        <f>[1]Emissions!H944</f>
        <v>5.548778156</v>
      </c>
      <c r="J528" s="6">
        <f>[1]Emissions!I944</f>
        <v>5.3530529280000003</v>
      </c>
      <c r="K528" s="6">
        <f>[1]Emissions!J944</f>
        <v>5.1419701529999999</v>
      </c>
      <c r="L528" s="6">
        <f>[1]Emissions!K944</f>
        <v>4.969892926</v>
      </c>
      <c r="M528" s="6">
        <f>[1]Emissions!L944</f>
        <v>4.7990017050000002</v>
      </c>
      <c r="N528" s="6">
        <f>[1]Emissions!M944</f>
        <v>4.649403951</v>
      </c>
      <c r="O528" s="6">
        <f>[1]Emissions!N944</f>
        <v>4.4976121180000002</v>
      </c>
      <c r="P528" s="6">
        <f>[1]Emissions!O944</f>
        <v>4.3363554469999999</v>
      </c>
      <c r="Q528" s="6">
        <f>[1]Emissions!P944</f>
        <v>4.183030381</v>
      </c>
      <c r="R528" s="6">
        <f>[1]Emissions!Q944</f>
        <v>4.0305963690000004</v>
      </c>
      <c r="S528" s="6">
        <f>[1]Emissions!R944</f>
        <v>3.8770726369999999</v>
      </c>
      <c r="T528" s="6">
        <f>[1]Emissions!S944</f>
        <v>3.7221301979999999</v>
      </c>
      <c r="U528" s="6">
        <f>[1]Emissions!T944</f>
        <v>3.5737050199999998</v>
      </c>
      <c r="V528" s="6">
        <f>[1]Emissions!U944</f>
        <v>3.4176459440000002</v>
      </c>
      <c r="W528" s="6">
        <f>[1]Emissions!V944</f>
        <v>3.2587791030000002</v>
      </c>
      <c r="X528" s="6">
        <f>[1]Emissions!W944</f>
        <v>3.09773531</v>
      </c>
      <c r="Y528" s="6">
        <f>[1]Emissions!X944</f>
        <v>2.9407923810000001</v>
      </c>
      <c r="Z528" s="6">
        <f>[1]Emissions!Y944</f>
        <v>2.7768872980000001</v>
      </c>
      <c r="AA528" s="6">
        <f>[1]Emissions!Z944</f>
        <v>2.6097000860000001</v>
      </c>
      <c r="AB528" s="6">
        <f>[1]Emissions!AA944</f>
        <v>2.4395561639999999</v>
      </c>
      <c r="AC528" s="6">
        <f>[1]Emissions!AB944</f>
        <v>2.2667336549999999</v>
      </c>
      <c r="AD528" s="6">
        <f>[1]Emissions!AC944</f>
        <v>2.0948687559999999</v>
      </c>
      <c r="AE528" s="6">
        <f>[1]Emissions!AD944</f>
        <v>1.913009763</v>
      </c>
      <c r="AF528" s="6">
        <f>[1]Emissions!AE944</f>
        <v>1.7296450329999999</v>
      </c>
      <c r="AG528" s="6">
        <f>[1]Emissions!AF944</f>
        <v>1.5453881140000001</v>
      </c>
      <c r="AH528" s="6">
        <f>[1]Emissions!AG944</f>
        <v>1.3539817080000001</v>
      </c>
      <c r="AI528" s="6">
        <f>[1]Emissions!AH944</f>
        <v>1.156837509</v>
      </c>
      <c r="AJ528" s="6">
        <f>[1]Emissions!AI944</f>
        <v>0.95358572829999999</v>
      </c>
      <c r="AK528" s="6">
        <f>[1]Emissions!AJ944</f>
        <v>0.74497324590000003</v>
      </c>
      <c r="AL528" s="6">
        <f>[1]Emissions!AK944</f>
        <v>0.52743253030000004</v>
      </c>
      <c r="AM528" s="6">
        <f>[1]Emissions!AL944</f>
        <v>0.53521425600000005</v>
      </c>
      <c r="AN528" s="6">
        <f>[1]Emissions!AM944</f>
        <v>0.54252450789999995</v>
      </c>
      <c r="AO528" s="6">
        <f>[1]Emissions!AN944</f>
        <v>0.54938119249999995</v>
      </c>
      <c r="AP528" s="6">
        <f>[1]Emissions!AO944</f>
        <v>0.55585274060000001</v>
      </c>
      <c r="AQ528" s="6">
        <f>[1]Emissions!AP944</f>
        <v>0.56110987700000003</v>
      </c>
      <c r="AR528" s="6">
        <f>[1]Emissions!AQ944</f>
        <v>0.56675108549999997</v>
      </c>
      <c r="AS528" s="6">
        <f>[1]Emissions!AR944</f>
        <v>0.57237761519999997</v>
      </c>
      <c r="AT528" s="6">
        <f>[1]Emissions!AS944</f>
        <v>0.57791216980000004</v>
      </c>
      <c r="AU528" s="6">
        <f>[1]Emissions!AT944</f>
        <v>0.58335360690000004</v>
      </c>
      <c r="AV528" s="6">
        <f>[1]Emissions!AU944</f>
        <v>0.58871451679999998</v>
      </c>
      <c r="AW528" s="6">
        <f>[1]Emissions!AV944</f>
        <v>0.59400798789999998</v>
      </c>
      <c r="AX528" s="6">
        <f>[1]Emissions!AW944</f>
        <v>0.5992610397</v>
      </c>
      <c r="AY528" s="6">
        <f>[1]Emissions!AX944</f>
        <v>0.60448667069999995</v>
      </c>
      <c r="AZ528" s="6">
        <f>[1]Emissions!AY944</f>
        <v>0.61056455119999997</v>
      </c>
      <c r="BA528" s="6">
        <f>[1]Emissions!AZ944</f>
        <v>0.61599493949999995</v>
      </c>
      <c r="BB528" s="6">
        <f>[1]Emissions!BA944</f>
        <v>0.62129625529999999</v>
      </c>
      <c r="BC528" s="6">
        <f>[1]Emissions!BB944</f>
        <v>0.62630084829999999</v>
      </c>
      <c r="BD528" s="6">
        <f>[1]Emissions!BC944</f>
        <v>0.63109288019999998</v>
      </c>
      <c r="BE528" s="6">
        <f>[1]Emissions!BD944</f>
        <v>0.63661886690000002</v>
      </c>
      <c r="BF528" s="6">
        <f>[1]Emissions!BE944</f>
        <v>0.64147472179999998</v>
      </c>
      <c r="BG528" s="6">
        <f>[1]Emissions!BF944</f>
        <v>0.6470099788</v>
      </c>
      <c r="BH528" s="6">
        <f>[1]Emissions!BG944</f>
        <v>0.65188721309999997</v>
      </c>
      <c r="BI528" s="6">
        <f>[1]Emissions!BH944</f>
        <v>0.65661322170000003</v>
      </c>
      <c r="BJ528" s="6">
        <f>[1]Emissions!BI944</f>
        <v>0.66134262789999998</v>
      </c>
      <c r="BK528" s="6">
        <f>[1]Emissions!BJ944</f>
        <v>0.66689125159999996</v>
      </c>
      <c r="BL528" s="6">
        <f>[1]Emissions!BK944</f>
        <v>0.67185592279999995</v>
      </c>
      <c r="BM528" s="6">
        <f>[1]Emissions!BL944</f>
        <v>0.67756076620000005</v>
      </c>
      <c r="BN528" s="6">
        <f>[1]Emissions!BM944</f>
        <v>0.6826429946</v>
      </c>
      <c r="BO528" s="6">
        <f>[1]Emissions!BN944</f>
        <v>0.68840263779999999</v>
      </c>
      <c r="BP528" s="6">
        <f>[1]Emissions!BO944</f>
        <v>0.69358231410000004</v>
      </c>
      <c r="BQ528" s="6">
        <f>[1]Emissions!BP944</f>
        <v>0.69941827489999997</v>
      </c>
      <c r="BR528" s="6">
        <f>[1]Emissions!BQ944</f>
        <v>0.70546857640000005</v>
      </c>
      <c r="BS528" s="6">
        <f>[1]Emissions!BR944</f>
        <v>0.71157006990000005</v>
      </c>
      <c r="BT528" s="6">
        <f>[1]Emissions!BS944</f>
        <v>0.71693513259999997</v>
      </c>
      <c r="BU528" s="6">
        <f>[1]Emissions!BT944</f>
        <v>0.72287778339999997</v>
      </c>
      <c r="BV528" s="6">
        <f>[1]Emissions!BU944</f>
        <v>0.72820717700000004</v>
      </c>
      <c r="BW528" s="6">
        <f>[1]Emissions!BV944</f>
        <v>0.73418683979999999</v>
      </c>
      <c r="BX528" s="6">
        <f>[1]Emissions!BW944</f>
        <v>0.73956283</v>
      </c>
      <c r="BY528" s="6">
        <f>[1]Emissions!BX944</f>
        <v>0.74555268640000005</v>
      </c>
      <c r="BZ528" s="6">
        <f>[1]Emissions!BY944</f>
        <v>0.75174242449999995</v>
      </c>
      <c r="CA528" s="6">
        <f>[1]Emissions!BZ944</f>
        <v>0.75801965270000005</v>
      </c>
      <c r="CB528" s="6">
        <f>[1]Emissions!CA944</f>
        <v>0.76434502469999999</v>
      </c>
      <c r="CC528" s="6">
        <f>[1]Emissions!CB944</f>
        <v>0.77147873330000005</v>
      </c>
      <c r="CD528" s="6">
        <f>[1]Emissions!CC944</f>
        <v>0.77751118159999999</v>
      </c>
      <c r="CE528" s="6">
        <f>[1]Emissions!CD944</f>
        <v>0.78378242480000004</v>
      </c>
      <c r="CF528" s="6">
        <f>[1]Emissions!CE944</f>
        <v>0.79010241520000002</v>
      </c>
      <c r="CG528" s="6">
        <f>[1]Emissions!CF944</f>
        <v>0.79643955749999995</v>
      </c>
      <c r="CH528" s="6">
        <f>[1]Emissions!CG944</f>
        <v>0.80207020100000004</v>
      </c>
      <c r="CI528" s="6">
        <f>[1]Emissions!CH944</f>
        <v>0.808260282</v>
      </c>
      <c r="CJ528" s="6">
        <f>[1]Emissions!CI944</f>
        <v>0.81459788239999997</v>
      </c>
    </row>
    <row r="529" spans="2:88" x14ac:dyDescent="0.3">
      <c r="B529" s="16" t="str">
        <f>[1]Emissions!A945</f>
        <v>ems_y_co2_srai_0</v>
      </c>
      <c r="C529" s="6">
        <f>[1]Emissions!B945</f>
        <v>0</v>
      </c>
      <c r="D529" s="6">
        <f>[1]Emissions!C945</f>
        <v>0</v>
      </c>
      <c r="E529" s="6">
        <f>[1]Emissions!D945</f>
        <v>0</v>
      </c>
      <c r="F529" s="6">
        <f>[1]Emissions!E945</f>
        <v>0</v>
      </c>
      <c r="G529" s="6">
        <f>[1]Emissions!F945</f>
        <v>0</v>
      </c>
      <c r="H529" s="6">
        <f>[1]Emissions!G945</f>
        <v>0</v>
      </c>
      <c r="I529" s="6">
        <f>[1]Emissions!H945</f>
        <v>0</v>
      </c>
      <c r="J529" s="6">
        <f>[1]Emissions!I945</f>
        <v>0</v>
      </c>
      <c r="K529" s="6">
        <f>[1]Emissions!J945</f>
        <v>0</v>
      </c>
      <c r="L529" s="6">
        <f>[1]Emissions!K945</f>
        <v>0</v>
      </c>
      <c r="M529" s="6">
        <f>[1]Emissions!L945</f>
        <v>0</v>
      </c>
      <c r="N529" s="6">
        <f>[1]Emissions!M945</f>
        <v>0</v>
      </c>
      <c r="O529" s="6">
        <f>[1]Emissions!N945</f>
        <v>0</v>
      </c>
      <c r="P529" s="6">
        <f>[1]Emissions!O945</f>
        <v>0</v>
      </c>
      <c r="Q529" s="6">
        <f>[1]Emissions!P945</f>
        <v>0</v>
      </c>
      <c r="R529" s="6">
        <f>[1]Emissions!Q945</f>
        <v>0</v>
      </c>
      <c r="S529" s="6">
        <f>[1]Emissions!R945</f>
        <v>0</v>
      </c>
      <c r="T529" s="6">
        <f>[1]Emissions!S945</f>
        <v>0</v>
      </c>
      <c r="U529" s="6">
        <f>[1]Emissions!T945</f>
        <v>0</v>
      </c>
      <c r="V529" s="6">
        <f>[1]Emissions!U945</f>
        <v>0</v>
      </c>
      <c r="W529" s="6">
        <f>[1]Emissions!V945</f>
        <v>0</v>
      </c>
      <c r="X529" s="6">
        <f>[1]Emissions!W945</f>
        <v>0</v>
      </c>
      <c r="Y529" s="6">
        <f>[1]Emissions!X945</f>
        <v>0</v>
      </c>
      <c r="Z529" s="6">
        <f>[1]Emissions!Y945</f>
        <v>0</v>
      </c>
      <c r="AA529" s="6">
        <f>[1]Emissions!Z945</f>
        <v>0</v>
      </c>
      <c r="AB529" s="6">
        <f>[1]Emissions!AA945</f>
        <v>0</v>
      </c>
      <c r="AC529" s="6">
        <f>[1]Emissions!AB945</f>
        <v>0</v>
      </c>
      <c r="AD529" s="6">
        <f>[1]Emissions!AC945</f>
        <v>0</v>
      </c>
      <c r="AE529" s="6">
        <f>[1]Emissions!AD945</f>
        <v>0</v>
      </c>
      <c r="AF529" s="6">
        <f>[1]Emissions!AE945</f>
        <v>0</v>
      </c>
      <c r="AG529" s="6">
        <f>[1]Emissions!AF945</f>
        <v>0</v>
      </c>
      <c r="AH529" s="6">
        <f>[1]Emissions!AG945</f>
        <v>0</v>
      </c>
      <c r="AI529" s="6">
        <f>[1]Emissions!AH945</f>
        <v>0</v>
      </c>
      <c r="AJ529" s="6">
        <f>[1]Emissions!AI945</f>
        <v>0</v>
      </c>
      <c r="AK529" s="6">
        <f>[1]Emissions!AJ945</f>
        <v>0</v>
      </c>
      <c r="AL529" s="6">
        <f>[1]Emissions!AK945</f>
        <v>0</v>
      </c>
      <c r="AM529" s="6">
        <f>[1]Emissions!AL945</f>
        <v>0</v>
      </c>
      <c r="AN529" s="6">
        <f>[1]Emissions!AM945</f>
        <v>0</v>
      </c>
      <c r="AO529" s="6">
        <f>[1]Emissions!AN945</f>
        <v>0</v>
      </c>
      <c r="AP529" s="6">
        <f>[1]Emissions!AO945</f>
        <v>0</v>
      </c>
      <c r="AQ529" s="6">
        <f>[1]Emissions!AP945</f>
        <v>0</v>
      </c>
      <c r="AR529" s="6">
        <f>[1]Emissions!AQ945</f>
        <v>0</v>
      </c>
      <c r="AS529" s="6">
        <f>[1]Emissions!AR945</f>
        <v>0</v>
      </c>
      <c r="AT529" s="6">
        <f>[1]Emissions!AS945</f>
        <v>0</v>
      </c>
      <c r="AU529" s="6">
        <f>[1]Emissions!AT945</f>
        <v>0</v>
      </c>
      <c r="AV529" s="6">
        <f>[1]Emissions!AU945</f>
        <v>0</v>
      </c>
      <c r="AW529" s="6">
        <f>[1]Emissions!AV945</f>
        <v>0</v>
      </c>
      <c r="AX529" s="6">
        <f>[1]Emissions!AW945</f>
        <v>0</v>
      </c>
      <c r="AY529" s="6">
        <f>[1]Emissions!AX945</f>
        <v>0</v>
      </c>
      <c r="AZ529" s="6">
        <f>[1]Emissions!AY945</f>
        <v>0</v>
      </c>
      <c r="BA529" s="6">
        <f>[1]Emissions!AZ945</f>
        <v>0</v>
      </c>
      <c r="BB529" s="6">
        <f>[1]Emissions!BA945</f>
        <v>0</v>
      </c>
      <c r="BC529" s="6">
        <f>[1]Emissions!BB945</f>
        <v>0</v>
      </c>
      <c r="BD529" s="6">
        <f>[1]Emissions!BC945</f>
        <v>0</v>
      </c>
      <c r="BE529" s="6">
        <f>[1]Emissions!BD945</f>
        <v>0</v>
      </c>
      <c r="BF529" s="6">
        <f>[1]Emissions!BE945</f>
        <v>0</v>
      </c>
      <c r="BG529" s="6">
        <f>[1]Emissions!BF945</f>
        <v>0</v>
      </c>
      <c r="BH529" s="6">
        <f>[1]Emissions!BG945</f>
        <v>0</v>
      </c>
      <c r="BI529" s="6">
        <f>[1]Emissions!BH945</f>
        <v>0</v>
      </c>
      <c r="BJ529" s="6">
        <f>[1]Emissions!BI945</f>
        <v>0</v>
      </c>
      <c r="BK529" s="6">
        <f>[1]Emissions!BJ945</f>
        <v>0</v>
      </c>
      <c r="BL529" s="6">
        <f>[1]Emissions!BK945</f>
        <v>0</v>
      </c>
      <c r="BM529" s="6">
        <f>[1]Emissions!BL945</f>
        <v>0</v>
      </c>
      <c r="BN529" s="6">
        <f>[1]Emissions!BM945</f>
        <v>0</v>
      </c>
      <c r="BO529" s="6">
        <f>[1]Emissions!BN945</f>
        <v>0</v>
      </c>
      <c r="BP529" s="6">
        <f>[1]Emissions!BO945</f>
        <v>0</v>
      </c>
      <c r="BQ529" s="6">
        <f>[1]Emissions!BP945</f>
        <v>0</v>
      </c>
      <c r="BR529" s="6">
        <f>[1]Emissions!BQ945</f>
        <v>0</v>
      </c>
      <c r="BS529" s="6">
        <f>[1]Emissions!BR945</f>
        <v>0</v>
      </c>
      <c r="BT529" s="6">
        <f>[1]Emissions!BS945</f>
        <v>0</v>
      </c>
      <c r="BU529" s="6">
        <f>[1]Emissions!BT945</f>
        <v>0</v>
      </c>
      <c r="BV529" s="6">
        <f>[1]Emissions!BU945</f>
        <v>0</v>
      </c>
      <c r="BW529" s="6">
        <f>[1]Emissions!BV945</f>
        <v>0</v>
      </c>
      <c r="BX529" s="6">
        <f>[1]Emissions!BW945</f>
        <v>0</v>
      </c>
      <c r="BY529" s="6">
        <f>[1]Emissions!BX945</f>
        <v>0</v>
      </c>
      <c r="BZ529" s="6">
        <f>[1]Emissions!BY945</f>
        <v>0</v>
      </c>
      <c r="CA529" s="6">
        <f>[1]Emissions!BZ945</f>
        <v>0</v>
      </c>
      <c r="CB529" s="6">
        <f>[1]Emissions!CA945</f>
        <v>0</v>
      </c>
      <c r="CC529" s="6">
        <f>[1]Emissions!CB945</f>
        <v>0</v>
      </c>
      <c r="CD529" s="6">
        <f>[1]Emissions!CC945</f>
        <v>0</v>
      </c>
      <c r="CE529" s="6">
        <f>[1]Emissions!CD945</f>
        <v>0</v>
      </c>
      <c r="CF529" s="6">
        <f>[1]Emissions!CE945</f>
        <v>0</v>
      </c>
      <c r="CG529" s="6">
        <f>[1]Emissions!CF945</f>
        <v>0</v>
      </c>
      <c r="CH529" s="6">
        <f>[1]Emissions!CG945</f>
        <v>0</v>
      </c>
      <c r="CI529" s="6">
        <f>[1]Emissions!CH945</f>
        <v>0</v>
      </c>
      <c r="CJ529" s="6">
        <f>[1]Emissions!CI945</f>
        <v>0</v>
      </c>
    </row>
    <row r="530" spans="2:88" x14ac:dyDescent="0.3">
      <c r="B530" s="16" t="str">
        <f>[1]Emissions!A946</f>
        <v>ems_mat_co2_srai_0</v>
      </c>
      <c r="C530" s="6">
        <f>[1]Emissions!B946</f>
        <v>0</v>
      </c>
      <c r="D530" s="6">
        <f>[1]Emissions!C946</f>
        <v>0</v>
      </c>
      <c r="E530" s="6">
        <f>[1]Emissions!D946</f>
        <v>0</v>
      </c>
      <c r="F530" s="6">
        <f>[1]Emissions!E946</f>
        <v>0</v>
      </c>
      <c r="G530" s="6">
        <f>[1]Emissions!F946</f>
        <v>0</v>
      </c>
      <c r="H530" s="6">
        <f>[1]Emissions!G946</f>
        <v>0</v>
      </c>
      <c r="I530" s="6">
        <f>[1]Emissions!H946</f>
        <v>0</v>
      </c>
      <c r="J530" s="6">
        <f>[1]Emissions!I946</f>
        <v>0</v>
      </c>
      <c r="K530" s="6">
        <f>[1]Emissions!J946</f>
        <v>0</v>
      </c>
      <c r="L530" s="6">
        <f>[1]Emissions!K946</f>
        <v>0</v>
      </c>
      <c r="M530" s="6">
        <f>[1]Emissions!L946</f>
        <v>0</v>
      </c>
      <c r="N530" s="6">
        <f>[1]Emissions!M946</f>
        <v>0</v>
      </c>
      <c r="O530" s="6">
        <f>[1]Emissions!N946</f>
        <v>0</v>
      </c>
      <c r="P530" s="6">
        <f>[1]Emissions!O946</f>
        <v>0</v>
      </c>
      <c r="Q530" s="6">
        <f>[1]Emissions!P946</f>
        <v>0</v>
      </c>
      <c r="R530" s="6">
        <f>[1]Emissions!Q946</f>
        <v>0</v>
      </c>
      <c r="S530" s="6">
        <f>[1]Emissions!R946</f>
        <v>0</v>
      </c>
      <c r="T530" s="6">
        <f>[1]Emissions!S946</f>
        <v>0</v>
      </c>
      <c r="U530" s="6">
        <f>[1]Emissions!T946</f>
        <v>0</v>
      </c>
      <c r="V530" s="6">
        <f>[1]Emissions!U946</f>
        <v>0</v>
      </c>
      <c r="W530" s="6">
        <f>[1]Emissions!V946</f>
        <v>0</v>
      </c>
      <c r="X530" s="6">
        <f>[1]Emissions!W946</f>
        <v>0</v>
      </c>
      <c r="Y530" s="6">
        <f>[1]Emissions!X946</f>
        <v>0</v>
      </c>
      <c r="Z530" s="6">
        <f>[1]Emissions!Y946</f>
        <v>0</v>
      </c>
      <c r="AA530" s="6">
        <f>[1]Emissions!Z946</f>
        <v>0</v>
      </c>
      <c r="AB530" s="6">
        <f>[1]Emissions!AA946</f>
        <v>0</v>
      </c>
      <c r="AC530" s="6">
        <f>[1]Emissions!AB946</f>
        <v>0</v>
      </c>
      <c r="AD530" s="6">
        <f>[1]Emissions!AC946</f>
        <v>0</v>
      </c>
      <c r="AE530" s="6">
        <f>[1]Emissions!AD946</f>
        <v>0</v>
      </c>
      <c r="AF530" s="6">
        <f>[1]Emissions!AE946</f>
        <v>0</v>
      </c>
      <c r="AG530" s="6">
        <f>[1]Emissions!AF946</f>
        <v>0</v>
      </c>
      <c r="AH530" s="6">
        <f>[1]Emissions!AG946</f>
        <v>0</v>
      </c>
      <c r="AI530" s="6">
        <f>[1]Emissions!AH946</f>
        <v>0</v>
      </c>
      <c r="AJ530" s="6">
        <f>[1]Emissions!AI946</f>
        <v>0</v>
      </c>
      <c r="AK530" s="6">
        <f>[1]Emissions!AJ946</f>
        <v>0</v>
      </c>
      <c r="AL530" s="6">
        <f>[1]Emissions!AK946</f>
        <v>0</v>
      </c>
      <c r="AM530" s="6">
        <f>[1]Emissions!AL946</f>
        <v>0</v>
      </c>
      <c r="AN530" s="6">
        <f>[1]Emissions!AM946</f>
        <v>0</v>
      </c>
      <c r="AO530" s="6">
        <f>[1]Emissions!AN946</f>
        <v>0</v>
      </c>
      <c r="AP530" s="6">
        <f>[1]Emissions!AO946</f>
        <v>0</v>
      </c>
      <c r="AQ530" s="6">
        <f>[1]Emissions!AP946</f>
        <v>0</v>
      </c>
      <c r="AR530" s="6">
        <f>[1]Emissions!AQ946</f>
        <v>0</v>
      </c>
      <c r="AS530" s="6">
        <f>[1]Emissions!AR946</f>
        <v>0</v>
      </c>
      <c r="AT530" s="6">
        <f>[1]Emissions!AS946</f>
        <v>0</v>
      </c>
      <c r="AU530" s="6">
        <f>[1]Emissions!AT946</f>
        <v>0</v>
      </c>
      <c r="AV530" s="6">
        <f>[1]Emissions!AU946</f>
        <v>0</v>
      </c>
      <c r="AW530" s="6">
        <f>[1]Emissions!AV946</f>
        <v>0</v>
      </c>
      <c r="AX530" s="6">
        <f>[1]Emissions!AW946</f>
        <v>0</v>
      </c>
      <c r="AY530" s="6">
        <f>[1]Emissions!AX946</f>
        <v>0</v>
      </c>
      <c r="AZ530" s="6">
        <f>[1]Emissions!AY946</f>
        <v>0</v>
      </c>
      <c r="BA530" s="6">
        <f>[1]Emissions!AZ946</f>
        <v>0</v>
      </c>
      <c r="BB530" s="6">
        <f>[1]Emissions!BA946</f>
        <v>0</v>
      </c>
      <c r="BC530" s="6">
        <f>[1]Emissions!BB946</f>
        <v>0</v>
      </c>
      <c r="BD530" s="6">
        <f>[1]Emissions!BC946</f>
        <v>0</v>
      </c>
      <c r="BE530" s="6">
        <f>[1]Emissions!BD946</f>
        <v>0</v>
      </c>
      <c r="BF530" s="6">
        <f>[1]Emissions!BE946</f>
        <v>0</v>
      </c>
      <c r="BG530" s="6">
        <f>[1]Emissions!BF946</f>
        <v>0</v>
      </c>
      <c r="BH530" s="6">
        <f>[1]Emissions!BG946</f>
        <v>0</v>
      </c>
      <c r="BI530" s="6">
        <f>[1]Emissions!BH946</f>
        <v>0</v>
      </c>
      <c r="BJ530" s="6">
        <f>[1]Emissions!BI946</f>
        <v>0</v>
      </c>
      <c r="BK530" s="6">
        <f>[1]Emissions!BJ946</f>
        <v>0</v>
      </c>
      <c r="BL530" s="6">
        <f>[1]Emissions!BK946</f>
        <v>0</v>
      </c>
      <c r="BM530" s="6">
        <f>[1]Emissions!BL946</f>
        <v>0</v>
      </c>
      <c r="BN530" s="6">
        <f>[1]Emissions!BM946</f>
        <v>0</v>
      </c>
      <c r="BO530" s="6">
        <f>[1]Emissions!BN946</f>
        <v>0</v>
      </c>
      <c r="BP530" s="6">
        <f>[1]Emissions!BO946</f>
        <v>0</v>
      </c>
      <c r="BQ530" s="6">
        <f>[1]Emissions!BP946</f>
        <v>0</v>
      </c>
      <c r="BR530" s="6">
        <f>[1]Emissions!BQ946</f>
        <v>0</v>
      </c>
      <c r="BS530" s="6">
        <f>[1]Emissions!BR946</f>
        <v>0</v>
      </c>
      <c r="BT530" s="6">
        <f>[1]Emissions!BS946</f>
        <v>0</v>
      </c>
      <c r="BU530" s="6">
        <f>[1]Emissions!BT946</f>
        <v>0</v>
      </c>
      <c r="BV530" s="6">
        <f>[1]Emissions!BU946</f>
        <v>0</v>
      </c>
      <c r="BW530" s="6">
        <f>[1]Emissions!BV946</f>
        <v>0</v>
      </c>
      <c r="BX530" s="6">
        <f>[1]Emissions!BW946</f>
        <v>0</v>
      </c>
      <c r="BY530" s="6">
        <f>[1]Emissions!BX946</f>
        <v>0</v>
      </c>
      <c r="BZ530" s="6">
        <f>[1]Emissions!BY946</f>
        <v>0</v>
      </c>
      <c r="CA530" s="6">
        <f>[1]Emissions!BZ946</f>
        <v>0</v>
      </c>
      <c r="CB530" s="6">
        <f>[1]Emissions!CA946</f>
        <v>0</v>
      </c>
      <c r="CC530" s="6">
        <f>[1]Emissions!CB946</f>
        <v>0</v>
      </c>
      <c r="CD530" s="6">
        <f>[1]Emissions!CC946</f>
        <v>0</v>
      </c>
      <c r="CE530" s="6">
        <f>[1]Emissions!CD946</f>
        <v>0</v>
      </c>
      <c r="CF530" s="6">
        <f>[1]Emissions!CE946</f>
        <v>0</v>
      </c>
      <c r="CG530" s="6">
        <f>[1]Emissions!CF946</f>
        <v>0</v>
      </c>
      <c r="CH530" s="6">
        <f>[1]Emissions!CG946</f>
        <v>0</v>
      </c>
      <c r="CI530" s="6">
        <f>[1]Emissions!CH946</f>
        <v>0</v>
      </c>
      <c r="CJ530" s="6">
        <f>[1]Emissions!CI946</f>
        <v>0</v>
      </c>
    </row>
    <row r="531" spans="2:88" x14ac:dyDescent="0.3">
      <c r="B531" s="16" t="str">
        <f>[1]Emissions!A947</f>
        <v>ems_ci_co2_sroa_0</v>
      </c>
      <c r="C531" s="6">
        <f>[1]Emissions!B947</f>
        <v>15.962731160000001</v>
      </c>
      <c r="D531" s="6">
        <f>[1]Emissions!C947</f>
        <v>15.82974497</v>
      </c>
      <c r="E531" s="6">
        <f>[1]Emissions!D947</f>
        <v>15.70466483</v>
      </c>
      <c r="F531" s="6">
        <f>[1]Emissions!E947</f>
        <v>15.60256103</v>
      </c>
      <c r="G531" s="6">
        <f>[1]Emissions!F947</f>
        <v>15.569407849999999</v>
      </c>
      <c r="H531" s="6">
        <f>[1]Emissions!G947</f>
        <v>15.589372839999999</v>
      </c>
      <c r="I531" s="6">
        <f>[1]Emissions!H947</f>
        <v>15.611608950000001</v>
      </c>
      <c r="J531" s="6">
        <f>[1]Emissions!I947</f>
        <v>14.97468104</v>
      </c>
      <c r="K531" s="6">
        <f>[1]Emissions!J947</f>
        <v>14.28320381</v>
      </c>
      <c r="L531" s="6">
        <f>[1]Emissions!K947</f>
        <v>13.70044077</v>
      </c>
      <c r="M531" s="6">
        <f>[1]Emissions!L947</f>
        <v>13.126708470000001</v>
      </c>
      <c r="N531" s="6">
        <f>[1]Emissions!M947</f>
        <v>12.63133682</v>
      </c>
      <c r="O531" s="6">
        <f>[1]Emissions!N947</f>
        <v>12.14905049</v>
      </c>
      <c r="P531" s="6">
        <f>[1]Emissions!O947</f>
        <v>11.6579011</v>
      </c>
      <c r="Q531" s="6">
        <f>[1]Emissions!P947</f>
        <v>11.20192714</v>
      </c>
      <c r="R531" s="6">
        <f>[1]Emissions!Q947</f>
        <v>10.75955413</v>
      </c>
      <c r="S531" s="6">
        <f>[1]Emissions!R947</f>
        <v>10.320796789999999</v>
      </c>
      <c r="T531" s="6">
        <f>[1]Emissions!S947</f>
        <v>9.8838690830000004</v>
      </c>
      <c r="U531" s="6">
        <f>[1]Emissions!T947</f>
        <v>9.4692238510000006</v>
      </c>
      <c r="V531" s="6">
        <f>[1]Emissions!U947</f>
        <v>9.0389796489999998</v>
      </c>
      <c r="W531" s="6">
        <f>[1]Emissions!V947</f>
        <v>8.6055829409999998</v>
      </c>
      <c r="X531" s="6">
        <f>[1]Emissions!W947</f>
        <v>8.1702357810000006</v>
      </c>
      <c r="Y531" s="6">
        <f>[1]Emissions!X947</f>
        <v>7.7489285370000003</v>
      </c>
      <c r="Z531" s="6">
        <f>[1]Emissions!Y947</f>
        <v>7.3122144179999999</v>
      </c>
      <c r="AA531" s="6">
        <f>[1]Emissions!Z947</f>
        <v>6.8694948739999999</v>
      </c>
      <c r="AB531" s="6">
        <f>[1]Emissions!AA947</f>
        <v>6.4212924859999996</v>
      </c>
      <c r="AC531" s="6">
        <f>[1]Emissions!AB947</f>
        <v>5.9677879300000001</v>
      </c>
      <c r="AD531" s="6">
        <f>[1]Emissions!AC947</f>
        <v>5.5179034400000004</v>
      </c>
      <c r="AE531" s="6">
        <f>[1]Emissions!AD947</f>
        <v>5.0424884749999999</v>
      </c>
      <c r="AF531" s="6">
        <f>[1]Emissions!AE947</f>
        <v>4.5635109859999998</v>
      </c>
      <c r="AG531" s="6">
        <f>[1]Emissions!AF947</f>
        <v>4.0822442360000002</v>
      </c>
      <c r="AH531" s="6">
        <f>[1]Emissions!AG947</f>
        <v>3.5818618889999998</v>
      </c>
      <c r="AI531" s="6">
        <f>[1]Emissions!AH947</f>
        <v>3.0656359270000002</v>
      </c>
      <c r="AJ531" s="6">
        <f>[1]Emissions!AI947</f>
        <v>2.532139871</v>
      </c>
      <c r="AK531" s="6">
        <f>[1]Emissions!AJ947</f>
        <v>1.982834854</v>
      </c>
      <c r="AL531" s="6">
        <f>[1]Emissions!AK947</f>
        <v>1.4076558640000001</v>
      </c>
      <c r="AM531" s="6">
        <f>[1]Emissions!AL947</f>
        <v>1.4309307979999999</v>
      </c>
      <c r="AN531" s="6">
        <f>[1]Emissions!AM947</f>
        <v>1.451774755</v>
      </c>
      <c r="AO531" s="6">
        <f>[1]Emissions!AN947</f>
        <v>1.4704875669999999</v>
      </c>
      <c r="AP531" s="6">
        <f>[1]Emissions!AO947</f>
        <v>1.4874774120000001</v>
      </c>
      <c r="AQ531" s="6">
        <f>[1]Emissions!AP947</f>
        <v>1.500724612</v>
      </c>
      <c r="AR531" s="6">
        <f>[1]Emissions!AQ947</f>
        <v>1.5146395829999999</v>
      </c>
      <c r="AS531" s="6">
        <f>[1]Emissions!AR947</f>
        <v>1.5282626070000001</v>
      </c>
      <c r="AT531" s="6">
        <f>[1]Emissions!AS947</f>
        <v>1.54146166</v>
      </c>
      <c r="AU531" s="6">
        <f>[1]Emissions!AT947</f>
        <v>1.554286762</v>
      </c>
      <c r="AV531" s="6">
        <f>[1]Emissions!AU947</f>
        <v>1.566808129</v>
      </c>
      <c r="AW531" s="6">
        <f>[1]Emissions!AV947</f>
        <v>1.5790846489999999</v>
      </c>
      <c r="AX531" s="6">
        <f>[1]Emissions!AW947</f>
        <v>1.5912059519999999</v>
      </c>
      <c r="AY531" s="6">
        <f>[1]Emissions!AX947</f>
        <v>1.603219033</v>
      </c>
      <c r="AZ531" s="6">
        <f>[1]Emissions!AY947</f>
        <v>1.617453059</v>
      </c>
      <c r="BA531" s="6">
        <f>[1]Emissions!AZ947</f>
        <v>1.629947636</v>
      </c>
      <c r="BB531" s="6">
        <f>[1]Emissions!BA947</f>
        <v>1.642124446</v>
      </c>
      <c r="BC531" s="6">
        <f>[1]Emissions!BB947</f>
        <v>1.653537944</v>
      </c>
      <c r="BD531" s="6">
        <f>[1]Emissions!BC947</f>
        <v>1.664394983</v>
      </c>
      <c r="BE531" s="6">
        <f>[1]Emissions!BD947</f>
        <v>1.6771725209999999</v>
      </c>
      <c r="BF531" s="6">
        <f>[1]Emissions!BE947</f>
        <v>1.6881723829999999</v>
      </c>
      <c r="BG531" s="6">
        <f>[1]Emissions!BF947</f>
        <v>1.700942191</v>
      </c>
      <c r="BH531" s="6">
        <f>[1]Emissions!BG947</f>
        <v>1.7119694459999999</v>
      </c>
      <c r="BI531" s="6">
        <f>[1]Emissions!BH947</f>
        <v>1.72258975</v>
      </c>
      <c r="BJ531" s="6">
        <f>[1]Emissions!BI947</f>
        <v>1.7332042320000001</v>
      </c>
      <c r="BK531" s="6">
        <f>[1]Emissions!BJ947</f>
        <v>1.745947978</v>
      </c>
      <c r="BL531" s="6">
        <f>[1]Emissions!BK947</f>
        <v>1.757150607</v>
      </c>
      <c r="BM531" s="6">
        <f>[1]Emissions!BL947</f>
        <v>1.7702689039999999</v>
      </c>
      <c r="BN531" s="6">
        <f>[1]Emissions!BM947</f>
        <v>1.781742661</v>
      </c>
      <c r="BO531" s="6">
        <f>[1]Emissions!BN947</f>
        <v>1.79496933</v>
      </c>
      <c r="BP531" s="6">
        <f>[1]Emissions!BO947</f>
        <v>1.8066628689999999</v>
      </c>
      <c r="BQ531" s="6">
        <f>[1]Emissions!BP947</f>
        <v>1.82004977</v>
      </c>
      <c r="BR531" s="6">
        <f>[1]Emissions!BQ947</f>
        <v>1.833971692</v>
      </c>
      <c r="BS531" s="6">
        <f>[1]Emissions!BR947</f>
        <v>1.848006832</v>
      </c>
      <c r="BT531" s="6">
        <f>[1]Emissions!BS947</f>
        <v>1.8601088830000001</v>
      </c>
      <c r="BU531" s="6">
        <f>[1]Emissions!BT947</f>
        <v>1.873698506</v>
      </c>
      <c r="BV531" s="6">
        <f>[1]Emissions!BU947</f>
        <v>1.8856820759999999</v>
      </c>
      <c r="BW531" s="6">
        <f>[1]Emissions!BV947</f>
        <v>1.899337896</v>
      </c>
      <c r="BX531" s="6">
        <f>[1]Emissions!BW947</f>
        <v>1.9114162240000001</v>
      </c>
      <c r="BY531" s="6">
        <f>[1]Emissions!BX947</f>
        <v>1.9250796139999999</v>
      </c>
      <c r="BZ531" s="6">
        <f>[1]Emissions!BY947</f>
        <v>1.9392475389999999</v>
      </c>
      <c r="CA531" s="6">
        <f>[1]Emissions!BZ947</f>
        <v>1.9536230699999999</v>
      </c>
      <c r="CB531" s="6">
        <f>[1]Emissions!CA947</f>
        <v>1.968102201</v>
      </c>
      <c r="CC531" s="6">
        <f>[1]Emissions!CB947</f>
        <v>1.9872747669999999</v>
      </c>
      <c r="CD531" s="6">
        <f>[1]Emissions!CC947</f>
        <v>2.0003281880000001</v>
      </c>
      <c r="CE531" s="6">
        <f>[1]Emissions!CD947</f>
        <v>2.0144302409999999</v>
      </c>
      <c r="CF531" s="6">
        <f>[1]Emissions!CE947</f>
        <v>2.0287089379999999</v>
      </c>
      <c r="CG531" s="6">
        <f>[1]Emissions!CF947</f>
        <v>2.0430548310000001</v>
      </c>
      <c r="CH531" s="6">
        <f>[1]Emissions!CG947</f>
        <v>2.055598153</v>
      </c>
      <c r="CI531" s="6">
        <f>[1]Emissions!CH947</f>
        <v>2.0695983519999999</v>
      </c>
      <c r="CJ531" s="6">
        <f>[1]Emissions!CI947</f>
        <v>2.0839885460000001</v>
      </c>
    </row>
    <row r="532" spans="2:88" x14ac:dyDescent="0.3">
      <c r="B532" s="16" t="str">
        <f>[1]Emissions!A948</f>
        <v>ems_y_co2_sroa_0</v>
      </c>
      <c r="C532" s="6">
        <f>[1]Emissions!B948</f>
        <v>0</v>
      </c>
      <c r="D532" s="6">
        <f>[1]Emissions!C948</f>
        <v>0</v>
      </c>
      <c r="E532" s="6">
        <f>[1]Emissions!D948</f>
        <v>0</v>
      </c>
      <c r="F532" s="6">
        <f>[1]Emissions!E948</f>
        <v>0</v>
      </c>
      <c r="G532" s="6">
        <f>[1]Emissions!F948</f>
        <v>0</v>
      </c>
      <c r="H532" s="6">
        <f>[1]Emissions!G948</f>
        <v>0</v>
      </c>
      <c r="I532" s="6">
        <f>[1]Emissions!H948</f>
        <v>0</v>
      </c>
      <c r="J532" s="6">
        <f>[1]Emissions!I948</f>
        <v>0</v>
      </c>
      <c r="K532" s="6">
        <f>[1]Emissions!J948</f>
        <v>0</v>
      </c>
      <c r="L532" s="6">
        <f>[1]Emissions!K948</f>
        <v>0</v>
      </c>
      <c r="M532" s="6">
        <f>[1]Emissions!L948</f>
        <v>0</v>
      </c>
      <c r="N532" s="6">
        <f>[1]Emissions!M948</f>
        <v>0</v>
      </c>
      <c r="O532" s="6">
        <f>[1]Emissions!N948</f>
        <v>0</v>
      </c>
      <c r="P532" s="6">
        <f>[1]Emissions!O948</f>
        <v>0</v>
      </c>
      <c r="Q532" s="6">
        <f>[1]Emissions!P948</f>
        <v>0</v>
      </c>
      <c r="R532" s="6">
        <f>[1]Emissions!Q948</f>
        <v>0</v>
      </c>
      <c r="S532" s="6">
        <f>[1]Emissions!R948</f>
        <v>0</v>
      </c>
      <c r="T532" s="6">
        <f>[1]Emissions!S948</f>
        <v>0</v>
      </c>
      <c r="U532" s="6">
        <f>[1]Emissions!T948</f>
        <v>0</v>
      </c>
      <c r="V532" s="6">
        <f>[1]Emissions!U948</f>
        <v>0</v>
      </c>
      <c r="W532" s="6">
        <f>[1]Emissions!V948</f>
        <v>0</v>
      </c>
      <c r="X532" s="6">
        <f>[1]Emissions!W948</f>
        <v>0</v>
      </c>
      <c r="Y532" s="6">
        <f>[1]Emissions!X948</f>
        <v>0</v>
      </c>
      <c r="Z532" s="6">
        <f>[1]Emissions!Y948</f>
        <v>0</v>
      </c>
      <c r="AA532" s="6">
        <f>[1]Emissions!Z948</f>
        <v>0</v>
      </c>
      <c r="AB532" s="6">
        <f>[1]Emissions!AA948</f>
        <v>0</v>
      </c>
      <c r="AC532" s="6">
        <f>[1]Emissions!AB948</f>
        <v>0</v>
      </c>
      <c r="AD532" s="6">
        <f>[1]Emissions!AC948</f>
        <v>0</v>
      </c>
      <c r="AE532" s="6">
        <f>[1]Emissions!AD948</f>
        <v>0</v>
      </c>
      <c r="AF532" s="6">
        <f>[1]Emissions!AE948</f>
        <v>0</v>
      </c>
      <c r="AG532" s="6">
        <f>[1]Emissions!AF948</f>
        <v>0</v>
      </c>
      <c r="AH532" s="6">
        <f>[1]Emissions!AG948</f>
        <v>0</v>
      </c>
      <c r="AI532" s="6">
        <f>[1]Emissions!AH948</f>
        <v>0</v>
      </c>
      <c r="AJ532" s="6">
        <f>[1]Emissions!AI948</f>
        <v>0</v>
      </c>
      <c r="AK532" s="6">
        <f>[1]Emissions!AJ948</f>
        <v>0</v>
      </c>
      <c r="AL532" s="6">
        <f>[1]Emissions!AK948</f>
        <v>0</v>
      </c>
      <c r="AM532" s="6">
        <f>[1]Emissions!AL948</f>
        <v>0</v>
      </c>
      <c r="AN532" s="6">
        <f>[1]Emissions!AM948</f>
        <v>0</v>
      </c>
      <c r="AO532" s="6">
        <f>[1]Emissions!AN948</f>
        <v>0</v>
      </c>
      <c r="AP532" s="6">
        <f>[1]Emissions!AO948</f>
        <v>0</v>
      </c>
      <c r="AQ532" s="6">
        <f>[1]Emissions!AP948</f>
        <v>0</v>
      </c>
      <c r="AR532" s="6">
        <f>[1]Emissions!AQ948</f>
        <v>0</v>
      </c>
      <c r="AS532" s="6">
        <f>[1]Emissions!AR948</f>
        <v>0</v>
      </c>
      <c r="AT532" s="6">
        <f>[1]Emissions!AS948</f>
        <v>0</v>
      </c>
      <c r="AU532" s="6">
        <f>[1]Emissions!AT948</f>
        <v>0</v>
      </c>
      <c r="AV532" s="6">
        <f>[1]Emissions!AU948</f>
        <v>0</v>
      </c>
      <c r="AW532" s="6">
        <f>[1]Emissions!AV948</f>
        <v>0</v>
      </c>
      <c r="AX532" s="6">
        <f>[1]Emissions!AW948</f>
        <v>0</v>
      </c>
      <c r="AY532" s="6">
        <f>[1]Emissions!AX948</f>
        <v>0</v>
      </c>
      <c r="AZ532" s="6">
        <f>[1]Emissions!AY948</f>
        <v>0</v>
      </c>
      <c r="BA532" s="6">
        <f>[1]Emissions!AZ948</f>
        <v>0</v>
      </c>
      <c r="BB532" s="6">
        <f>[1]Emissions!BA948</f>
        <v>0</v>
      </c>
      <c r="BC532" s="6">
        <f>[1]Emissions!BB948</f>
        <v>0</v>
      </c>
      <c r="BD532" s="6">
        <f>[1]Emissions!BC948</f>
        <v>0</v>
      </c>
      <c r="BE532" s="6">
        <f>[1]Emissions!BD948</f>
        <v>0</v>
      </c>
      <c r="BF532" s="6">
        <f>[1]Emissions!BE948</f>
        <v>0</v>
      </c>
      <c r="BG532" s="6">
        <f>[1]Emissions!BF948</f>
        <v>0</v>
      </c>
      <c r="BH532" s="6">
        <f>[1]Emissions!BG948</f>
        <v>0</v>
      </c>
      <c r="BI532" s="6">
        <f>[1]Emissions!BH948</f>
        <v>0</v>
      </c>
      <c r="BJ532" s="6">
        <f>[1]Emissions!BI948</f>
        <v>0</v>
      </c>
      <c r="BK532" s="6">
        <f>[1]Emissions!BJ948</f>
        <v>0</v>
      </c>
      <c r="BL532" s="6">
        <f>[1]Emissions!BK948</f>
        <v>0</v>
      </c>
      <c r="BM532" s="6">
        <f>[1]Emissions!BL948</f>
        <v>0</v>
      </c>
      <c r="BN532" s="6">
        <f>[1]Emissions!BM948</f>
        <v>0</v>
      </c>
      <c r="BO532" s="6">
        <f>[1]Emissions!BN948</f>
        <v>0</v>
      </c>
      <c r="BP532" s="6">
        <f>[1]Emissions!BO948</f>
        <v>0</v>
      </c>
      <c r="BQ532" s="6">
        <f>[1]Emissions!BP948</f>
        <v>0</v>
      </c>
      <c r="BR532" s="6">
        <f>[1]Emissions!BQ948</f>
        <v>0</v>
      </c>
      <c r="BS532" s="6">
        <f>[1]Emissions!BR948</f>
        <v>0</v>
      </c>
      <c r="BT532" s="6">
        <f>[1]Emissions!BS948</f>
        <v>0</v>
      </c>
      <c r="BU532" s="6">
        <f>[1]Emissions!BT948</f>
        <v>0</v>
      </c>
      <c r="BV532" s="6">
        <f>[1]Emissions!BU948</f>
        <v>0</v>
      </c>
      <c r="BW532" s="6">
        <f>[1]Emissions!BV948</f>
        <v>0</v>
      </c>
      <c r="BX532" s="6">
        <f>[1]Emissions!BW948</f>
        <v>0</v>
      </c>
      <c r="BY532" s="6">
        <f>[1]Emissions!BX948</f>
        <v>0</v>
      </c>
      <c r="BZ532" s="6">
        <f>[1]Emissions!BY948</f>
        <v>0</v>
      </c>
      <c r="CA532" s="6">
        <f>[1]Emissions!BZ948</f>
        <v>0</v>
      </c>
      <c r="CB532" s="6">
        <f>[1]Emissions!CA948</f>
        <v>0</v>
      </c>
      <c r="CC532" s="6">
        <f>[1]Emissions!CB948</f>
        <v>0</v>
      </c>
      <c r="CD532" s="6">
        <f>[1]Emissions!CC948</f>
        <v>0</v>
      </c>
      <c r="CE532" s="6">
        <f>[1]Emissions!CD948</f>
        <v>0</v>
      </c>
      <c r="CF532" s="6">
        <f>[1]Emissions!CE948</f>
        <v>0</v>
      </c>
      <c r="CG532" s="6">
        <f>[1]Emissions!CF948</f>
        <v>0</v>
      </c>
      <c r="CH532" s="6">
        <f>[1]Emissions!CG948</f>
        <v>0</v>
      </c>
      <c r="CI532" s="6">
        <f>[1]Emissions!CH948</f>
        <v>0</v>
      </c>
      <c r="CJ532" s="6">
        <f>[1]Emissions!CI948</f>
        <v>0</v>
      </c>
    </row>
    <row r="533" spans="2:88" x14ac:dyDescent="0.3">
      <c r="B533" s="16" t="str">
        <f>[1]Emissions!A949</f>
        <v>ems_mat_co2_sroa_0</v>
      </c>
      <c r="C533" s="6">
        <f>[1]Emissions!B949</f>
        <v>0</v>
      </c>
      <c r="D533" s="6">
        <f>[1]Emissions!C949</f>
        <v>0</v>
      </c>
      <c r="E533" s="6">
        <f>[1]Emissions!D949</f>
        <v>0</v>
      </c>
      <c r="F533" s="6">
        <f>[1]Emissions!E949</f>
        <v>0</v>
      </c>
      <c r="G533" s="6">
        <f>[1]Emissions!F949</f>
        <v>0</v>
      </c>
      <c r="H533" s="6">
        <f>[1]Emissions!G949</f>
        <v>0</v>
      </c>
      <c r="I533" s="6">
        <f>[1]Emissions!H949</f>
        <v>0</v>
      </c>
      <c r="J533" s="6">
        <f>[1]Emissions!I949</f>
        <v>0</v>
      </c>
      <c r="K533" s="6">
        <f>[1]Emissions!J949</f>
        <v>0</v>
      </c>
      <c r="L533" s="6">
        <f>[1]Emissions!K949</f>
        <v>0</v>
      </c>
      <c r="M533" s="6">
        <f>[1]Emissions!L949</f>
        <v>0</v>
      </c>
      <c r="N533" s="6">
        <f>[1]Emissions!M949</f>
        <v>0</v>
      </c>
      <c r="O533" s="6">
        <f>[1]Emissions!N949</f>
        <v>0</v>
      </c>
      <c r="P533" s="6">
        <f>[1]Emissions!O949</f>
        <v>0</v>
      </c>
      <c r="Q533" s="6">
        <f>[1]Emissions!P949</f>
        <v>0</v>
      </c>
      <c r="R533" s="6">
        <f>[1]Emissions!Q949</f>
        <v>0</v>
      </c>
      <c r="S533" s="6">
        <f>[1]Emissions!R949</f>
        <v>0</v>
      </c>
      <c r="T533" s="6">
        <f>[1]Emissions!S949</f>
        <v>0</v>
      </c>
      <c r="U533" s="6">
        <f>[1]Emissions!T949</f>
        <v>0</v>
      </c>
      <c r="V533" s="6">
        <f>[1]Emissions!U949</f>
        <v>0</v>
      </c>
      <c r="W533" s="6">
        <f>[1]Emissions!V949</f>
        <v>0</v>
      </c>
      <c r="X533" s="6">
        <f>[1]Emissions!W949</f>
        <v>0</v>
      </c>
      <c r="Y533" s="6">
        <f>[1]Emissions!X949</f>
        <v>0</v>
      </c>
      <c r="Z533" s="6">
        <f>[1]Emissions!Y949</f>
        <v>0</v>
      </c>
      <c r="AA533" s="6">
        <f>[1]Emissions!Z949</f>
        <v>0</v>
      </c>
      <c r="AB533" s="6">
        <f>[1]Emissions!AA949</f>
        <v>0</v>
      </c>
      <c r="AC533" s="6">
        <f>[1]Emissions!AB949</f>
        <v>0</v>
      </c>
      <c r="AD533" s="6">
        <f>[1]Emissions!AC949</f>
        <v>0</v>
      </c>
      <c r="AE533" s="6">
        <f>[1]Emissions!AD949</f>
        <v>0</v>
      </c>
      <c r="AF533" s="6">
        <f>[1]Emissions!AE949</f>
        <v>0</v>
      </c>
      <c r="AG533" s="6">
        <f>[1]Emissions!AF949</f>
        <v>0</v>
      </c>
      <c r="AH533" s="6">
        <f>[1]Emissions!AG949</f>
        <v>0</v>
      </c>
      <c r="AI533" s="6">
        <f>[1]Emissions!AH949</f>
        <v>0</v>
      </c>
      <c r="AJ533" s="6">
        <f>[1]Emissions!AI949</f>
        <v>0</v>
      </c>
      <c r="AK533" s="6">
        <f>[1]Emissions!AJ949</f>
        <v>0</v>
      </c>
      <c r="AL533" s="6">
        <f>[1]Emissions!AK949</f>
        <v>0</v>
      </c>
      <c r="AM533" s="6">
        <f>[1]Emissions!AL949</f>
        <v>0</v>
      </c>
      <c r="AN533" s="6">
        <f>[1]Emissions!AM949</f>
        <v>0</v>
      </c>
      <c r="AO533" s="6">
        <f>[1]Emissions!AN949</f>
        <v>0</v>
      </c>
      <c r="AP533" s="6">
        <f>[1]Emissions!AO949</f>
        <v>0</v>
      </c>
      <c r="AQ533" s="6">
        <f>[1]Emissions!AP949</f>
        <v>0</v>
      </c>
      <c r="AR533" s="6">
        <f>[1]Emissions!AQ949</f>
        <v>0</v>
      </c>
      <c r="AS533" s="6">
        <f>[1]Emissions!AR949</f>
        <v>0</v>
      </c>
      <c r="AT533" s="6">
        <f>[1]Emissions!AS949</f>
        <v>0</v>
      </c>
      <c r="AU533" s="6">
        <f>[1]Emissions!AT949</f>
        <v>0</v>
      </c>
      <c r="AV533" s="6">
        <f>[1]Emissions!AU949</f>
        <v>0</v>
      </c>
      <c r="AW533" s="6">
        <f>[1]Emissions!AV949</f>
        <v>0</v>
      </c>
      <c r="AX533" s="6">
        <f>[1]Emissions!AW949</f>
        <v>0</v>
      </c>
      <c r="AY533" s="6">
        <f>[1]Emissions!AX949</f>
        <v>0</v>
      </c>
      <c r="AZ533" s="6">
        <f>[1]Emissions!AY949</f>
        <v>0</v>
      </c>
      <c r="BA533" s="6">
        <f>[1]Emissions!AZ949</f>
        <v>0</v>
      </c>
      <c r="BB533" s="6">
        <f>[1]Emissions!BA949</f>
        <v>0</v>
      </c>
      <c r="BC533" s="6">
        <f>[1]Emissions!BB949</f>
        <v>0</v>
      </c>
      <c r="BD533" s="6">
        <f>[1]Emissions!BC949</f>
        <v>0</v>
      </c>
      <c r="BE533" s="6">
        <f>[1]Emissions!BD949</f>
        <v>0</v>
      </c>
      <c r="BF533" s="6">
        <f>[1]Emissions!BE949</f>
        <v>0</v>
      </c>
      <c r="BG533" s="6">
        <f>[1]Emissions!BF949</f>
        <v>0</v>
      </c>
      <c r="BH533" s="6">
        <f>[1]Emissions!BG949</f>
        <v>0</v>
      </c>
      <c r="BI533" s="6">
        <f>[1]Emissions!BH949</f>
        <v>0</v>
      </c>
      <c r="BJ533" s="6">
        <f>[1]Emissions!BI949</f>
        <v>0</v>
      </c>
      <c r="BK533" s="6">
        <f>[1]Emissions!BJ949</f>
        <v>0</v>
      </c>
      <c r="BL533" s="6">
        <f>[1]Emissions!BK949</f>
        <v>0</v>
      </c>
      <c r="BM533" s="6">
        <f>[1]Emissions!BL949</f>
        <v>0</v>
      </c>
      <c r="BN533" s="6">
        <f>[1]Emissions!BM949</f>
        <v>0</v>
      </c>
      <c r="BO533" s="6">
        <f>[1]Emissions!BN949</f>
        <v>0</v>
      </c>
      <c r="BP533" s="6">
        <f>[1]Emissions!BO949</f>
        <v>0</v>
      </c>
      <c r="BQ533" s="6">
        <f>[1]Emissions!BP949</f>
        <v>0</v>
      </c>
      <c r="BR533" s="6">
        <f>[1]Emissions!BQ949</f>
        <v>0</v>
      </c>
      <c r="BS533" s="6">
        <f>[1]Emissions!BR949</f>
        <v>0</v>
      </c>
      <c r="BT533" s="6">
        <f>[1]Emissions!BS949</f>
        <v>0</v>
      </c>
      <c r="BU533" s="6">
        <f>[1]Emissions!BT949</f>
        <v>0</v>
      </c>
      <c r="BV533" s="6">
        <f>[1]Emissions!BU949</f>
        <v>0</v>
      </c>
      <c r="BW533" s="6">
        <f>[1]Emissions!BV949</f>
        <v>0</v>
      </c>
      <c r="BX533" s="6">
        <f>[1]Emissions!BW949</f>
        <v>0</v>
      </c>
      <c r="BY533" s="6">
        <f>[1]Emissions!BX949</f>
        <v>0</v>
      </c>
      <c r="BZ533" s="6">
        <f>[1]Emissions!BY949</f>
        <v>0</v>
      </c>
      <c r="CA533" s="6">
        <f>[1]Emissions!BZ949</f>
        <v>0</v>
      </c>
      <c r="CB533" s="6">
        <f>[1]Emissions!CA949</f>
        <v>0</v>
      </c>
      <c r="CC533" s="6">
        <f>[1]Emissions!CB949</f>
        <v>0</v>
      </c>
      <c r="CD533" s="6">
        <f>[1]Emissions!CC949</f>
        <v>0</v>
      </c>
      <c r="CE533" s="6">
        <f>[1]Emissions!CD949</f>
        <v>0</v>
      </c>
      <c r="CF533" s="6">
        <f>[1]Emissions!CE949</f>
        <v>0</v>
      </c>
      <c r="CG533" s="6">
        <f>[1]Emissions!CF949</f>
        <v>0</v>
      </c>
      <c r="CH533" s="6">
        <f>[1]Emissions!CG949</f>
        <v>0</v>
      </c>
      <c r="CI533" s="6">
        <f>[1]Emissions!CH949</f>
        <v>0</v>
      </c>
      <c r="CJ533" s="6">
        <f>[1]Emissions!CI949</f>
        <v>0</v>
      </c>
    </row>
    <row r="534" spans="2:88" x14ac:dyDescent="0.3">
      <c r="B534" s="16" t="str">
        <f>[1]Emissions!A950</f>
        <v>ems_ci_co2_swat_0</v>
      </c>
      <c r="C534" s="6">
        <f>[1]Emissions!B950</f>
        <v>3.7605538709999999</v>
      </c>
      <c r="D534" s="6">
        <f>[1]Emissions!C950</f>
        <v>3.8028612289999999</v>
      </c>
      <c r="E534" s="6">
        <f>[1]Emissions!D950</f>
        <v>3.8406993219999999</v>
      </c>
      <c r="F534" s="6">
        <f>[1]Emissions!E950</f>
        <v>3.869746551</v>
      </c>
      <c r="G534" s="6">
        <f>[1]Emissions!F950</f>
        <v>3.9056605879999999</v>
      </c>
      <c r="H534" s="6">
        <f>[1]Emissions!G950</f>
        <v>3.9488131169999998</v>
      </c>
      <c r="I534" s="6">
        <f>[1]Emissions!H950</f>
        <v>3.9932482490000001</v>
      </c>
      <c r="J534" s="6">
        <f>[1]Emissions!I950</f>
        <v>3.8815342500000001</v>
      </c>
      <c r="K534" s="6">
        <f>[1]Emissions!J950</f>
        <v>3.7482777719999998</v>
      </c>
      <c r="L534" s="6">
        <f>[1]Emissions!K950</f>
        <v>3.7141310650000001</v>
      </c>
      <c r="M534" s="6">
        <f>[1]Emissions!L950</f>
        <v>3.6685933720000001</v>
      </c>
      <c r="N534" s="6">
        <f>[1]Emissions!M950</f>
        <v>3.6536439829999998</v>
      </c>
      <c r="O534" s="6">
        <f>[1]Emissions!N950</f>
        <v>3.6048095959999999</v>
      </c>
      <c r="P534" s="6">
        <f>[1]Emissions!O950</f>
        <v>3.5143283350000001</v>
      </c>
      <c r="Q534" s="6">
        <f>[1]Emissions!P950</f>
        <v>3.4340362340000001</v>
      </c>
      <c r="R534" s="6">
        <f>[1]Emissions!Q950</f>
        <v>3.3437685290000001</v>
      </c>
      <c r="S534" s="6">
        <f>[1]Emissions!R950</f>
        <v>3.2429910209999999</v>
      </c>
      <c r="T534" s="6">
        <f>[1]Emissions!S950</f>
        <v>3.137173926</v>
      </c>
      <c r="U534" s="6">
        <f>[1]Emissions!T950</f>
        <v>3.0484018069999999</v>
      </c>
      <c r="V534" s="6">
        <f>[1]Emissions!U950</f>
        <v>2.937014435</v>
      </c>
      <c r="W534" s="6">
        <f>[1]Emissions!V950</f>
        <v>2.8205538649999999</v>
      </c>
      <c r="X534" s="6">
        <f>[1]Emissions!W950</f>
        <v>2.7015003229999999</v>
      </c>
      <c r="Y534" s="6">
        <f>[1]Emissions!X950</f>
        <v>2.5965660819999998</v>
      </c>
      <c r="Z534" s="6">
        <f>[1]Emissions!Y950</f>
        <v>2.472924527</v>
      </c>
      <c r="AA534" s="6">
        <f>[1]Emissions!Z950</f>
        <v>2.3440259289999998</v>
      </c>
      <c r="AB534" s="6">
        <f>[1]Emissions!AA950</f>
        <v>2.2109145319999999</v>
      </c>
      <c r="AC534" s="6">
        <f>[1]Emissions!AB950</f>
        <v>2.0751292280000002</v>
      </c>
      <c r="AD534" s="6">
        <f>[1]Emissions!AC950</f>
        <v>1.9493261900000001</v>
      </c>
      <c r="AE534" s="6">
        <f>[1]Emissions!AD950</f>
        <v>1.7994581700000001</v>
      </c>
      <c r="AF534" s="6">
        <f>[1]Emissions!AE950</f>
        <v>1.6551582629999999</v>
      </c>
      <c r="AG534" s="6">
        <f>[1]Emissions!AF950</f>
        <v>1.5153634709999999</v>
      </c>
      <c r="AH534" s="6">
        <f>[1]Emissions!AG950</f>
        <v>1.3613868339999999</v>
      </c>
      <c r="AI534" s="6">
        <f>[1]Emissions!AH950</f>
        <v>1.200558032</v>
      </c>
      <c r="AJ534" s="6">
        <f>[1]Emissions!AI950</f>
        <v>1.0325389119999999</v>
      </c>
      <c r="AK534" s="6">
        <f>[1]Emissions!AJ950</f>
        <v>0.86054106259999996</v>
      </c>
      <c r="AL534" s="6">
        <f>[1]Emissions!AK950</f>
        <v>0.67313805000000004</v>
      </c>
      <c r="AM534" s="6">
        <f>[1]Emissions!AL950</f>
        <v>0.6886771786</v>
      </c>
      <c r="AN534" s="6">
        <f>[1]Emissions!AM950</f>
        <v>0.70278433549999997</v>
      </c>
      <c r="AO534" s="6">
        <f>[1]Emissions!AN950</f>
        <v>0.71533707499999999</v>
      </c>
      <c r="AP534" s="6">
        <f>[1]Emissions!AO950</f>
        <v>0.72658067069999999</v>
      </c>
      <c r="AQ534" s="6">
        <f>[1]Emissions!AP950</f>
        <v>0.73323130420000004</v>
      </c>
      <c r="AR534" s="6">
        <f>[1]Emissions!AQ950</f>
        <v>0.74231824619999998</v>
      </c>
      <c r="AS534" s="6">
        <f>[1]Emissions!AR950</f>
        <v>0.75116211200000005</v>
      </c>
      <c r="AT534" s="6">
        <f>[1]Emissions!AS950</f>
        <v>0.75956462940000002</v>
      </c>
      <c r="AU534" s="6">
        <f>[1]Emissions!AT950</f>
        <v>0.76758840210000001</v>
      </c>
      <c r="AV534" s="6">
        <f>[1]Emissions!AU950</f>
        <v>0.77530728149999995</v>
      </c>
      <c r="AW534" s="6">
        <f>[1]Emissions!AV950</f>
        <v>0.78278369039999995</v>
      </c>
      <c r="AX534" s="6">
        <f>[1]Emissions!AW950</f>
        <v>0.79007201140000005</v>
      </c>
      <c r="AY534" s="6">
        <f>[1]Emissions!AX950</f>
        <v>0.79721793360000004</v>
      </c>
      <c r="AZ534" s="6">
        <f>[1]Emissions!AY950</f>
        <v>0.8076551984</v>
      </c>
      <c r="BA534" s="6">
        <f>[1]Emissions!AZ950</f>
        <v>0.81488960769999996</v>
      </c>
      <c r="BB534" s="6">
        <f>[1]Emissions!BA950</f>
        <v>0.82170996699999999</v>
      </c>
      <c r="BC534" s="6">
        <f>[1]Emissions!BB950</f>
        <v>0.82842763249999996</v>
      </c>
      <c r="BD534" s="6">
        <f>[1]Emissions!BC950</f>
        <v>0.83509773519999997</v>
      </c>
      <c r="BE534" s="6">
        <f>[1]Emissions!BD950</f>
        <v>0.84505535300000001</v>
      </c>
      <c r="BF534" s="6">
        <f>[1]Emissions!BE950</f>
        <v>0.85197734690000004</v>
      </c>
      <c r="BG534" s="6">
        <f>[1]Emissions!BF950</f>
        <v>0.861835872</v>
      </c>
      <c r="BH534" s="6">
        <f>[1]Emissions!BG950</f>
        <v>0.86867736390000005</v>
      </c>
      <c r="BI534" s="6">
        <f>[1]Emissions!BH950</f>
        <v>0.8752036433</v>
      </c>
      <c r="BJ534" s="6">
        <f>[1]Emissions!BI950</f>
        <v>0.88174674180000001</v>
      </c>
      <c r="BK534" s="6">
        <f>[1]Emissions!BJ950</f>
        <v>0.89156435239999998</v>
      </c>
      <c r="BL534" s="6">
        <f>[1]Emissions!BK950</f>
        <v>0.89850784490000002</v>
      </c>
      <c r="BM534" s="6">
        <f>[1]Emissions!BL950</f>
        <v>0.90836121950000004</v>
      </c>
      <c r="BN534" s="6">
        <f>[1]Emissions!BM950</f>
        <v>0.91532209519999996</v>
      </c>
      <c r="BO534" s="6">
        <f>[1]Emissions!BN950</f>
        <v>0.92515488629999998</v>
      </c>
      <c r="BP534" s="6">
        <f>[1]Emissions!BO950</f>
        <v>0.9321175384</v>
      </c>
      <c r="BQ534" s="6">
        <f>[1]Emissions!BP950</f>
        <v>0.94192684770000001</v>
      </c>
      <c r="BR534" s="6">
        <f>[1]Emissions!BQ950</f>
        <v>0.95200327439999999</v>
      </c>
      <c r="BS534" s="6">
        <f>[1]Emissions!BR950</f>
        <v>0.96203479089999999</v>
      </c>
      <c r="BT534" s="6">
        <f>[1]Emissions!BS950</f>
        <v>0.96888938810000003</v>
      </c>
      <c r="BU534" s="6">
        <f>[1]Emissions!BT950</f>
        <v>0.97848978890000005</v>
      </c>
      <c r="BV534" s="6">
        <f>[1]Emissions!BU950</f>
        <v>0.9852735976</v>
      </c>
      <c r="BW534" s="6">
        <f>[1]Emissions!BV950</f>
        <v>0.99483900240000001</v>
      </c>
      <c r="BX534" s="6">
        <f>[1]Emissions!BW950</f>
        <v>1.0016300039999999</v>
      </c>
      <c r="BY534" s="6">
        <f>[1]Emissions!BX950</f>
        <v>1.011191545</v>
      </c>
      <c r="BZ534" s="6">
        <f>[1]Emissions!BY950</f>
        <v>1.021027119</v>
      </c>
      <c r="CA534" s="6">
        <f>[1]Emissions!BZ950</f>
        <v>1.0308387729999999</v>
      </c>
      <c r="CB534" s="6">
        <f>[1]Emissions!CA950</f>
        <v>1.040583772</v>
      </c>
      <c r="CC534" s="6">
        <f>[1]Emissions!CB950</f>
        <v>1.054641495</v>
      </c>
      <c r="CD534" s="6">
        <f>[1]Emissions!CC950</f>
        <v>1.0623263489999999</v>
      </c>
      <c r="CE534" s="6">
        <f>[1]Emissions!CD950</f>
        <v>1.071253405</v>
      </c>
      <c r="CF534" s="6">
        <f>[1]Emissions!CE950</f>
        <v>1.080313436</v>
      </c>
      <c r="CG534" s="6">
        <f>[1]Emissions!CF950</f>
        <v>1.089385013</v>
      </c>
      <c r="CH534" s="6">
        <f>[1]Emissions!CG950</f>
        <v>1.095519608</v>
      </c>
      <c r="CI534" s="6">
        <f>[1]Emissions!CH950</f>
        <v>1.1043609599999999</v>
      </c>
      <c r="CJ534" s="6">
        <f>[1]Emissions!CI950</f>
        <v>1.113528265</v>
      </c>
    </row>
    <row r="535" spans="2:88" x14ac:dyDescent="0.3">
      <c r="B535" s="16" t="str">
        <f>[1]Emissions!A951</f>
        <v>ems_y_co2_swat_0</v>
      </c>
      <c r="C535" s="6">
        <f>[1]Emissions!B951</f>
        <v>0</v>
      </c>
      <c r="D535" s="6">
        <f>[1]Emissions!C951</f>
        <v>0</v>
      </c>
      <c r="E535" s="6">
        <f>[1]Emissions!D951</f>
        <v>0</v>
      </c>
      <c r="F535" s="6">
        <f>[1]Emissions!E951</f>
        <v>0</v>
      </c>
      <c r="G535" s="6">
        <f>[1]Emissions!F951</f>
        <v>0</v>
      </c>
      <c r="H535" s="6">
        <f>[1]Emissions!G951</f>
        <v>0</v>
      </c>
      <c r="I535" s="6">
        <f>[1]Emissions!H951</f>
        <v>0</v>
      </c>
      <c r="J535" s="6">
        <f>[1]Emissions!I951</f>
        <v>0</v>
      </c>
      <c r="K535" s="6">
        <f>[1]Emissions!J951</f>
        <v>0</v>
      </c>
      <c r="L535" s="6">
        <f>[1]Emissions!K951</f>
        <v>0</v>
      </c>
      <c r="M535" s="6">
        <f>[1]Emissions!L951</f>
        <v>0</v>
      </c>
      <c r="N535" s="6">
        <f>[1]Emissions!M951</f>
        <v>0</v>
      </c>
      <c r="O535" s="6">
        <f>[1]Emissions!N951</f>
        <v>0</v>
      </c>
      <c r="P535" s="6">
        <f>[1]Emissions!O951</f>
        <v>0</v>
      </c>
      <c r="Q535" s="6">
        <f>[1]Emissions!P951</f>
        <v>0</v>
      </c>
      <c r="R535" s="6">
        <f>[1]Emissions!Q951</f>
        <v>0</v>
      </c>
      <c r="S535" s="6">
        <f>[1]Emissions!R951</f>
        <v>0</v>
      </c>
      <c r="T535" s="6">
        <f>[1]Emissions!S951</f>
        <v>0</v>
      </c>
      <c r="U535" s="6">
        <f>[1]Emissions!T951</f>
        <v>0</v>
      </c>
      <c r="V535" s="6">
        <f>[1]Emissions!U951</f>
        <v>0</v>
      </c>
      <c r="W535" s="6">
        <f>[1]Emissions!V951</f>
        <v>0</v>
      </c>
      <c r="X535" s="6">
        <f>[1]Emissions!W951</f>
        <v>0</v>
      </c>
      <c r="Y535" s="6">
        <f>[1]Emissions!X951</f>
        <v>0</v>
      </c>
      <c r="Z535" s="6">
        <f>[1]Emissions!Y951</f>
        <v>0</v>
      </c>
      <c r="AA535" s="6">
        <f>[1]Emissions!Z951</f>
        <v>0</v>
      </c>
      <c r="AB535" s="6">
        <f>[1]Emissions!AA951</f>
        <v>0</v>
      </c>
      <c r="AC535" s="6">
        <f>[1]Emissions!AB951</f>
        <v>0</v>
      </c>
      <c r="AD535" s="6">
        <f>[1]Emissions!AC951</f>
        <v>0</v>
      </c>
      <c r="AE535" s="6">
        <f>[1]Emissions!AD951</f>
        <v>0</v>
      </c>
      <c r="AF535" s="6">
        <f>[1]Emissions!AE951</f>
        <v>0</v>
      </c>
      <c r="AG535" s="6">
        <f>[1]Emissions!AF951</f>
        <v>0</v>
      </c>
      <c r="AH535" s="6">
        <f>[1]Emissions!AG951</f>
        <v>0</v>
      </c>
      <c r="AI535" s="6">
        <f>[1]Emissions!AH951</f>
        <v>0</v>
      </c>
      <c r="AJ535" s="6">
        <f>[1]Emissions!AI951</f>
        <v>0</v>
      </c>
      <c r="AK535" s="6">
        <f>[1]Emissions!AJ951</f>
        <v>0</v>
      </c>
      <c r="AL535" s="6">
        <f>[1]Emissions!AK951</f>
        <v>0</v>
      </c>
      <c r="AM535" s="6">
        <f>[1]Emissions!AL951</f>
        <v>0</v>
      </c>
      <c r="AN535" s="6">
        <f>[1]Emissions!AM951</f>
        <v>0</v>
      </c>
      <c r="AO535" s="6">
        <f>[1]Emissions!AN951</f>
        <v>0</v>
      </c>
      <c r="AP535" s="6">
        <f>[1]Emissions!AO951</f>
        <v>0</v>
      </c>
      <c r="AQ535" s="6">
        <f>[1]Emissions!AP951</f>
        <v>0</v>
      </c>
      <c r="AR535" s="6">
        <f>[1]Emissions!AQ951</f>
        <v>0</v>
      </c>
      <c r="AS535" s="6">
        <f>[1]Emissions!AR951</f>
        <v>0</v>
      </c>
      <c r="AT535" s="6">
        <f>[1]Emissions!AS951</f>
        <v>0</v>
      </c>
      <c r="AU535" s="6">
        <f>[1]Emissions!AT951</f>
        <v>0</v>
      </c>
      <c r="AV535" s="6">
        <f>[1]Emissions!AU951</f>
        <v>0</v>
      </c>
      <c r="AW535" s="6">
        <f>[1]Emissions!AV951</f>
        <v>0</v>
      </c>
      <c r="AX535" s="6">
        <f>[1]Emissions!AW951</f>
        <v>0</v>
      </c>
      <c r="AY535" s="6">
        <f>[1]Emissions!AX951</f>
        <v>0</v>
      </c>
      <c r="AZ535" s="6">
        <f>[1]Emissions!AY951</f>
        <v>0</v>
      </c>
      <c r="BA535" s="6">
        <f>[1]Emissions!AZ951</f>
        <v>0</v>
      </c>
      <c r="BB535" s="6">
        <f>[1]Emissions!BA951</f>
        <v>0</v>
      </c>
      <c r="BC535" s="6">
        <f>[1]Emissions!BB951</f>
        <v>0</v>
      </c>
      <c r="BD535" s="6">
        <f>[1]Emissions!BC951</f>
        <v>0</v>
      </c>
      <c r="BE535" s="6">
        <f>[1]Emissions!BD951</f>
        <v>0</v>
      </c>
      <c r="BF535" s="6">
        <f>[1]Emissions!BE951</f>
        <v>0</v>
      </c>
      <c r="BG535" s="6">
        <f>[1]Emissions!BF951</f>
        <v>0</v>
      </c>
      <c r="BH535" s="6">
        <f>[1]Emissions!BG951</f>
        <v>0</v>
      </c>
      <c r="BI535" s="6">
        <f>[1]Emissions!BH951</f>
        <v>0</v>
      </c>
      <c r="BJ535" s="6">
        <f>[1]Emissions!BI951</f>
        <v>0</v>
      </c>
      <c r="BK535" s="6">
        <f>[1]Emissions!BJ951</f>
        <v>0</v>
      </c>
      <c r="BL535" s="6">
        <f>[1]Emissions!BK951</f>
        <v>0</v>
      </c>
      <c r="BM535" s="6">
        <f>[1]Emissions!BL951</f>
        <v>0</v>
      </c>
      <c r="BN535" s="6">
        <f>[1]Emissions!BM951</f>
        <v>0</v>
      </c>
      <c r="BO535" s="6">
        <f>[1]Emissions!BN951</f>
        <v>0</v>
      </c>
      <c r="BP535" s="6">
        <f>[1]Emissions!BO951</f>
        <v>0</v>
      </c>
      <c r="BQ535" s="6">
        <f>[1]Emissions!BP951</f>
        <v>0</v>
      </c>
      <c r="BR535" s="6">
        <f>[1]Emissions!BQ951</f>
        <v>0</v>
      </c>
      <c r="BS535" s="6">
        <f>[1]Emissions!BR951</f>
        <v>0</v>
      </c>
      <c r="BT535" s="6">
        <f>[1]Emissions!BS951</f>
        <v>0</v>
      </c>
      <c r="BU535" s="6">
        <f>[1]Emissions!BT951</f>
        <v>0</v>
      </c>
      <c r="BV535" s="6">
        <f>[1]Emissions!BU951</f>
        <v>0</v>
      </c>
      <c r="BW535" s="6">
        <f>[1]Emissions!BV951</f>
        <v>0</v>
      </c>
      <c r="BX535" s="6">
        <f>[1]Emissions!BW951</f>
        <v>0</v>
      </c>
      <c r="BY535" s="6">
        <f>[1]Emissions!BX951</f>
        <v>0</v>
      </c>
      <c r="BZ535" s="6">
        <f>[1]Emissions!BY951</f>
        <v>0</v>
      </c>
      <c r="CA535" s="6">
        <f>[1]Emissions!BZ951</f>
        <v>0</v>
      </c>
      <c r="CB535" s="6">
        <f>[1]Emissions!CA951</f>
        <v>0</v>
      </c>
      <c r="CC535" s="6">
        <f>[1]Emissions!CB951</f>
        <v>0</v>
      </c>
      <c r="CD535" s="6">
        <f>[1]Emissions!CC951</f>
        <v>0</v>
      </c>
      <c r="CE535" s="6">
        <f>[1]Emissions!CD951</f>
        <v>0</v>
      </c>
      <c r="CF535" s="6">
        <f>[1]Emissions!CE951</f>
        <v>0</v>
      </c>
      <c r="CG535" s="6">
        <f>[1]Emissions!CF951</f>
        <v>0</v>
      </c>
      <c r="CH535" s="6">
        <f>[1]Emissions!CG951</f>
        <v>0</v>
      </c>
      <c r="CI535" s="6">
        <f>[1]Emissions!CH951</f>
        <v>0</v>
      </c>
      <c r="CJ535" s="6">
        <f>[1]Emissions!CI951</f>
        <v>0</v>
      </c>
    </row>
    <row r="536" spans="2:88" x14ac:dyDescent="0.3">
      <c r="B536" s="16" t="str">
        <f>[1]Emissions!A952</f>
        <v>ems_mat_co2_swat_0</v>
      </c>
      <c r="C536" s="6">
        <f>[1]Emissions!B952</f>
        <v>0</v>
      </c>
      <c r="D536" s="6">
        <f>[1]Emissions!C952</f>
        <v>0</v>
      </c>
      <c r="E536" s="6">
        <f>[1]Emissions!D952</f>
        <v>0</v>
      </c>
      <c r="F536" s="6">
        <f>[1]Emissions!E952</f>
        <v>0</v>
      </c>
      <c r="G536" s="6">
        <f>[1]Emissions!F952</f>
        <v>0</v>
      </c>
      <c r="H536" s="6">
        <f>[1]Emissions!G952</f>
        <v>0</v>
      </c>
      <c r="I536" s="6">
        <f>[1]Emissions!H952</f>
        <v>0</v>
      </c>
      <c r="J536" s="6">
        <f>[1]Emissions!I952</f>
        <v>0</v>
      </c>
      <c r="K536" s="6">
        <f>[1]Emissions!J952</f>
        <v>0</v>
      </c>
      <c r="L536" s="6">
        <f>[1]Emissions!K952</f>
        <v>0</v>
      </c>
      <c r="M536" s="6">
        <f>[1]Emissions!L952</f>
        <v>0</v>
      </c>
      <c r="N536" s="6">
        <f>[1]Emissions!M952</f>
        <v>0</v>
      </c>
      <c r="O536" s="6">
        <f>[1]Emissions!N952</f>
        <v>0</v>
      </c>
      <c r="P536" s="6">
        <f>[1]Emissions!O952</f>
        <v>0</v>
      </c>
      <c r="Q536" s="6">
        <f>[1]Emissions!P952</f>
        <v>0</v>
      </c>
      <c r="R536" s="6">
        <f>[1]Emissions!Q952</f>
        <v>0</v>
      </c>
      <c r="S536" s="6">
        <f>[1]Emissions!R952</f>
        <v>0</v>
      </c>
      <c r="T536" s="6">
        <f>[1]Emissions!S952</f>
        <v>0</v>
      </c>
      <c r="U536" s="6">
        <f>[1]Emissions!T952</f>
        <v>0</v>
      </c>
      <c r="V536" s="6">
        <f>[1]Emissions!U952</f>
        <v>0</v>
      </c>
      <c r="W536" s="6">
        <f>[1]Emissions!V952</f>
        <v>0</v>
      </c>
      <c r="X536" s="6">
        <f>[1]Emissions!W952</f>
        <v>0</v>
      </c>
      <c r="Y536" s="6">
        <f>[1]Emissions!X952</f>
        <v>0</v>
      </c>
      <c r="Z536" s="6">
        <f>[1]Emissions!Y952</f>
        <v>0</v>
      </c>
      <c r="AA536" s="6">
        <f>[1]Emissions!Z952</f>
        <v>0</v>
      </c>
      <c r="AB536" s="6">
        <f>[1]Emissions!AA952</f>
        <v>0</v>
      </c>
      <c r="AC536" s="6">
        <f>[1]Emissions!AB952</f>
        <v>0</v>
      </c>
      <c r="AD536" s="6">
        <f>[1]Emissions!AC952</f>
        <v>0</v>
      </c>
      <c r="AE536" s="6">
        <f>[1]Emissions!AD952</f>
        <v>0</v>
      </c>
      <c r="AF536" s="6">
        <f>[1]Emissions!AE952</f>
        <v>0</v>
      </c>
      <c r="AG536" s="6">
        <f>[1]Emissions!AF952</f>
        <v>0</v>
      </c>
      <c r="AH536" s="6">
        <f>[1]Emissions!AG952</f>
        <v>0</v>
      </c>
      <c r="AI536" s="6">
        <f>[1]Emissions!AH952</f>
        <v>0</v>
      </c>
      <c r="AJ536" s="6">
        <f>[1]Emissions!AI952</f>
        <v>0</v>
      </c>
      <c r="AK536" s="6">
        <f>[1]Emissions!AJ952</f>
        <v>0</v>
      </c>
      <c r="AL536" s="6">
        <f>[1]Emissions!AK952</f>
        <v>0</v>
      </c>
      <c r="AM536" s="6">
        <f>[1]Emissions!AL952</f>
        <v>0</v>
      </c>
      <c r="AN536" s="6">
        <f>[1]Emissions!AM952</f>
        <v>0</v>
      </c>
      <c r="AO536" s="6">
        <f>[1]Emissions!AN952</f>
        <v>0</v>
      </c>
      <c r="AP536" s="6">
        <f>[1]Emissions!AO952</f>
        <v>0</v>
      </c>
      <c r="AQ536" s="6">
        <f>[1]Emissions!AP952</f>
        <v>0</v>
      </c>
      <c r="AR536" s="6">
        <f>[1]Emissions!AQ952</f>
        <v>0</v>
      </c>
      <c r="AS536" s="6">
        <f>[1]Emissions!AR952</f>
        <v>0</v>
      </c>
      <c r="AT536" s="6">
        <f>[1]Emissions!AS952</f>
        <v>0</v>
      </c>
      <c r="AU536" s="6">
        <f>[1]Emissions!AT952</f>
        <v>0</v>
      </c>
      <c r="AV536" s="6">
        <f>[1]Emissions!AU952</f>
        <v>0</v>
      </c>
      <c r="AW536" s="6">
        <f>[1]Emissions!AV952</f>
        <v>0</v>
      </c>
      <c r="AX536" s="6">
        <f>[1]Emissions!AW952</f>
        <v>0</v>
      </c>
      <c r="AY536" s="6">
        <f>[1]Emissions!AX952</f>
        <v>0</v>
      </c>
      <c r="AZ536" s="6">
        <f>[1]Emissions!AY952</f>
        <v>0</v>
      </c>
      <c r="BA536" s="6">
        <f>[1]Emissions!AZ952</f>
        <v>0</v>
      </c>
      <c r="BB536" s="6">
        <f>[1]Emissions!BA952</f>
        <v>0</v>
      </c>
      <c r="BC536" s="6">
        <f>[1]Emissions!BB952</f>
        <v>0</v>
      </c>
      <c r="BD536" s="6">
        <f>[1]Emissions!BC952</f>
        <v>0</v>
      </c>
      <c r="BE536" s="6">
        <f>[1]Emissions!BD952</f>
        <v>0</v>
      </c>
      <c r="BF536" s="6">
        <f>[1]Emissions!BE952</f>
        <v>0</v>
      </c>
      <c r="BG536" s="6">
        <f>[1]Emissions!BF952</f>
        <v>0</v>
      </c>
      <c r="BH536" s="6">
        <f>[1]Emissions!BG952</f>
        <v>0</v>
      </c>
      <c r="BI536" s="6">
        <f>[1]Emissions!BH952</f>
        <v>0</v>
      </c>
      <c r="BJ536" s="6">
        <f>[1]Emissions!BI952</f>
        <v>0</v>
      </c>
      <c r="BK536" s="6">
        <f>[1]Emissions!BJ952</f>
        <v>0</v>
      </c>
      <c r="BL536" s="6">
        <f>[1]Emissions!BK952</f>
        <v>0</v>
      </c>
      <c r="BM536" s="6">
        <f>[1]Emissions!BL952</f>
        <v>0</v>
      </c>
      <c r="BN536" s="6">
        <f>[1]Emissions!BM952</f>
        <v>0</v>
      </c>
      <c r="BO536" s="6">
        <f>[1]Emissions!BN952</f>
        <v>0</v>
      </c>
      <c r="BP536" s="6">
        <f>[1]Emissions!BO952</f>
        <v>0</v>
      </c>
      <c r="BQ536" s="6">
        <f>[1]Emissions!BP952</f>
        <v>0</v>
      </c>
      <c r="BR536" s="6">
        <f>[1]Emissions!BQ952</f>
        <v>0</v>
      </c>
      <c r="BS536" s="6">
        <f>[1]Emissions!BR952</f>
        <v>0</v>
      </c>
      <c r="BT536" s="6">
        <f>[1]Emissions!BS952</f>
        <v>0</v>
      </c>
      <c r="BU536" s="6">
        <f>[1]Emissions!BT952</f>
        <v>0</v>
      </c>
      <c r="BV536" s="6">
        <f>[1]Emissions!BU952</f>
        <v>0</v>
      </c>
      <c r="BW536" s="6">
        <f>[1]Emissions!BV952</f>
        <v>0</v>
      </c>
      <c r="BX536" s="6">
        <f>[1]Emissions!BW952</f>
        <v>0</v>
      </c>
      <c r="BY536" s="6">
        <f>[1]Emissions!BX952</f>
        <v>0</v>
      </c>
      <c r="BZ536" s="6">
        <f>[1]Emissions!BY952</f>
        <v>0</v>
      </c>
      <c r="CA536" s="6">
        <f>[1]Emissions!BZ952</f>
        <v>0</v>
      </c>
      <c r="CB536" s="6">
        <f>[1]Emissions!CA952</f>
        <v>0</v>
      </c>
      <c r="CC536" s="6">
        <f>[1]Emissions!CB952</f>
        <v>0</v>
      </c>
      <c r="CD536" s="6">
        <f>[1]Emissions!CC952</f>
        <v>0</v>
      </c>
      <c r="CE536" s="6">
        <f>[1]Emissions!CD952</f>
        <v>0</v>
      </c>
      <c r="CF536" s="6">
        <f>[1]Emissions!CE952</f>
        <v>0</v>
      </c>
      <c r="CG536" s="6">
        <f>[1]Emissions!CF952</f>
        <v>0</v>
      </c>
      <c r="CH536" s="6">
        <f>[1]Emissions!CG952</f>
        <v>0</v>
      </c>
      <c r="CI536" s="6">
        <f>[1]Emissions!CH952</f>
        <v>0</v>
      </c>
      <c r="CJ536" s="6">
        <f>[1]Emissions!CI952</f>
        <v>0</v>
      </c>
    </row>
    <row r="537" spans="2:88" x14ac:dyDescent="0.3">
      <c r="B537" s="16" t="str">
        <f>[1]Emissions!A953</f>
        <v>ems_ci_co2_sair_0</v>
      </c>
      <c r="C537" s="6">
        <f>[1]Emissions!B953</f>
        <v>19.72088523</v>
      </c>
      <c r="D537" s="6">
        <f>[1]Emissions!C953</f>
        <v>19.82818099</v>
      </c>
      <c r="E537" s="6">
        <f>[1]Emissions!D953</f>
        <v>19.926156240000001</v>
      </c>
      <c r="F537" s="6">
        <f>[1]Emissions!E953</f>
        <v>19.989259560000001</v>
      </c>
      <c r="G537" s="6">
        <f>[1]Emissions!F953</f>
        <v>20.104531219999998</v>
      </c>
      <c r="H537" s="6">
        <f>[1]Emissions!G953</f>
        <v>20.278206449999999</v>
      </c>
      <c r="I537" s="6">
        <f>[1]Emissions!H953</f>
        <v>20.4733947</v>
      </c>
      <c r="J537" s="6">
        <f>[1]Emissions!I953</f>
        <v>19.779836719999999</v>
      </c>
      <c r="K537" s="6">
        <f>[1]Emissions!J953</f>
        <v>18.945258639999999</v>
      </c>
      <c r="L537" s="6">
        <f>[1]Emissions!K953</f>
        <v>18.37333271</v>
      </c>
      <c r="M537" s="6">
        <f>[1]Emissions!L953</f>
        <v>17.79291504</v>
      </c>
      <c r="N537" s="6">
        <f>[1]Emissions!M953</f>
        <v>17.360782180000001</v>
      </c>
      <c r="O537" s="6">
        <f>[1]Emissions!N953</f>
        <v>16.910196920000001</v>
      </c>
      <c r="P537" s="6">
        <f>[1]Emissions!O953</f>
        <v>16.398435790000001</v>
      </c>
      <c r="Q537" s="6">
        <f>[1]Emissions!P953</f>
        <v>15.945492160000001</v>
      </c>
      <c r="R537" s="6">
        <f>[1]Emissions!Q953</f>
        <v>15.488334589999999</v>
      </c>
      <c r="S537" s="6">
        <f>[1]Emissions!R953</f>
        <v>15.005582220000001</v>
      </c>
      <c r="T537" s="6">
        <f>[1]Emissions!S953</f>
        <v>14.5010957</v>
      </c>
      <c r="U537" s="6">
        <f>[1]Emissions!T953</f>
        <v>14.035141469999999</v>
      </c>
      <c r="V537" s="6">
        <f>[1]Emissions!U953</f>
        <v>13.50756863</v>
      </c>
      <c r="W537" s="6">
        <f>[1]Emissions!V953</f>
        <v>12.96212598</v>
      </c>
      <c r="X537" s="6">
        <f>[1]Emissions!W953</f>
        <v>12.405954449999999</v>
      </c>
      <c r="Y537" s="6">
        <f>[1]Emissions!X953</f>
        <v>11.884436940000001</v>
      </c>
      <c r="Z537" s="6">
        <f>[1]Emissions!Y953</f>
        <v>11.31446749</v>
      </c>
      <c r="AA537" s="6">
        <f>[1]Emissions!Z953</f>
        <v>10.72709375</v>
      </c>
      <c r="AB537" s="6">
        <f>[1]Emissions!AA953</f>
        <v>10.12420925</v>
      </c>
      <c r="AC537" s="6">
        <f>[1]Emissions!AB953</f>
        <v>9.5078843820000003</v>
      </c>
      <c r="AD537" s="6">
        <f>[1]Emissions!AC953</f>
        <v>8.9088920340000008</v>
      </c>
      <c r="AE537" s="6">
        <f>[1]Emissions!AD953</f>
        <v>8.2405954650000002</v>
      </c>
      <c r="AF537" s="6">
        <f>[1]Emissions!AE953</f>
        <v>7.5740003089999997</v>
      </c>
      <c r="AG537" s="6">
        <f>[1]Emissions!AF953</f>
        <v>6.908567787</v>
      </c>
      <c r="AH537" s="6">
        <f>[1]Emissions!AG953</f>
        <v>6.1944250820000004</v>
      </c>
      <c r="AI537" s="6">
        <f>[1]Emissions!AH953</f>
        <v>5.4448587479999997</v>
      </c>
      <c r="AJ537" s="6">
        <f>[1]Emissions!AI953</f>
        <v>4.6556013859999998</v>
      </c>
      <c r="AK537" s="6">
        <f>[1]Emissions!AJ953</f>
        <v>3.8310949120000002</v>
      </c>
      <c r="AL537" s="6">
        <f>[1]Emissions!AK953</f>
        <v>2.937131553</v>
      </c>
      <c r="AM537" s="6">
        <f>[1]Emissions!AL953</f>
        <v>3.0163820590000001</v>
      </c>
      <c r="AN537" s="6">
        <f>[1]Emissions!AM953</f>
        <v>3.087166195</v>
      </c>
      <c r="AO537" s="6">
        <f>[1]Emissions!AN953</f>
        <v>3.1489993030000001</v>
      </c>
      <c r="AP537" s="6">
        <f>[1]Emissions!AO953</f>
        <v>3.2034806040000001</v>
      </c>
      <c r="AQ537" s="6">
        <f>[1]Emissions!AP953</f>
        <v>3.2433591829999999</v>
      </c>
      <c r="AR537" s="6">
        <f>[1]Emissions!AQ953</f>
        <v>3.286580056</v>
      </c>
      <c r="AS537" s="6">
        <f>[1]Emissions!AR953</f>
        <v>3.3282227010000001</v>
      </c>
      <c r="AT537" s="6">
        <f>[1]Emissions!AS953</f>
        <v>3.3682711250000001</v>
      </c>
      <c r="AU537" s="6">
        <f>[1]Emissions!AT953</f>
        <v>3.4071404269999999</v>
      </c>
      <c r="AV537" s="6">
        <f>[1]Emissions!AU953</f>
        <v>3.445172882</v>
      </c>
      <c r="AW537" s="6">
        <f>[1]Emissions!AV953</f>
        <v>3.4826367650000001</v>
      </c>
      <c r="AX537" s="6">
        <f>[1]Emissions!AW953</f>
        <v>3.5197329040000001</v>
      </c>
      <c r="AY537" s="6">
        <f>[1]Emissions!AX953</f>
        <v>3.5565925690000002</v>
      </c>
      <c r="AZ537" s="6">
        <f>[1]Emissions!AY953</f>
        <v>3.6019691040000001</v>
      </c>
      <c r="BA537" s="6">
        <f>[1]Emissions!AZ953</f>
        <v>3.64020535</v>
      </c>
      <c r="BB537" s="6">
        <f>[1]Emissions!BA953</f>
        <v>3.6764174449999998</v>
      </c>
      <c r="BC537" s="6">
        <f>[1]Emissions!BB953</f>
        <v>3.711250095</v>
      </c>
      <c r="BD537" s="6">
        <f>[1]Emissions!BC953</f>
        <v>3.7451643670000001</v>
      </c>
      <c r="BE537" s="6">
        <f>[1]Emissions!BD953</f>
        <v>3.786942078</v>
      </c>
      <c r="BF537" s="6">
        <f>[1]Emissions!BE953</f>
        <v>3.8216508490000001</v>
      </c>
      <c r="BG537" s="6">
        <f>[1]Emissions!BF953</f>
        <v>3.8634789540000001</v>
      </c>
      <c r="BH537" s="6">
        <f>[1]Emissions!BG953</f>
        <v>3.8983042179999998</v>
      </c>
      <c r="BI537" s="6">
        <f>[1]Emissions!BH953</f>
        <v>3.9319920490000002</v>
      </c>
      <c r="BJ537" s="6">
        <f>[1]Emissions!BI953</f>
        <v>3.965591699</v>
      </c>
      <c r="BK537" s="6">
        <f>[1]Emissions!BJ953</f>
        <v>4.0072497010000001</v>
      </c>
      <c r="BL537" s="6">
        <f>[1]Emissions!BK953</f>
        <v>4.0424265769999996</v>
      </c>
      <c r="BM537" s="6">
        <f>[1]Emissions!BL953</f>
        <v>4.084883735</v>
      </c>
      <c r="BN537" s="6">
        <f>[1]Emissions!BM953</f>
        <v>4.1207556099999998</v>
      </c>
      <c r="BO537" s="6">
        <f>[1]Emissions!BN953</f>
        <v>4.1635545880000002</v>
      </c>
      <c r="BP537" s="6">
        <f>[1]Emissions!BO953</f>
        <v>4.1999814720000002</v>
      </c>
      <c r="BQ537" s="6">
        <f>[1]Emissions!BP953</f>
        <v>4.2432280320000002</v>
      </c>
      <c r="BR537" s="6">
        <f>[1]Emissions!BQ953</f>
        <v>4.2879401699999997</v>
      </c>
      <c r="BS537" s="6">
        <f>[1]Emissions!BR953</f>
        <v>4.333076084</v>
      </c>
      <c r="BT537" s="6">
        <f>[1]Emissions!BS953</f>
        <v>4.3708592590000004</v>
      </c>
      <c r="BU537" s="6">
        <f>[1]Emissions!BT953</f>
        <v>4.4149217319999998</v>
      </c>
      <c r="BV537" s="6">
        <f>[1]Emissions!BU953</f>
        <v>4.4525478109999996</v>
      </c>
      <c r="BW537" s="6">
        <f>[1]Emissions!BV953</f>
        <v>4.4968004840000004</v>
      </c>
      <c r="BX537" s="6">
        <f>[1]Emissions!BW953</f>
        <v>4.5347691360000004</v>
      </c>
      <c r="BY537" s="6">
        <f>[1]Emissions!BX953</f>
        <v>4.5791370269999998</v>
      </c>
      <c r="BZ537" s="6">
        <f>[1]Emissions!BY953</f>
        <v>4.6248952120000002</v>
      </c>
      <c r="CA537" s="6">
        <f>[1]Emissions!BZ953</f>
        <v>4.671290258</v>
      </c>
      <c r="CB537" s="6">
        <f>[1]Emissions!CA953</f>
        <v>4.7181036409999999</v>
      </c>
      <c r="CC537" s="6">
        <f>[1]Emissions!CB953</f>
        <v>4.7674055480000002</v>
      </c>
      <c r="CD537" s="6">
        <f>[1]Emissions!CC953</f>
        <v>4.8129753260000001</v>
      </c>
      <c r="CE537" s="6">
        <f>[1]Emissions!CD953</f>
        <v>4.8599199430000004</v>
      </c>
      <c r="CF537" s="6">
        <f>[1]Emissions!CE953</f>
        <v>4.9071956270000001</v>
      </c>
      <c r="CG537" s="6">
        <f>[1]Emissions!CF953</f>
        <v>4.9546343730000002</v>
      </c>
      <c r="CH537" s="6">
        <f>[1]Emissions!CG953</f>
        <v>4.9951570280000004</v>
      </c>
      <c r="CI537" s="6">
        <f>[1]Emissions!CH953</f>
        <v>5.0415510770000003</v>
      </c>
      <c r="CJ537" s="6">
        <f>[1]Emissions!CI953</f>
        <v>5.0890126169999998</v>
      </c>
    </row>
    <row r="538" spans="2:88" x14ac:dyDescent="0.3">
      <c r="B538" s="16" t="str">
        <f>[1]Emissions!A954</f>
        <v>ems_y_co2_sair_0</v>
      </c>
      <c r="C538" s="6">
        <f>[1]Emissions!B954</f>
        <v>0</v>
      </c>
      <c r="D538" s="6">
        <f>[1]Emissions!C954</f>
        <v>0</v>
      </c>
      <c r="E538" s="6">
        <f>[1]Emissions!D954</f>
        <v>0</v>
      </c>
      <c r="F538" s="6">
        <f>[1]Emissions!E954</f>
        <v>0</v>
      </c>
      <c r="G538" s="6">
        <f>[1]Emissions!F954</f>
        <v>0</v>
      </c>
      <c r="H538" s="6">
        <f>[1]Emissions!G954</f>
        <v>0</v>
      </c>
      <c r="I538" s="6">
        <f>[1]Emissions!H954</f>
        <v>0</v>
      </c>
      <c r="J538" s="6">
        <f>[1]Emissions!I954</f>
        <v>0</v>
      </c>
      <c r="K538" s="6">
        <f>[1]Emissions!J954</f>
        <v>0</v>
      </c>
      <c r="L538" s="6">
        <f>[1]Emissions!K954</f>
        <v>0</v>
      </c>
      <c r="M538" s="6">
        <f>[1]Emissions!L954</f>
        <v>0</v>
      </c>
      <c r="N538" s="6">
        <f>[1]Emissions!M954</f>
        <v>0</v>
      </c>
      <c r="O538" s="6">
        <f>[1]Emissions!N954</f>
        <v>0</v>
      </c>
      <c r="P538" s="6">
        <f>[1]Emissions!O954</f>
        <v>0</v>
      </c>
      <c r="Q538" s="6">
        <f>[1]Emissions!P954</f>
        <v>0</v>
      </c>
      <c r="R538" s="6">
        <f>[1]Emissions!Q954</f>
        <v>0</v>
      </c>
      <c r="S538" s="6">
        <f>[1]Emissions!R954</f>
        <v>0</v>
      </c>
      <c r="T538" s="6">
        <f>[1]Emissions!S954</f>
        <v>0</v>
      </c>
      <c r="U538" s="6">
        <f>[1]Emissions!T954</f>
        <v>0</v>
      </c>
      <c r="V538" s="6">
        <f>[1]Emissions!U954</f>
        <v>0</v>
      </c>
      <c r="W538" s="6">
        <f>[1]Emissions!V954</f>
        <v>0</v>
      </c>
      <c r="X538" s="6">
        <f>[1]Emissions!W954</f>
        <v>0</v>
      </c>
      <c r="Y538" s="6">
        <f>[1]Emissions!X954</f>
        <v>0</v>
      </c>
      <c r="Z538" s="6">
        <f>[1]Emissions!Y954</f>
        <v>0</v>
      </c>
      <c r="AA538" s="6">
        <f>[1]Emissions!Z954</f>
        <v>0</v>
      </c>
      <c r="AB538" s="6">
        <f>[1]Emissions!AA954</f>
        <v>0</v>
      </c>
      <c r="AC538" s="6">
        <f>[1]Emissions!AB954</f>
        <v>0</v>
      </c>
      <c r="AD538" s="6">
        <f>[1]Emissions!AC954</f>
        <v>0</v>
      </c>
      <c r="AE538" s="6">
        <f>[1]Emissions!AD954</f>
        <v>0</v>
      </c>
      <c r="AF538" s="6">
        <f>[1]Emissions!AE954</f>
        <v>0</v>
      </c>
      <c r="AG538" s="6">
        <f>[1]Emissions!AF954</f>
        <v>0</v>
      </c>
      <c r="AH538" s="6">
        <f>[1]Emissions!AG954</f>
        <v>0</v>
      </c>
      <c r="AI538" s="6">
        <f>[1]Emissions!AH954</f>
        <v>0</v>
      </c>
      <c r="AJ538" s="6">
        <f>[1]Emissions!AI954</f>
        <v>0</v>
      </c>
      <c r="AK538" s="6">
        <f>[1]Emissions!AJ954</f>
        <v>0</v>
      </c>
      <c r="AL538" s="6">
        <f>[1]Emissions!AK954</f>
        <v>0</v>
      </c>
      <c r="AM538" s="6">
        <f>[1]Emissions!AL954</f>
        <v>0</v>
      </c>
      <c r="AN538" s="6">
        <f>[1]Emissions!AM954</f>
        <v>0</v>
      </c>
      <c r="AO538" s="6">
        <f>[1]Emissions!AN954</f>
        <v>0</v>
      </c>
      <c r="AP538" s="6">
        <f>[1]Emissions!AO954</f>
        <v>0</v>
      </c>
      <c r="AQ538" s="6">
        <f>[1]Emissions!AP954</f>
        <v>0</v>
      </c>
      <c r="AR538" s="6">
        <f>[1]Emissions!AQ954</f>
        <v>0</v>
      </c>
      <c r="AS538" s="6">
        <f>[1]Emissions!AR954</f>
        <v>0</v>
      </c>
      <c r="AT538" s="6">
        <f>[1]Emissions!AS954</f>
        <v>0</v>
      </c>
      <c r="AU538" s="6">
        <f>[1]Emissions!AT954</f>
        <v>0</v>
      </c>
      <c r="AV538" s="6">
        <f>[1]Emissions!AU954</f>
        <v>0</v>
      </c>
      <c r="AW538" s="6">
        <f>[1]Emissions!AV954</f>
        <v>0</v>
      </c>
      <c r="AX538" s="6">
        <f>[1]Emissions!AW954</f>
        <v>0</v>
      </c>
      <c r="AY538" s="6">
        <f>[1]Emissions!AX954</f>
        <v>0</v>
      </c>
      <c r="AZ538" s="6">
        <f>[1]Emissions!AY954</f>
        <v>0</v>
      </c>
      <c r="BA538" s="6">
        <f>[1]Emissions!AZ954</f>
        <v>0</v>
      </c>
      <c r="BB538" s="6">
        <f>[1]Emissions!BA954</f>
        <v>0</v>
      </c>
      <c r="BC538" s="6">
        <f>[1]Emissions!BB954</f>
        <v>0</v>
      </c>
      <c r="BD538" s="6">
        <f>[1]Emissions!BC954</f>
        <v>0</v>
      </c>
      <c r="BE538" s="6">
        <f>[1]Emissions!BD954</f>
        <v>0</v>
      </c>
      <c r="BF538" s="6">
        <f>[1]Emissions!BE954</f>
        <v>0</v>
      </c>
      <c r="BG538" s="6">
        <f>[1]Emissions!BF954</f>
        <v>0</v>
      </c>
      <c r="BH538" s="6">
        <f>[1]Emissions!BG954</f>
        <v>0</v>
      </c>
      <c r="BI538" s="6">
        <f>[1]Emissions!BH954</f>
        <v>0</v>
      </c>
      <c r="BJ538" s="6">
        <f>[1]Emissions!BI954</f>
        <v>0</v>
      </c>
      <c r="BK538" s="6">
        <f>[1]Emissions!BJ954</f>
        <v>0</v>
      </c>
      <c r="BL538" s="6">
        <f>[1]Emissions!BK954</f>
        <v>0</v>
      </c>
      <c r="BM538" s="6">
        <f>[1]Emissions!BL954</f>
        <v>0</v>
      </c>
      <c r="BN538" s="6">
        <f>[1]Emissions!BM954</f>
        <v>0</v>
      </c>
      <c r="BO538" s="6">
        <f>[1]Emissions!BN954</f>
        <v>0</v>
      </c>
      <c r="BP538" s="6">
        <f>[1]Emissions!BO954</f>
        <v>0</v>
      </c>
      <c r="BQ538" s="6">
        <f>[1]Emissions!BP954</f>
        <v>0</v>
      </c>
      <c r="BR538" s="6">
        <f>[1]Emissions!BQ954</f>
        <v>0</v>
      </c>
      <c r="BS538" s="6">
        <f>[1]Emissions!BR954</f>
        <v>0</v>
      </c>
      <c r="BT538" s="6">
        <f>[1]Emissions!BS954</f>
        <v>0</v>
      </c>
      <c r="BU538" s="6">
        <f>[1]Emissions!BT954</f>
        <v>0</v>
      </c>
      <c r="BV538" s="6">
        <f>[1]Emissions!BU954</f>
        <v>0</v>
      </c>
      <c r="BW538" s="6">
        <f>[1]Emissions!BV954</f>
        <v>0</v>
      </c>
      <c r="BX538" s="6">
        <f>[1]Emissions!BW954</f>
        <v>0</v>
      </c>
      <c r="BY538" s="6">
        <f>[1]Emissions!BX954</f>
        <v>0</v>
      </c>
      <c r="BZ538" s="6">
        <f>[1]Emissions!BY954</f>
        <v>0</v>
      </c>
      <c r="CA538" s="6">
        <f>[1]Emissions!BZ954</f>
        <v>0</v>
      </c>
      <c r="CB538" s="6">
        <f>[1]Emissions!CA954</f>
        <v>0</v>
      </c>
      <c r="CC538" s="6">
        <f>[1]Emissions!CB954</f>
        <v>0</v>
      </c>
      <c r="CD538" s="6">
        <f>[1]Emissions!CC954</f>
        <v>0</v>
      </c>
      <c r="CE538" s="6">
        <f>[1]Emissions!CD954</f>
        <v>0</v>
      </c>
      <c r="CF538" s="6">
        <f>[1]Emissions!CE954</f>
        <v>0</v>
      </c>
      <c r="CG538" s="6">
        <f>[1]Emissions!CF954</f>
        <v>0</v>
      </c>
      <c r="CH538" s="6">
        <f>[1]Emissions!CG954</f>
        <v>0</v>
      </c>
      <c r="CI538" s="6">
        <f>[1]Emissions!CH954</f>
        <v>0</v>
      </c>
      <c r="CJ538" s="6">
        <f>[1]Emissions!CI954</f>
        <v>0</v>
      </c>
    </row>
    <row r="539" spans="2:88" x14ac:dyDescent="0.3">
      <c r="B539" s="16" t="str">
        <f>[1]Emissions!A955</f>
        <v>ems_mat_co2_sair_0</v>
      </c>
      <c r="C539" s="6">
        <f>[1]Emissions!B955</f>
        <v>0</v>
      </c>
      <c r="D539" s="6">
        <f>[1]Emissions!C955</f>
        <v>0</v>
      </c>
      <c r="E539" s="6">
        <f>[1]Emissions!D955</f>
        <v>0</v>
      </c>
      <c r="F539" s="6">
        <f>[1]Emissions!E955</f>
        <v>0</v>
      </c>
      <c r="G539" s="6">
        <f>[1]Emissions!F955</f>
        <v>0</v>
      </c>
      <c r="H539" s="6">
        <f>[1]Emissions!G955</f>
        <v>0</v>
      </c>
      <c r="I539" s="6">
        <f>[1]Emissions!H955</f>
        <v>0</v>
      </c>
      <c r="J539" s="6">
        <f>[1]Emissions!I955</f>
        <v>0</v>
      </c>
      <c r="K539" s="6">
        <f>[1]Emissions!J955</f>
        <v>0</v>
      </c>
      <c r="L539" s="6">
        <f>[1]Emissions!K955</f>
        <v>0</v>
      </c>
      <c r="M539" s="6">
        <f>[1]Emissions!L955</f>
        <v>0</v>
      </c>
      <c r="N539" s="6">
        <f>[1]Emissions!M955</f>
        <v>0</v>
      </c>
      <c r="O539" s="6">
        <f>[1]Emissions!N955</f>
        <v>0</v>
      </c>
      <c r="P539" s="6">
        <f>[1]Emissions!O955</f>
        <v>0</v>
      </c>
      <c r="Q539" s="6">
        <f>[1]Emissions!P955</f>
        <v>0</v>
      </c>
      <c r="R539" s="6">
        <f>[1]Emissions!Q955</f>
        <v>0</v>
      </c>
      <c r="S539" s="6">
        <f>[1]Emissions!R955</f>
        <v>0</v>
      </c>
      <c r="T539" s="6">
        <f>[1]Emissions!S955</f>
        <v>0</v>
      </c>
      <c r="U539" s="6">
        <f>[1]Emissions!T955</f>
        <v>0</v>
      </c>
      <c r="V539" s="6">
        <f>[1]Emissions!U955</f>
        <v>0</v>
      </c>
      <c r="W539" s="6">
        <f>[1]Emissions!V955</f>
        <v>0</v>
      </c>
      <c r="X539" s="6">
        <f>[1]Emissions!W955</f>
        <v>0</v>
      </c>
      <c r="Y539" s="6">
        <f>[1]Emissions!X955</f>
        <v>0</v>
      </c>
      <c r="Z539" s="6">
        <f>[1]Emissions!Y955</f>
        <v>0</v>
      </c>
      <c r="AA539" s="6">
        <f>[1]Emissions!Z955</f>
        <v>0</v>
      </c>
      <c r="AB539" s="6">
        <f>[1]Emissions!AA955</f>
        <v>0</v>
      </c>
      <c r="AC539" s="6">
        <f>[1]Emissions!AB955</f>
        <v>0</v>
      </c>
      <c r="AD539" s="6">
        <f>[1]Emissions!AC955</f>
        <v>0</v>
      </c>
      <c r="AE539" s="6">
        <f>[1]Emissions!AD955</f>
        <v>0</v>
      </c>
      <c r="AF539" s="6">
        <f>[1]Emissions!AE955</f>
        <v>0</v>
      </c>
      <c r="AG539" s="6">
        <f>[1]Emissions!AF955</f>
        <v>0</v>
      </c>
      <c r="AH539" s="6">
        <f>[1]Emissions!AG955</f>
        <v>0</v>
      </c>
      <c r="AI539" s="6">
        <f>[1]Emissions!AH955</f>
        <v>0</v>
      </c>
      <c r="AJ539" s="6">
        <f>[1]Emissions!AI955</f>
        <v>0</v>
      </c>
      <c r="AK539" s="6">
        <f>[1]Emissions!AJ955</f>
        <v>0</v>
      </c>
      <c r="AL539" s="6">
        <f>[1]Emissions!AK955</f>
        <v>0</v>
      </c>
      <c r="AM539" s="6">
        <f>[1]Emissions!AL955</f>
        <v>0</v>
      </c>
      <c r="AN539" s="6">
        <f>[1]Emissions!AM955</f>
        <v>0</v>
      </c>
      <c r="AO539" s="6">
        <f>[1]Emissions!AN955</f>
        <v>0</v>
      </c>
      <c r="AP539" s="6">
        <f>[1]Emissions!AO955</f>
        <v>0</v>
      </c>
      <c r="AQ539" s="6">
        <f>[1]Emissions!AP955</f>
        <v>0</v>
      </c>
      <c r="AR539" s="6">
        <f>[1]Emissions!AQ955</f>
        <v>0</v>
      </c>
      <c r="AS539" s="6">
        <f>[1]Emissions!AR955</f>
        <v>0</v>
      </c>
      <c r="AT539" s="6">
        <f>[1]Emissions!AS955</f>
        <v>0</v>
      </c>
      <c r="AU539" s="6">
        <f>[1]Emissions!AT955</f>
        <v>0</v>
      </c>
      <c r="AV539" s="6">
        <f>[1]Emissions!AU955</f>
        <v>0</v>
      </c>
      <c r="AW539" s="6">
        <f>[1]Emissions!AV955</f>
        <v>0</v>
      </c>
      <c r="AX539" s="6">
        <f>[1]Emissions!AW955</f>
        <v>0</v>
      </c>
      <c r="AY539" s="6">
        <f>[1]Emissions!AX955</f>
        <v>0</v>
      </c>
      <c r="AZ539" s="6">
        <f>[1]Emissions!AY955</f>
        <v>0</v>
      </c>
      <c r="BA539" s="6">
        <f>[1]Emissions!AZ955</f>
        <v>0</v>
      </c>
      <c r="BB539" s="6">
        <f>[1]Emissions!BA955</f>
        <v>0</v>
      </c>
      <c r="BC539" s="6">
        <f>[1]Emissions!BB955</f>
        <v>0</v>
      </c>
      <c r="BD539" s="6">
        <f>[1]Emissions!BC955</f>
        <v>0</v>
      </c>
      <c r="BE539" s="6">
        <f>[1]Emissions!BD955</f>
        <v>0</v>
      </c>
      <c r="BF539" s="6">
        <f>[1]Emissions!BE955</f>
        <v>0</v>
      </c>
      <c r="BG539" s="6">
        <f>[1]Emissions!BF955</f>
        <v>0</v>
      </c>
      <c r="BH539" s="6">
        <f>[1]Emissions!BG955</f>
        <v>0</v>
      </c>
      <c r="BI539" s="6">
        <f>[1]Emissions!BH955</f>
        <v>0</v>
      </c>
      <c r="BJ539" s="6">
        <f>[1]Emissions!BI955</f>
        <v>0</v>
      </c>
      <c r="BK539" s="6">
        <f>[1]Emissions!BJ955</f>
        <v>0</v>
      </c>
      <c r="BL539" s="6">
        <f>[1]Emissions!BK955</f>
        <v>0</v>
      </c>
      <c r="BM539" s="6">
        <f>[1]Emissions!BL955</f>
        <v>0</v>
      </c>
      <c r="BN539" s="6">
        <f>[1]Emissions!BM955</f>
        <v>0</v>
      </c>
      <c r="BO539" s="6">
        <f>[1]Emissions!BN955</f>
        <v>0</v>
      </c>
      <c r="BP539" s="6">
        <f>[1]Emissions!BO955</f>
        <v>0</v>
      </c>
      <c r="BQ539" s="6">
        <f>[1]Emissions!BP955</f>
        <v>0</v>
      </c>
      <c r="BR539" s="6">
        <f>[1]Emissions!BQ955</f>
        <v>0</v>
      </c>
      <c r="BS539" s="6">
        <f>[1]Emissions!BR955</f>
        <v>0</v>
      </c>
      <c r="BT539" s="6">
        <f>[1]Emissions!BS955</f>
        <v>0</v>
      </c>
      <c r="BU539" s="6">
        <f>[1]Emissions!BT955</f>
        <v>0</v>
      </c>
      <c r="BV539" s="6">
        <f>[1]Emissions!BU955</f>
        <v>0</v>
      </c>
      <c r="BW539" s="6">
        <f>[1]Emissions!BV955</f>
        <v>0</v>
      </c>
      <c r="BX539" s="6">
        <f>[1]Emissions!BW955</f>
        <v>0</v>
      </c>
      <c r="BY539" s="6">
        <f>[1]Emissions!BX955</f>
        <v>0</v>
      </c>
      <c r="BZ539" s="6">
        <f>[1]Emissions!BY955</f>
        <v>0</v>
      </c>
      <c r="CA539" s="6">
        <f>[1]Emissions!BZ955</f>
        <v>0</v>
      </c>
      <c r="CB539" s="6">
        <f>[1]Emissions!CA955</f>
        <v>0</v>
      </c>
      <c r="CC539" s="6">
        <f>[1]Emissions!CB955</f>
        <v>0</v>
      </c>
      <c r="CD539" s="6">
        <f>[1]Emissions!CC955</f>
        <v>0</v>
      </c>
      <c r="CE539" s="6">
        <f>[1]Emissions!CD955</f>
        <v>0</v>
      </c>
      <c r="CF539" s="6">
        <f>[1]Emissions!CE955</f>
        <v>0</v>
      </c>
      <c r="CG539" s="6">
        <f>[1]Emissions!CF955</f>
        <v>0</v>
      </c>
      <c r="CH539" s="6">
        <f>[1]Emissions!CG955</f>
        <v>0</v>
      </c>
      <c r="CI539" s="6">
        <f>[1]Emissions!CH955</f>
        <v>0</v>
      </c>
      <c r="CJ539" s="6">
        <f>[1]Emissions!CI955</f>
        <v>0</v>
      </c>
    </row>
    <row r="540" spans="2:88" x14ac:dyDescent="0.3">
      <c r="B540" s="16" t="str">
        <f>[1]Emissions!A956</f>
        <v>ems_ci_co2_spri_0</v>
      </c>
      <c r="C540" s="6">
        <f>[1]Emissions!B956</f>
        <v>30.741276890000002</v>
      </c>
      <c r="D540" s="6">
        <f>[1]Emissions!C956</f>
        <v>30.377069639999998</v>
      </c>
      <c r="E540" s="6">
        <f>[1]Emissions!D956</f>
        <v>29.986888319999998</v>
      </c>
      <c r="F540" s="6">
        <f>[1]Emissions!E956</f>
        <v>29.595166320000001</v>
      </c>
      <c r="G540" s="6">
        <f>[1]Emissions!F956</f>
        <v>29.40720318</v>
      </c>
      <c r="H540" s="6">
        <f>[1]Emissions!G956</f>
        <v>29.389043650000001</v>
      </c>
      <c r="I540" s="6">
        <f>[1]Emissions!H956</f>
        <v>29.43593298</v>
      </c>
      <c r="J540" s="6">
        <f>[1]Emissions!I956</f>
        <v>28.36883401</v>
      </c>
      <c r="K540" s="6">
        <f>[1]Emissions!J956</f>
        <v>27.040004270000001</v>
      </c>
      <c r="L540" s="6">
        <f>[1]Emissions!K956</f>
        <v>25.825953200000001</v>
      </c>
      <c r="M540" s="6">
        <f>[1]Emissions!L956</f>
        <v>24.633862709999999</v>
      </c>
      <c r="N540" s="6">
        <f>[1]Emissions!M956</f>
        <v>23.699348969999999</v>
      </c>
      <c r="O540" s="6">
        <f>[1]Emissions!N956</f>
        <v>22.896788789999999</v>
      </c>
      <c r="P540" s="6">
        <f>[1]Emissions!O956</f>
        <v>22.149641389999999</v>
      </c>
      <c r="Q540" s="6">
        <f>[1]Emissions!P956</f>
        <v>21.509670920000001</v>
      </c>
      <c r="R540" s="6">
        <f>[1]Emissions!Q956</f>
        <v>20.935217430000002</v>
      </c>
      <c r="S540" s="6">
        <f>[1]Emissions!R956</f>
        <v>20.352599430000001</v>
      </c>
      <c r="T540" s="6">
        <f>[1]Emissions!S956</f>
        <v>19.772539470000002</v>
      </c>
      <c r="U540" s="6">
        <f>[1]Emissions!T956</f>
        <v>19.249301689999999</v>
      </c>
      <c r="V540" s="6">
        <f>[1]Emissions!U956</f>
        <v>18.72501235</v>
      </c>
      <c r="W540" s="6">
        <f>[1]Emissions!V956</f>
        <v>18.218655420000001</v>
      </c>
      <c r="X540" s="6">
        <f>[1]Emissions!W956</f>
        <v>17.7331568</v>
      </c>
      <c r="Y540" s="6">
        <f>[1]Emissions!X956</f>
        <v>17.30580381</v>
      </c>
      <c r="Z540" s="6">
        <f>[1]Emissions!Y956</f>
        <v>16.882305590000001</v>
      </c>
      <c r="AA540" s="6">
        <f>[1]Emissions!Z956</f>
        <v>16.474363530000002</v>
      </c>
      <c r="AB540" s="6">
        <f>[1]Emissions!AA956</f>
        <v>16.08119915</v>
      </c>
      <c r="AC540" s="6">
        <f>[1]Emissions!AB956</f>
        <v>15.706064230000001</v>
      </c>
      <c r="AD540" s="6">
        <f>[1]Emissions!AC956</f>
        <v>15.377636710000001</v>
      </c>
      <c r="AE540" s="6">
        <f>[1]Emissions!AD956</f>
        <v>15.02384956</v>
      </c>
      <c r="AF540" s="6">
        <f>[1]Emissions!AE956</f>
        <v>14.68791652</v>
      </c>
      <c r="AG540" s="6">
        <f>[1]Emissions!AF956</f>
        <v>14.385147740000001</v>
      </c>
      <c r="AH540" s="6">
        <f>[1]Emissions!AG956</f>
        <v>14.07367123</v>
      </c>
      <c r="AI540" s="6">
        <f>[1]Emissions!AH956</f>
        <v>13.76080623</v>
      </c>
      <c r="AJ540" s="6">
        <f>[1]Emissions!AI956</f>
        <v>13.44330534</v>
      </c>
      <c r="AK540" s="6">
        <f>[1]Emissions!AJ956</f>
        <v>13.14103222</v>
      </c>
      <c r="AL540" s="6">
        <f>[1]Emissions!AK956</f>
        <v>12.816453129999999</v>
      </c>
      <c r="AM540" s="6">
        <f>[1]Emissions!AL956</f>
        <v>12.93054581</v>
      </c>
      <c r="AN540" s="6">
        <f>[1]Emissions!AM956</f>
        <v>13.0130938</v>
      </c>
      <c r="AO540" s="6">
        <f>[1]Emissions!AN956</f>
        <v>13.06886152</v>
      </c>
      <c r="AP540" s="6">
        <f>[1]Emissions!AO956</f>
        <v>13.102291320000001</v>
      </c>
      <c r="AQ540" s="6">
        <f>[1]Emissions!AP956</f>
        <v>13.096346240000001</v>
      </c>
      <c r="AR540" s="6">
        <f>[1]Emissions!AQ956</f>
        <v>13.082628400000001</v>
      </c>
      <c r="AS540" s="6">
        <f>[1]Emissions!AR956</f>
        <v>13.058903190000001</v>
      </c>
      <c r="AT540" s="6">
        <f>[1]Emissions!AS956</f>
        <v>13.02633445</v>
      </c>
      <c r="AU540" s="6">
        <f>[1]Emissions!AT956</f>
        <v>12.986437159999999</v>
      </c>
      <c r="AV540" s="6">
        <f>[1]Emissions!AU956</f>
        <v>12.940327679999999</v>
      </c>
      <c r="AW540" s="6">
        <f>[1]Emissions!AV956</f>
        <v>12.88845324</v>
      </c>
      <c r="AX540" s="6">
        <f>[1]Emissions!AW956</f>
        <v>12.83257708</v>
      </c>
      <c r="AY540" s="6">
        <f>[1]Emissions!AX956</f>
        <v>12.773544210000001</v>
      </c>
      <c r="AZ540" s="6">
        <f>[1]Emissions!AY956</f>
        <v>12.7295909</v>
      </c>
      <c r="BA540" s="6">
        <f>[1]Emissions!AZ956</f>
        <v>12.67645675</v>
      </c>
      <c r="BB540" s="6">
        <f>[1]Emissions!BA956</f>
        <v>12.633170249999999</v>
      </c>
      <c r="BC540" s="6">
        <f>[1]Emissions!BB956</f>
        <v>12.57732687</v>
      </c>
      <c r="BD540" s="6">
        <f>[1]Emissions!BC956</f>
        <v>12.5130187</v>
      </c>
      <c r="BE540" s="6">
        <f>[1]Emissions!BD956</f>
        <v>12.459844439999999</v>
      </c>
      <c r="BF540" s="6">
        <f>[1]Emissions!BE956</f>
        <v>12.39764401</v>
      </c>
      <c r="BG540" s="6">
        <f>[1]Emissions!BF956</f>
        <v>12.347880099999999</v>
      </c>
      <c r="BH540" s="6">
        <f>[1]Emissions!BG956</f>
        <v>12.29031445</v>
      </c>
      <c r="BI540" s="6">
        <f>[1]Emissions!BH956</f>
        <v>12.23016149</v>
      </c>
      <c r="BJ540" s="6">
        <f>[1]Emissions!BI956</f>
        <v>12.169488299999999</v>
      </c>
      <c r="BK540" s="6">
        <f>[1]Emissions!BJ956</f>
        <v>12.12272037</v>
      </c>
      <c r="BL540" s="6">
        <f>[1]Emissions!BK956</f>
        <v>12.070624349999999</v>
      </c>
      <c r="BM540" s="6">
        <f>[1]Emissions!BL956</f>
        <v>12.032141380000001</v>
      </c>
      <c r="BN540" s="6">
        <f>[1]Emissions!BM956</f>
        <v>11.987924120000001</v>
      </c>
      <c r="BO540" s="6">
        <f>[1]Emissions!BN956</f>
        <v>11.95548567</v>
      </c>
      <c r="BP540" s="6">
        <f>[1]Emissions!BO956</f>
        <v>11.917428429999999</v>
      </c>
      <c r="BQ540" s="6">
        <f>[1]Emissions!BP956</f>
        <v>11.889993649999999</v>
      </c>
      <c r="BR540" s="6">
        <f>[1]Emissions!BQ956</f>
        <v>11.86920662</v>
      </c>
      <c r="BS540" s="6">
        <f>[1]Emissions!BR956</f>
        <v>11.85279684</v>
      </c>
      <c r="BT540" s="6">
        <f>[1]Emissions!BS956</f>
        <v>11.82796443</v>
      </c>
      <c r="BU540" s="6">
        <f>[1]Emissions!BT956</f>
        <v>11.81043376</v>
      </c>
      <c r="BV540" s="6">
        <f>[1]Emissions!BU956</f>
        <v>11.784869390000001</v>
      </c>
      <c r="BW540" s="6">
        <f>[1]Emissions!BV956</f>
        <v>11.767236820000001</v>
      </c>
      <c r="BX540" s="6">
        <f>[1]Emissions!BW956</f>
        <v>11.74225796</v>
      </c>
      <c r="BY540" s="6">
        <f>[1]Emissions!BX956</f>
        <v>11.725107789999999</v>
      </c>
      <c r="BZ540" s="6">
        <f>[1]Emissions!BY956</f>
        <v>11.712863069999999</v>
      </c>
      <c r="CA540" s="6">
        <f>[1]Emissions!BZ956</f>
        <v>11.704416480000001</v>
      </c>
      <c r="CB540" s="6">
        <f>[1]Emissions!CA956</f>
        <v>11.69890307</v>
      </c>
      <c r="CC540" s="6">
        <f>[1]Emissions!CB956</f>
        <v>11.711279129999999</v>
      </c>
      <c r="CD540" s="6">
        <f>[1]Emissions!CC956</f>
        <v>11.70651277</v>
      </c>
      <c r="CE540" s="6">
        <f>[1]Emissions!CD956</f>
        <v>11.703530150000001</v>
      </c>
      <c r="CF540" s="6">
        <f>[1]Emissions!CE956</f>
        <v>11.70046898</v>
      </c>
      <c r="CG540" s="6">
        <f>[1]Emissions!CF956</f>
        <v>11.697265509999999</v>
      </c>
      <c r="CH540" s="6">
        <f>[1]Emissions!CG956</f>
        <v>11.684381699999999</v>
      </c>
      <c r="CI540" s="6">
        <f>[1]Emissions!CH956</f>
        <v>11.67589244</v>
      </c>
      <c r="CJ540" s="6">
        <f>[1]Emissions!CI956</f>
        <v>11.66946903</v>
      </c>
    </row>
    <row r="541" spans="2:88" x14ac:dyDescent="0.3">
      <c r="B541" s="16" t="str">
        <f>[1]Emissions!A957</f>
        <v>ems_y_co2_spri_0</v>
      </c>
      <c r="C541" s="6">
        <f>[1]Emissions!B957</f>
        <v>0.40333386370000002</v>
      </c>
      <c r="D541" s="6">
        <f>[1]Emissions!C957</f>
        <v>0.40522040570000001</v>
      </c>
      <c r="E541" s="6">
        <f>[1]Emissions!D957</f>
        <v>0.40890176960000002</v>
      </c>
      <c r="F541" s="6">
        <f>[1]Emissions!E957</f>
        <v>0.41435250179999999</v>
      </c>
      <c r="G541" s="6">
        <f>[1]Emissions!F957</f>
        <v>0.42047715270000002</v>
      </c>
      <c r="H541" s="6">
        <f>[1]Emissions!G957</f>
        <v>0.42691609260000002</v>
      </c>
      <c r="I541" s="6">
        <f>[1]Emissions!H957</f>
        <v>0.43324877769999998</v>
      </c>
      <c r="J541" s="6">
        <f>[1]Emissions!I957</f>
        <v>0.43881103710000002</v>
      </c>
      <c r="K541" s="6">
        <f>[1]Emissions!J957</f>
        <v>0.44307909600000001</v>
      </c>
      <c r="L541" s="6">
        <f>[1]Emissions!K957</f>
        <v>0.45051251920000002</v>
      </c>
      <c r="M541" s="6">
        <f>[1]Emissions!L957</f>
        <v>0.45763654110000002</v>
      </c>
      <c r="N541" s="6">
        <f>[1]Emissions!M957</f>
        <v>0.46600777529999998</v>
      </c>
      <c r="O541" s="6">
        <f>[1]Emissions!N957</f>
        <v>0.47378835720000001</v>
      </c>
      <c r="P541" s="6">
        <f>[1]Emissions!O957</f>
        <v>0.48044895939999999</v>
      </c>
      <c r="Q541" s="6">
        <f>[1]Emissions!P957</f>
        <v>0.48795977550000003</v>
      </c>
      <c r="R541" s="6">
        <f>[1]Emissions!Q957</f>
        <v>0.49555691439999999</v>
      </c>
      <c r="S541" s="6">
        <f>[1]Emissions!R957</f>
        <v>0.50334648950000005</v>
      </c>
      <c r="T541" s="6">
        <f>[1]Emissions!S957</f>
        <v>0.51115715760000002</v>
      </c>
      <c r="U541" s="6">
        <f>[1]Emissions!T957</f>
        <v>0.52009276299999996</v>
      </c>
      <c r="V541" s="6">
        <f>[1]Emissions!U957</f>
        <v>0.52817246870000001</v>
      </c>
      <c r="W541" s="6">
        <f>[1]Emissions!V957</f>
        <v>0.53613796489999999</v>
      </c>
      <c r="X541" s="6">
        <f>[1]Emissions!W957</f>
        <v>0.54402075370000003</v>
      </c>
      <c r="Y541" s="6">
        <f>[1]Emissions!X957</f>
        <v>0.55297314200000003</v>
      </c>
      <c r="Z541" s="6">
        <f>[1]Emissions!Y957</f>
        <v>0.56107787689999999</v>
      </c>
      <c r="AA541" s="6">
        <f>[1]Emissions!Z957</f>
        <v>0.56908097859999995</v>
      </c>
      <c r="AB541" s="6">
        <f>[1]Emissions!AA957</f>
        <v>0.57702238709999998</v>
      </c>
      <c r="AC541" s="6">
        <f>[1]Emissions!AB957</f>
        <v>0.58498832509999998</v>
      </c>
      <c r="AD541" s="6">
        <f>[1]Emissions!AC957</f>
        <v>0.59399557709999995</v>
      </c>
      <c r="AE541" s="6">
        <f>[1]Emissions!AD957</f>
        <v>0.60121655060000001</v>
      </c>
      <c r="AF541" s="6">
        <f>[1]Emissions!AE957</f>
        <v>0.60914541060000005</v>
      </c>
      <c r="AG541" s="6">
        <f>[1]Emissions!AF957</f>
        <v>0.61832788559999996</v>
      </c>
      <c r="AH541" s="6">
        <f>[1]Emissions!AG957</f>
        <v>0.62680159739999997</v>
      </c>
      <c r="AI541" s="6">
        <f>[1]Emissions!AH957</f>
        <v>0.63526501189999995</v>
      </c>
      <c r="AJ541" s="6">
        <f>[1]Emissions!AI957</f>
        <v>0.64373223329999996</v>
      </c>
      <c r="AK541" s="6">
        <f>[1]Emissions!AJ957</f>
        <v>0.65335480140000002</v>
      </c>
      <c r="AL541" s="6">
        <f>[1]Emissions!AK957</f>
        <v>0.66222776299999997</v>
      </c>
      <c r="AM541" s="6">
        <f>[1]Emissions!AL957</f>
        <v>0.67245861399999995</v>
      </c>
      <c r="AN541" s="6">
        <f>[1]Emissions!AM957</f>
        <v>0.68285665920000005</v>
      </c>
      <c r="AO541" s="6">
        <f>[1]Emissions!AN957</f>
        <v>0.69340061939999997</v>
      </c>
      <c r="AP541" s="6">
        <f>[1]Emissions!AO957</f>
        <v>0.70404156809999996</v>
      </c>
      <c r="AQ541" s="6">
        <f>[1]Emissions!AP957</f>
        <v>0.71368274409999999</v>
      </c>
      <c r="AR541" s="6">
        <f>[1]Emissions!AQ957</f>
        <v>0.72411943099999998</v>
      </c>
      <c r="AS541" s="6">
        <f>[1]Emissions!AR957</f>
        <v>0.73473967360000003</v>
      </c>
      <c r="AT541" s="6">
        <f>[1]Emissions!AS957</f>
        <v>0.74543125489999995</v>
      </c>
      <c r="AU541" s="6">
        <f>[1]Emissions!AT957</f>
        <v>0.75615328969999995</v>
      </c>
      <c r="AV541" s="6">
        <f>[1]Emissions!AU957</f>
        <v>0.76688757900000004</v>
      </c>
      <c r="AW541" s="6">
        <f>[1]Emissions!AV957</f>
        <v>0.77759682679999997</v>
      </c>
      <c r="AX541" s="6">
        <f>[1]Emissions!AW957</f>
        <v>0.78835065429999995</v>
      </c>
      <c r="AY541" s="6">
        <f>[1]Emissions!AX957</f>
        <v>0.79913975299999995</v>
      </c>
      <c r="AZ541" s="6">
        <f>[1]Emissions!AY957</f>
        <v>0.81101093599999996</v>
      </c>
      <c r="BA541" s="6">
        <f>[1]Emissions!AZ957</f>
        <v>0.82211331219999995</v>
      </c>
      <c r="BB541" s="6">
        <f>[1]Emissions!BA957</f>
        <v>0.83421481190000002</v>
      </c>
      <c r="BC541" s="6">
        <f>[1]Emissions!BB957</f>
        <v>0.84523126130000004</v>
      </c>
      <c r="BD541" s="6">
        <f>[1]Emissions!BC957</f>
        <v>0.85568246489999999</v>
      </c>
      <c r="BE541" s="6">
        <f>[1]Emissions!BD957</f>
        <v>0.86691744019999994</v>
      </c>
      <c r="BF541" s="6">
        <f>[1]Emissions!BE957</f>
        <v>0.87726598479999995</v>
      </c>
      <c r="BG541" s="6">
        <f>[1]Emissions!BF957</f>
        <v>0.88850230519999995</v>
      </c>
      <c r="BH541" s="6">
        <f>[1]Emissions!BG957</f>
        <v>0.89889750459999995</v>
      </c>
      <c r="BI541" s="6">
        <f>[1]Emissions!BH957</f>
        <v>0.9091515496</v>
      </c>
      <c r="BJ541" s="6">
        <f>[1]Emissions!BI957</f>
        <v>0.91943149440000005</v>
      </c>
      <c r="BK541" s="6">
        <f>[1]Emissions!BJ957</f>
        <v>0.9307302703</v>
      </c>
      <c r="BL541" s="6">
        <f>[1]Emissions!BK957</f>
        <v>0.94126782580000001</v>
      </c>
      <c r="BM541" s="6">
        <f>[1]Emissions!BL957</f>
        <v>0.95279008890000005</v>
      </c>
      <c r="BN541" s="6">
        <f>[1]Emissions!BM957</f>
        <v>0.96349175529999997</v>
      </c>
      <c r="BO541" s="6">
        <f>[1]Emissions!BN957</f>
        <v>0.97508012229999996</v>
      </c>
      <c r="BP541" s="6">
        <f>[1]Emissions!BO957</f>
        <v>0.98592293509999995</v>
      </c>
      <c r="BQ541" s="6">
        <f>[1]Emissions!BP957</f>
        <v>0.99763092099999995</v>
      </c>
      <c r="BR541" s="6">
        <f>[1]Emissions!BQ957</f>
        <v>1.009604358</v>
      </c>
      <c r="BS541" s="6">
        <f>[1]Emissions!BR957</f>
        <v>1.02165375</v>
      </c>
      <c r="BT541" s="6">
        <f>[1]Emissions!BS957</f>
        <v>1.032804501</v>
      </c>
      <c r="BU541" s="6">
        <f>[1]Emissions!BT957</f>
        <v>1.0447352860000001</v>
      </c>
      <c r="BV541" s="6">
        <f>[1]Emissions!BU957</f>
        <v>1.0558841409999999</v>
      </c>
      <c r="BW541" s="6">
        <f>[1]Emissions!BV957</f>
        <v>1.067936768</v>
      </c>
      <c r="BX541" s="6">
        <f>[1]Emissions!BW957</f>
        <v>1.0792118070000001</v>
      </c>
      <c r="BY541" s="6">
        <f>[1]Emissions!BX957</f>
        <v>1.091316494</v>
      </c>
      <c r="BZ541" s="6">
        <f>[1]Emissions!BY957</f>
        <v>1.103676871</v>
      </c>
      <c r="CA541" s="6">
        <f>[1]Emissions!BZ957</f>
        <v>1.1161858849999999</v>
      </c>
      <c r="CB541" s="6">
        <f>[1]Emissions!CA957</f>
        <v>1.1287943030000001</v>
      </c>
      <c r="CC541" s="6">
        <f>[1]Emissions!CB957</f>
        <v>1.141836788</v>
      </c>
      <c r="CD541" s="6">
        <f>[1]Emissions!CC957</f>
        <v>1.1543416</v>
      </c>
      <c r="CE541" s="6">
        <f>[1]Emissions!CD957</f>
        <v>1.167050393</v>
      </c>
      <c r="CF541" s="6">
        <f>[1]Emissions!CE957</f>
        <v>1.179819969</v>
      </c>
      <c r="CG541" s="6">
        <f>[1]Emissions!CF957</f>
        <v>1.1926575960000001</v>
      </c>
      <c r="CH541" s="6">
        <f>[1]Emissions!CG957</f>
        <v>1.2046440279999999</v>
      </c>
      <c r="CI541" s="6">
        <f>[1]Emissions!CH957</f>
        <v>1.21743077</v>
      </c>
      <c r="CJ541" s="6">
        <f>[1]Emissions!CI957</f>
        <v>1.2304072880000001</v>
      </c>
    </row>
    <row r="542" spans="2:88" x14ac:dyDescent="0.3">
      <c r="B542" s="16" t="str">
        <f>[1]Emissions!A958</f>
        <v>ems_mat_co2_spri_0</v>
      </c>
      <c r="C542" s="6">
        <f>[1]Emissions!B958</f>
        <v>0.59147188080000002</v>
      </c>
      <c r="D542" s="6">
        <f>[1]Emissions!C958</f>
        <v>0.59457896560000001</v>
      </c>
      <c r="E542" s="6">
        <f>[1]Emissions!D958</f>
        <v>0.5997093107</v>
      </c>
      <c r="F542" s="6">
        <f>[1]Emissions!E958</f>
        <v>0.60746179980000004</v>
      </c>
      <c r="G542" s="6">
        <f>[1]Emissions!F958</f>
        <v>0.61640096150000001</v>
      </c>
      <c r="H542" s="6">
        <f>[1]Emissions!G958</f>
        <v>0.62587267840000005</v>
      </c>
      <c r="I542" s="6">
        <f>[1]Emissions!H958</f>
        <v>0.63523727900000004</v>
      </c>
      <c r="J542" s="6">
        <f>[1]Emissions!I958</f>
        <v>0.64353325760000002</v>
      </c>
      <c r="K542" s="6">
        <f>[1]Emissions!J958</f>
        <v>0.64995854259999997</v>
      </c>
      <c r="L542" s="6">
        <f>[1]Emissions!K958</f>
        <v>0.66045748599999998</v>
      </c>
      <c r="M542" s="6">
        <f>[1]Emissions!L958</f>
        <v>0.67097870530000003</v>
      </c>
      <c r="N542" s="6">
        <f>[1]Emissions!M958</f>
        <v>0.68316469790000001</v>
      </c>
      <c r="O542" s="6">
        <f>[1]Emissions!N958</f>
        <v>0.6947149359</v>
      </c>
      <c r="P542" s="6">
        <f>[1]Emissions!O958</f>
        <v>0.70466489880000005</v>
      </c>
      <c r="Q542" s="6">
        <f>[1]Emissions!P958</f>
        <v>0.71558241659999999</v>
      </c>
      <c r="R542" s="6">
        <f>[1]Emissions!Q958</f>
        <v>0.72672119390000001</v>
      </c>
      <c r="S542" s="6">
        <f>[1]Emissions!R958</f>
        <v>0.73813825840000002</v>
      </c>
      <c r="T542" s="6">
        <f>[1]Emissions!S958</f>
        <v>0.74960816080000003</v>
      </c>
      <c r="U542" s="6">
        <f>[1]Emissions!T958</f>
        <v>0.76259577749999996</v>
      </c>
      <c r="V542" s="6">
        <f>[1]Emissions!U958</f>
        <v>0.77458406530000001</v>
      </c>
      <c r="W542" s="6">
        <f>[1]Emissions!V958</f>
        <v>0.78629921759999999</v>
      </c>
      <c r="X542" s="6">
        <f>[1]Emissions!W958</f>
        <v>0.79787122769999996</v>
      </c>
      <c r="Y542" s="6">
        <f>[1]Emissions!X958</f>
        <v>0.8108711985</v>
      </c>
      <c r="Z542" s="6">
        <f>[1]Emissions!Y958</f>
        <v>0.82287853369999997</v>
      </c>
      <c r="AA542" s="6">
        <f>[1]Emissions!Z958</f>
        <v>0.83463494439999997</v>
      </c>
      <c r="AB542" s="6">
        <f>[1]Emissions!AA958</f>
        <v>0.84628205670000001</v>
      </c>
      <c r="AC542" s="6">
        <f>[1]Emissions!AB958</f>
        <v>0.85795279700000004</v>
      </c>
      <c r="AD542" s="6">
        <f>[1]Emissions!AC958</f>
        <v>0.87103315059999997</v>
      </c>
      <c r="AE542" s="6">
        <f>[1]Emissions!AD958</f>
        <v>0.88185271990000003</v>
      </c>
      <c r="AF542" s="6">
        <f>[1]Emissions!AE958</f>
        <v>0.89338138369999998</v>
      </c>
      <c r="AG542" s="6">
        <f>[1]Emissions!AF958</f>
        <v>0.90668527919999997</v>
      </c>
      <c r="AH542" s="6">
        <f>[1]Emissions!AG958</f>
        <v>0.91922109259999996</v>
      </c>
      <c r="AI542" s="6">
        <f>[1]Emissions!AH958</f>
        <v>0.93165111889999996</v>
      </c>
      <c r="AJ542" s="6">
        <f>[1]Emissions!AI958</f>
        <v>0.94407256969999997</v>
      </c>
      <c r="AK542" s="6">
        <f>[1]Emissions!AJ958</f>
        <v>0.95805073009999997</v>
      </c>
      <c r="AL542" s="6">
        <f>[1]Emissions!AK958</f>
        <v>0.97118019300000002</v>
      </c>
      <c r="AM542" s="6">
        <f>[1]Emissions!AL958</f>
        <v>0.98604096399999996</v>
      </c>
      <c r="AN542" s="6">
        <f>[1]Emissions!AM958</f>
        <v>1.0013068119999999</v>
      </c>
      <c r="AO542" s="6">
        <f>[1]Emissions!AN958</f>
        <v>1.0167981850000001</v>
      </c>
      <c r="AP542" s="6">
        <f>[1]Emissions!AO958</f>
        <v>1.0324312579999999</v>
      </c>
      <c r="AQ542" s="6">
        <f>[1]Emissions!AP958</f>
        <v>1.0467194660000001</v>
      </c>
      <c r="AR542" s="6">
        <f>[1]Emissions!AQ958</f>
        <v>1.061931076</v>
      </c>
      <c r="AS542" s="6">
        <f>[1]Emissions!AR958</f>
        <v>1.0774905109999999</v>
      </c>
      <c r="AT542" s="6">
        <f>[1]Emissions!AS958</f>
        <v>1.0931785030000001</v>
      </c>
      <c r="AU542" s="6">
        <f>[1]Emissions!AT958</f>
        <v>1.1089155930000001</v>
      </c>
      <c r="AV542" s="6">
        <f>[1]Emissions!AU958</f>
        <v>1.124669527</v>
      </c>
      <c r="AW542" s="6">
        <f>[1]Emissions!AV958</f>
        <v>1.140387627</v>
      </c>
      <c r="AX542" s="6">
        <f>[1]Emissions!AW958</f>
        <v>1.156159266</v>
      </c>
      <c r="AY542" s="6">
        <f>[1]Emissions!AX958</f>
        <v>1.171982329</v>
      </c>
      <c r="AZ542" s="6">
        <f>[1]Emissions!AY958</f>
        <v>1.1892690429999999</v>
      </c>
      <c r="BA542" s="6">
        <f>[1]Emissions!AZ958</f>
        <v>1.2056705750000001</v>
      </c>
      <c r="BB542" s="6">
        <f>[1]Emissions!BA958</f>
        <v>1.2233156999999999</v>
      </c>
      <c r="BC542" s="6">
        <f>[1]Emissions!BB958</f>
        <v>1.2396254289999999</v>
      </c>
      <c r="BD542" s="6">
        <f>[1]Emissions!BC958</f>
        <v>1.2550221349999999</v>
      </c>
      <c r="BE542" s="6">
        <f>[1]Emissions!BD958</f>
        <v>1.2713828949999999</v>
      </c>
      <c r="BF542" s="6">
        <f>[1]Emissions!BE958</f>
        <v>1.286656654</v>
      </c>
      <c r="BG542" s="6">
        <f>[1]Emissions!BF958</f>
        <v>1.3030133319999999</v>
      </c>
      <c r="BH542" s="6">
        <f>[1]Emissions!BG958</f>
        <v>1.318355484</v>
      </c>
      <c r="BI542" s="6">
        <f>[1]Emissions!BH958</f>
        <v>1.333398241</v>
      </c>
      <c r="BJ542" s="6">
        <f>[1]Emissions!BI958</f>
        <v>1.348449885</v>
      </c>
      <c r="BK542" s="6">
        <f>[1]Emissions!BJ958</f>
        <v>1.3648829659999999</v>
      </c>
      <c r="BL542" s="6">
        <f>[1]Emissions!BK958</f>
        <v>1.3804377649999999</v>
      </c>
      <c r="BM542" s="6">
        <f>[1]Emissions!BL958</f>
        <v>1.3972223829999999</v>
      </c>
      <c r="BN542" s="6">
        <f>[1]Emissions!BM958</f>
        <v>1.4130299550000001</v>
      </c>
      <c r="BO542" s="6">
        <f>[1]Emissions!BN958</f>
        <v>1.4299238599999999</v>
      </c>
      <c r="BP542" s="6">
        <f>[1]Emissions!BO958</f>
        <v>1.4459269589999999</v>
      </c>
      <c r="BQ542" s="6">
        <f>[1]Emissions!BP958</f>
        <v>1.4629974320000001</v>
      </c>
      <c r="BR542" s="6">
        <f>[1]Emissions!BQ958</f>
        <v>1.4805392719999999</v>
      </c>
      <c r="BS542" s="6">
        <f>[1]Emissions!BR958</f>
        <v>1.4982264970000001</v>
      </c>
      <c r="BT542" s="6">
        <f>[1]Emissions!BS958</f>
        <v>1.5147085419999999</v>
      </c>
      <c r="BU542" s="6">
        <f>[1]Emissions!BT958</f>
        <v>1.532110206</v>
      </c>
      <c r="BV542" s="6">
        <f>[1]Emissions!BU958</f>
        <v>1.548556813</v>
      </c>
      <c r="BW542" s="6">
        <f>[1]Emissions!BV958</f>
        <v>1.5661190709999999</v>
      </c>
      <c r="BX542" s="6">
        <f>[1]Emissions!BW958</f>
        <v>1.582752913</v>
      </c>
      <c r="BY542" s="6">
        <f>[1]Emissions!BX958</f>
        <v>1.600404009</v>
      </c>
      <c r="BZ542" s="6">
        <f>[1]Emissions!BY958</f>
        <v>1.6185094520000001</v>
      </c>
      <c r="CA542" s="6">
        <f>[1]Emissions!BZ958</f>
        <v>1.6368579270000001</v>
      </c>
      <c r="CB542" s="6">
        <f>[1]Emissions!CA958</f>
        <v>1.655359142</v>
      </c>
      <c r="CC542" s="6">
        <f>[1]Emissions!CB958</f>
        <v>1.6744561499999999</v>
      </c>
      <c r="CD542" s="6">
        <f>[1]Emissions!CC958</f>
        <v>1.692883567</v>
      </c>
      <c r="CE542" s="6">
        <f>[1]Emissions!CD958</f>
        <v>1.711507801</v>
      </c>
      <c r="CF542" s="6">
        <f>[1]Emissions!CE958</f>
        <v>1.730233406</v>
      </c>
      <c r="CG542" s="6">
        <f>[1]Emissions!CF958</f>
        <v>1.7490591719999999</v>
      </c>
      <c r="CH542" s="6">
        <f>[1]Emissions!CG958</f>
        <v>1.7667446170000001</v>
      </c>
      <c r="CI542" s="6">
        <f>[1]Emissions!CH958</f>
        <v>1.785388295</v>
      </c>
      <c r="CJ542" s="6">
        <f>[1]Emissions!CI958</f>
        <v>1.8043945400000001</v>
      </c>
    </row>
    <row r="543" spans="2:88" x14ac:dyDescent="0.3">
      <c r="B543" s="16" t="str">
        <f>[1]Emissions!A959</f>
        <v>ems_ci_co2_spub_0</v>
      </c>
      <c r="C543" s="6">
        <f>[1]Emissions!B959</f>
        <v>14.961571360000001</v>
      </c>
      <c r="D543" s="6">
        <f>[1]Emissions!C959</f>
        <v>14.84969253</v>
      </c>
      <c r="E543" s="6">
        <f>[1]Emissions!D959</f>
        <v>14.715938660000001</v>
      </c>
      <c r="F543" s="6">
        <f>[1]Emissions!E959</f>
        <v>14.54463161</v>
      </c>
      <c r="G543" s="6">
        <f>[1]Emissions!F959</f>
        <v>14.469586380000001</v>
      </c>
      <c r="H543" s="6">
        <f>[1]Emissions!G959</f>
        <v>14.46983058</v>
      </c>
      <c r="I543" s="6">
        <f>[1]Emissions!H959</f>
        <v>14.48328261</v>
      </c>
      <c r="J543" s="6">
        <f>[1]Emissions!I959</f>
        <v>13.73991286</v>
      </c>
      <c r="K543" s="6">
        <f>[1]Emissions!J959</f>
        <v>12.94392038</v>
      </c>
      <c r="L543" s="6">
        <f>[1]Emissions!K959</f>
        <v>12.18262408</v>
      </c>
      <c r="M543" s="6">
        <f>[1]Emissions!L959</f>
        <v>11.468322239999999</v>
      </c>
      <c r="N543" s="6">
        <f>[1]Emissions!M959</f>
        <v>10.881302209999999</v>
      </c>
      <c r="O543" s="6">
        <f>[1]Emissions!N959</f>
        <v>10.37961103</v>
      </c>
      <c r="P543" s="6">
        <f>[1]Emissions!O959</f>
        <v>9.931145184</v>
      </c>
      <c r="Q543" s="6">
        <f>[1]Emissions!P959</f>
        <v>9.5257315649999992</v>
      </c>
      <c r="R543" s="6">
        <f>[1]Emissions!Q959</f>
        <v>9.1499793629999999</v>
      </c>
      <c r="S543" s="6">
        <f>[1]Emissions!R959</f>
        <v>8.7723279689999991</v>
      </c>
      <c r="T543" s="6">
        <f>[1]Emissions!S959</f>
        <v>8.3982075389999995</v>
      </c>
      <c r="U543" s="6">
        <f>[1]Emissions!T959</f>
        <v>8.0363724019999996</v>
      </c>
      <c r="V543" s="6">
        <f>[1]Emissions!U959</f>
        <v>7.6821458299999996</v>
      </c>
      <c r="W543" s="6">
        <f>[1]Emissions!V959</f>
        <v>7.336254759</v>
      </c>
      <c r="X543" s="6">
        <f>[1]Emissions!W959</f>
        <v>6.9979129369999997</v>
      </c>
      <c r="Y543" s="6">
        <f>[1]Emissions!X959</f>
        <v>6.6700682899999997</v>
      </c>
      <c r="Z543" s="6">
        <f>[1]Emissions!Y959</f>
        <v>6.346303646</v>
      </c>
      <c r="AA543" s="6">
        <f>[1]Emissions!Z959</f>
        <v>6.0253503830000001</v>
      </c>
      <c r="AB543" s="6">
        <f>[1]Emissions!AA959</f>
        <v>5.7051728239999999</v>
      </c>
      <c r="AC543" s="6">
        <f>[1]Emissions!AB959</f>
        <v>5.3846269309999997</v>
      </c>
      <c r="AD543" s="6">
        <f>[1]Emissions!AC959</f>
        <v>5.0648677800000002</v>
      </c>
      <c r="AE543" s="6">
        <f>[1]Emissions!AD959</f>
        <v>4.7374857300000004</v>
      </c>
      <c r="AF543" s="6">
        <f>[1]Emissions!AE959</f>
        <v>4.4026476170000004</v>
      </c>
      <c r="AG543" s="6">
        <f>[1]Emissions!AF959</f>
        <v>4.0593545600000001</v>
      </c>
      <c r="AH543" s="6">
        <f>[1]Emissions!AG959</f>
        <v>3.7021227680000002</v>
      </c>
      <c r="AI543" s="6">
        <f>[1]Emissions!AH959</f>
        <v>3.3279867620000001</v>
      </c>
      <c r="AJ543" s="6">
        <f>[1]Emissions!AI959</f>
        <v>2.9327602430000002</v>
      </c>
      <c r="AK543" s="6">
        <f>[1]Emissions!AJ959</f>
        <v>2.5128870800000001</v>
      </c>
      <c r="AL543" s="6">
        <f>[1]Emissions!AK959</f>
        <v>2.0606719080000002</v>
      </c>
      <c r="AM543" s="6">
        <f>[1]Emissions!AL959</f>
        <v>2.1093107799999999</v>
      </c>
      <c r="AN543" s="6">
        <f>[1]Emissions!AM959</f>
        <v>2.1495494810000002</v>
      </c>
      <c r="AO543" s="6">
        <f>[1]Emissions!AN959</f>
        <v>2.183409159</v>
      </c>
      <c r="AP543" s="6">
        <f>[1]Emissions!AO959</f>
        <v>2.212352724</v>
      </c>
      <c r="AQ543" s="6">
        <f>[1]Emissions!AP959</f>
        <v>2.2363962750000002</v>
      </c>
      <c r="AR543" s="6">
        <f>[1]Emissions!AQ959</f>
        <v>2.257400514</v>
      </c>
      <c r="AS543" s="6">
        <f>[1]Emissions!AR959</f>
        <v>2.2759907689999999</v>
      </c>
      <c r="AT543" s="6">
        <f>[1]Emissions!AS959</f>
        <v>2.292711385</v>
      </c>
      <c r="AU543" s="6">
        <f>[1]Emissions!AT959</f>
        <v>2.3079664989999999</v>
      </c>
      <c r="AV543" s="6">
        <f>[1]Emissions!AU959</f>
        <v>2.3220413990000002</v>
      </c>
      <c r="AW543" s="6">
        <f>[1]Emissions!AV959</f>
        <v>2.3351585969999999</v>
      </c>
      <c r="AX543" s="6">
        <f>[1]Emissions!AW959</f>
        <v>2.34752531</v>
      </c>
      <c r="AY543" s="6">
        <f>[1]Emissions!AX959</f>
        <v>2.359279098</v>
      </c>
      <c r="AZ543" s="6">
        <f>[1]Emissions!AY959</f>
        <v>2.371502692</v>
      </c>
      <c r="BA543" s="6">
        <f>[1]Emissions!AZ959</f>
        <v>2.3832424639999998</v>
      </c>
      <c r="BB543" s="6">
        <f>[1]Emissions!BA959</f>
        <v>2.394054567</v>
      </c>
      <c r="BC543" s="6">
        <f>[1]Emissions!BB959</f>
        <v>2.4031950759999998</v>
      </c>
      <c r="BD543" s="6">
        <f>[1]Emissions!BC959</f>
        <v>2.4113287209999998</v>
      </c>
      <c r="BE543" s="6">
        <f>[1]Emissions!BD959</f>
        <v>2.4197657960000001</v>
      </c>
      <c r="BF543" s="6">
        <f>[1]Emissions!BE959</f>
        <v>2.427734262</v>
      </c>
      <c r="BG543" s="6">
        <f>[1]Emissions!BF959</f>
        <v>2.4363206540000002</v>
      </c>
      <c r="BH543" s="6">
        <f>[1]Emissions!BG959</f>
        <v>2.4445904170000001</v>
      </c>
      <c r="BI543" s="6">
        <f>[1]Emissions!BH959</f>
        <v>2.4526401390000001</v>
      </c>
      <c r="BJ543" s="6">
        <f>[1]Emissions!BI959</f>
        <v>2.4605399019999998</v>
      </c>
      <c r="BK543" s="6">
        <f>[1]Emissions!BJ959</f>
        <v>2.4691799269999999</v>
      </c>
      <c r="BL543" s="6">
        <f>[1]Emissions!BK959</f>
        <v>2.4777108459999999</v>
      </c>
      <c r="BM543" s="6">
        <f>[1]Emissions!BL959</f>
        <v>2.4871220680000001</v>
      </c>
      <c r="BN543" s="6">
        <f>[1]Emissions!BM959</f>
        <v>2.4964269350000001</v>
      </c>
      <c r="BO543" s="6">
        <f>[1]Emissions!BN959</f>
        <v>2.5065052309999998</v>
      </c>
      <c r="BP543" s="6">
        <f>[1]Emissions!BO959</f>
        <v>2.5164583610000002</v>
      </c>
      <c r="BQ543" s="6">
        <f>[1]Emissions!BP959</f>
        <v>2.527098665</v>
      </c>
      <c r="BR543" s="6">
        <f>[1]Emissions!BQ959</f>
        <v>2.5383756389999999</v>
      </c>
      <c r="BS543" s="6">
        <f>[1]Emissions!BR959</f>
        <v>2.5501909970000001</v>
      </c>
      <c r="BT543" s="6">
        <f>[1]Emissions!BS959</f>
        <v>2.561696414</v>
      </c>
      <c r="BU543" s="6">
        <f>[1]Emissions!BT959</f>
        <v>2.5736264050000002</v>
      </c>
      <c r="BV543" s="6">
        <f>[1]Emissions!BU959</f>
        <v>2.5851411089999998</v>
      </c>
      <c r="BW543" s="6">
        <f>[1]Emissions!BV959</f>
        <v>2.5971011060000002</v>
      </c>
      <c r="BX543" s="6">
        <f>[1]Emissions!BW959</f>
        <v>2.608702917</v>
      </c>
      <c r="BY543" s="6">
        <f>[1]Emissions!BX959</f>
        <v>2.620793817</v>
      </c>
      <c r="BZ543" s="6">
        <f>[1]Emissions!BY959</f>
        <v>2.633394354</v>
      </c>
      <c r="CA543" s="6">
        <f>[1]Emissions!BZ959</f>
        <v>2.6464853119999998</v>
      </c>
      <c r="CB543" s="6">
        <f>[1]Emissions!CA959</f>
        <v>2.6600018620000001</v>
      </c>
      <c r="CC543" s="6">
        <f>[1]Emissions!CB959</f>
        <v>2.6762833960000001</v>
      </c>
      <c r="CD543" s="6">
        <f>[1]Emissions!CC959</f>
        <v>2.6900712750000002</v>
      </c>
      <c r="CE543" s="6">
        <f>[1]Emissions!CD959</f>
        <v>2.704319661</v>
      </c>
      <c r="CF543" s="6">
        <f>[1]Emissions!CE959</f>
        <v>2.718615893</v>
      </c>
      <c r="CG543" s="6">
        <f>[1]Emissions!CF959</f>
        <v>2.732942113</v>
      </c>
      <c r="CH543" s="6">
        <f>[1]Emissions!CG959</f>
        <v>2.7466382409999999</v>
      </c>
      <c r="CI543" s="6">
        <f>[1]Emissions!CH959</f>
        <v>2.760492347</v>
      </c>
      <c r="CJ543" s="6">
        <f>[1]Emissions!CI959</f>
        <v>2.7745499090000001</v>
      </c>
    </row>
    <row r="544" spans="2:88" x14ac:dyDescent="0.3">
      <c r="B544" s="16" t="str">
        <f>[1]Emissions!A960</f>
        <v>ems_y_co2_spub_0</v>
      </c>
      <c r="C544" s="6">
        <f>[1]Emissions!B960</f>
        <v>0</v>
      </c>
      <c r="D544" s="6">
        <f>[1]Emissions!C960</f>
        <v>0</v>
      </c>
      <c r="E544" s="6">
        <f>[1]Emissions!D960</f>
        <v>0</v>
      </c>
      <c r="F544" s="6">
        <f>[1]Emissions!E960</f>
        <v>0</v>
      </c>
      <c r="G544" s="6">
        <f>[1]Emissions!F960</f>
        <v>0</v>
      </c>
      <c r="H544" s="6">
        <f>[1]Emissions!G960</f>
        <v>0</v>
      </c>
      <c r="I544" s="6">
        <f>[1]Emissions!H960</f>
        <v>0</v>
      </c>
      <c r="J544" s="6">
        <f>[1]Emissions!I960</f>
        <v>0</v>
      </c>
      <c r="K544" s="6">
        <f>[1]Emissions!J960</f>
        <v>0</v>
      </c>
      <c r="L544" s="6">
        <f>[1]Emissions!K960</f>
        <v>0</v>
      </c>
      <c r="M544" s="6">
        <f>[1]Emissions!L960</f>
        <v>0</v>
      </c>
      <c r="N544" s="6">
        <f>[1]Emissions!M960</f>
        <v>0</v>
      </c>
      <c r="O544" s="6">
        <f>[1]Emissions!N960</f>
        <v>0</v>
      </c>
      <c r="P544" s="6">
        <f>[1]Emissions!O960</f>
        <v>0</v>
      </c>
      <c r="Q544" s="6">
        <f>[1]Emissions!P960</f>
        <v>0</v>
      </c>
      <c r="R544" s="6">
        <f>[1]Emissions!Q960</f>
        <v>0</v>
      </c>
      <c r="S544" s="6">
        <f>[1]Emissions!R960</f>
        <v>0</v>
      </c>
      <c r="T544" s="6">
        <f>[1]Emissions!S960</f>
        <v>0</v>
      </c>
      <c r="U544" s="6">
        <f>[1]Emissions!T960</f>
        <v>0</v>
      </c>
      <c r="V544" s="6">
        <f>[1]Emissions!U960</f>
        <v>0</v>
      </c>
      <c r="W544" s="6">
        <f>[1]Emissions!V960</f>
        <v>0</v>
      </c>
      <c r="X544" s="6">
        <f>[1]Emissions!W960</f>
        <v>0</v>
      </c>
      <c r="Y544" s="6">
        <f>[1]Emissions!X960</f>
        <v>0</v>
      </c>
      <c r="Z544" s="6">
        <f>[1]Emissions!Y960</f>
        <v>0</v>
      </c>
      <c r="AA544" s="6">
        <f>[1]Emissions!Z960</f>
        <v>0</v>
      </c>
      <c r="AB544" s="6">
        <f>[1]Emissions!AA960</f>
        <v>0</v>
      </c>
      <c r="AC544" s="6">
        <f>[1]Emissions!AB960</f>
        <v>0</v>
      </c>
      <c r="AD544" s="6">
        <f>[1]Emissions!AC960</f>
        <v>0</v>
      </c>
      <c r="AE544" s="6">
        <f>[1]Emissions!AD960</f>
        <v>0</v>
      </c>
      <c r="AF544" s="6">
        <f>[1]Emissions!AE960</f>
        <v>0</v>
      </c>
      <c r="AG544" s="6">
        <f>[1]Emissions!AF960</f>
        <v>0</v>
      </c>
      <c r="AH544" s="6">
        <f>[1]Emissions!AG960</f>
        <v>0</v>
      </c>
      <c r="AI544" s="6">
        <f>[1]Emissions!AH960</f>
        <v>0</v>
      </c>
      <c r="AJ544" s="6">
        <f>[1]Emissions!AI960</f>
        <v>0</v>
      </c>
      <c r="AK544" s="6">
        <f>[1]Emissions!AJ960</f>
        <v>0</v>
      </c>
      <c r="AL544" s="6">
        <f>[1]Emissions!AK960</f>
        <v>0</v>
      </c>
      <c r="AM544" s="6">
        <f>[1]Emissions!AL960</f>
        <v>0</v>
      </c>
      <c r="AN544" s="6">
        <f>[1]Emissions!AM960</f>
        <v>0</v>
      </c>
      <c r="AO544" s="6">
        <f>[1]Emissions!AN960</f>
        <v>0</v>
      </c>
      <c r="AP544" s="6">
        <f>[1]Emissions!AO960</f>
        <v>0</v>
      </c>
      <c r="AQ544" s="6">
        <f>[1]Emissions!AP960</f>
        <v>0</v>
      </c>
      <c r="AR544" s="6">
        <f>[1]Emissions!AQ960</f>
        <v>0</v>
      </c>
      <c r="AS544" s="6">
        <f>[1]Emissions!AR960</f>
        <v>0</v>
      </c>
      <c r="AT544" s="6">
        <f>[1]Emissions!AS960</f>
        <v>0</v>
      </c>
      <c r="AU544" s="6">
        <f>[1]Emissions!AT960</f>
        <v>0</v>
      </c>
      <c r="AV544" s="6">
        <f>[1]Emissions!AU960</f>
        <v>0</v>
      </c>
      <c r="AW544" s="6">
        <f>[1]Emissions!AV960</f>
        <v>0</v>
      </c>
      <c r="AX544" s="6">
        <f>[1]Emissions!AW960</f>
        <v>0</v>
      </c>
      <c r="AY544" s="6">
        <f>[1]Emissions!AX960</f>
        <v>0</v>
      </c>
      <c r="AZ544" s="6">
        <f>[1]Emissions!AY960</f>
        <v>0</v>
      </c>
      <c r="BA544" s="6">
        <f>[1]Emissions!AZ960</f>
        <v>0</v>
      </c>
      <c r="BB544" s="6">
        <f>[1]Emissions!BA960</f>
        <v>0</v>
      </c>
      <c r="BC544" s="6">
        <f>[1]Emissions!BB960</f>
        <v>0</v>
      </c>
      <c r="BD544" s="6">
        <f>[1]Emissions!BC960</f>
        <v>0</v>
      </c>
      <c r="BE544" s="6">
        <f>[1]Emissions!BD960</f>
        <v>0</v>
      </c>
      <c r="BF544" s="6">
        <f>[1]Emissions!BE960</f>
        <v>0</v>
      </c>
      <c r="BG544" s="6">
        <f>[1]Emissions!BF960</f>
        <v>0</v>
      </c>
      <c r="BH544" s="6">
        <f>[1]Emissions!BG960</f>
        <v>0</v>
      </c>
      <c r="BI544" s="6">
        <f>[1]Emissions!BH960</f>
        <v>0</v>
      </c>
      <c r="BJ544" s="6">
        <f>[1]Emissions!BI960</f>
        <v>0</v>
      </c>
      <c r="BK544" s="6">
        <f>[1]Emissions!BJ960</f>
        <v>0</v>
      </c>
      <c r="BL544" s="6">
        <f>[1]Emissions!BK960</f>
        <v>0</v>
      </c>
      <c r="BM544" s="6">
        <f>[1]Emissions!BL960</f>
        <v>0</v>
      </c>
      <c r="BN544" s="6">
        <f>[1]Emissions!BM960</f>
        <v>0</v>
      </c>
      <c r="BO544" s="6">
        <f>[1]Emissions!BN960</f>
        <v>0</v>
      </c>
      <c r="BP544" s="6">
        <f>[1]Emissions!BO960</f>
        <v>0</v>
      </c>
      <c r="BQ544" s="6">
        <f>[1]Emissions!BP960</f>
        <v>0</v>
      </c>
      <c r="BR544" s="6">
        <f>[1]Emissions!BQ960</f>
        <v>0</v>
      </c>
      <c r="BS544" s="6">
        <f>[1]Emissions!BR960</f>
        <v>0</v>
      </c>
      <c r="BT544" s="6">
        <f>[1]Emissions!BS960</f>
        <v>0</v>
      </c>
      <c r="BU544" s="6">
        <f>[1]Emissions!BT960</f>
        <v>0</v>
      </c>
      <c r="BV544" s="6">
        <f>[1]Emissions!BU960</f>
        <v>0</v>
      </c>
      <c r="BW544" s="6">
        <f>[1]Emissions!BV960</f>
        <v>0</v>
      </c>
      <c r="BX544" s="6">
        <f>[1]Emissions!BW960</f>
        <v>0</v>
      </c>
      <c r="BY544" s="6">
        <f>[1]Emissions!BX960</f>
        <v>0</v>
      </c>
      <c r="BZ544" s="6">
        <f>[1]Emissions!BY960</f>
        <v>0</v>
      </c>
      <c r="CA544" s="6">
        <f>[1]Emissions!BZ960</f>
        <v>0</v>
      </c>
      <c r="CB544" s="6">
        <f>[1]Emissions!CA960</f>
        <v>0</v>
      </c>
      <c r="CC544" s="6">
        <f>[1]Emissions!CB960</f>
        <v>0</v>
      </c>
      <c r="CD544" s="6">
        <f>[1]Emissions!CC960</f>
        <v>0</v>
      </c>
      <c r="CE544" s="6">
        <f>[1]Emissions!CD960</f>
        <v>0</v>
      </c>
      <c r="CF544" s="6">
        <f>[1]Emissions!CE960</f>
        <v>0</v>
      </c>
      <c r="CG544" s="6">
        <f>[1]Emissions!CF960</f>
        <v>0</v>
      </c>
      <c r="CH544" s="6">
        <f>[1]Emissions!CG960</f>
        <v>0</v>
      </c>
      <c r="CI544" s="6">
        <f>[1]Emissions!CH960</f>
        <v>0</v>
      </c>
      <c r="CJ544" s="6">
        <f>[1]Emissions!CI960</f>
        <v>0</v>
      </c>
    </row>
    <row r="545" spans="2:88" x14ac:dyDescent="0.3">
      <c r="B545" s="16" t="str">
        <f>[1]Emissions!A961</f>
        <v>ems_mat_co2_spub_0</v>
      </c>
      <c r="C545" s="6">
        <f>[1]Emissions!B961</f>
        <v>9.7218036960000003</v>
      </c>
      <c r="D545" s="6">
        <f>[1]Emissions!C961</f>
        <v>9.8121897449999995</v>
      </c>
      <c r="E545" s="6">
        <f>[1]Emissions!D961</f>
        <v>9.9244735330000005</v>
      </c>
      <c r="F545" s="6">
        <f>[1]Emissions!E961</f>
        <v>10.05972379</v>
      </c>
      <c r="G545" s="6">
        <f>[1]Emissions!F961</f>
        <v>10.20545121</v>
      </c>
      <c r="H545" s="6">
        <f>[1]Emissions!G961</f>
        <v>10.356296609999999</v>
      </c>
      <c r="I545" s="6">
        <f>[1]Emissions!H961</f>
        <v>10.508211729999999</v>
      </c>
      <c r="J545" s="6">
        <f>[1]Emissions!I961</f>
        <v>10.65964657</v>
      </c>
      <c r="K545" s="6">
        <f>[1]Emissions!J961</f>
        <v>10.8038604</v>
      </c>
      <c r="L545" s="6">
        <f>[1]Emissions!K961</f>
        <v>10.964117460000001</v>
      </c>
      <c r="M545" s="6">
        <f>[1]Emissions!L961</f>
        <v>11.12681665</v>
      </c>
      <c r="N545" s="6">
        <f>[1]Emissions!M961</f>
        <v>11.2978147</v>
      </c>
      <c r="O545" s="6">
        <f>[1]Emissions!N961</f>
        <v>11.46986062</v>
      </c>
      <c r="P545" s="6">
        <f>[1]Emissions!O961</f>
        <v>11.63824108</v>
      </c>
      <c r="Q545" s="6">
        <f>[1]Emissions!P961</f>
        <v>11.8117831</v>
      </c>
      <c r="R545" s="6">
        <f>[1]Emissions!Q961</f>
        <v>11.987577549999999</v>
      </c>
      <c r="S545" s="6">
        <f>[1]Emissions!R961</f>
        <v>12.16625412</v>
      </c>
      <c r="T545" s="6">
        <f>[1]Emissions!S961</f>
        <v>12.346317320000001</v>
      </c>
      <c r="U545" s="6">
        <f>[1]Emissions!T961</f>
        <v>12.53350161</v>
      </c>
      <c r="V545" s="6">
        <f>[1]Emissions!U961</f>
        <v>12.718243129999999</v>
      </c>
      <c r="W545" s="6">
        <f>[1]Emissions!V961</f>
        <v>12.90269668</v>
      </c>
      <c r="X545" s="6">
        <f>[1]Emissions!W961</f>
        <v>13.08709307</v>
      </c>
      <c r="Y545" s="6">
        <f>[1]Emissions!X961</f>
        <v>13.27768172</v>
      </c>
      <c r="Z545" s="6">
        <f>[1]Emissions!Y961</f>
        <v>13.46528575</v>
      </c>
      <c r="AA545" s="6">
        <f>[1]Emissions!Z961</f>
        <v>13.652174</v>
      </c>
      <c r="AB545" s="6">
        <f>[1]Emissions!AA961</f>
        <v>13.838686579999999</v>
      </c>
      <c r="AC545" s="6">
        <f>[1]Emissions!AB961</f>
        <v>14.02525539</v>
      </c>
      <c r="AD545" s="6">
        <f>[1]Emissions!AC961</f>
        <v>14.217418739999999</v>
      </c>
      <c r="AE545" s="6">
        <f>[1]Emissions!AD961</f>
        <v>14.40110806</v>
      </c>
      <c r="AF545" s="6">
        <f>[1]Emissions!AE961</f>
        <v>14.587128610000001</v>
      </c>
      <c r="AG545" s="6">
        <f>[1]Emissions!AF961</f>
        <v>14.78055105</v>
      </c>
      <c r="AH545" s="6">
        <f>[1]Emissions!AG961</f>
        <v>14.97195638</v>
      </c>
      <c r="AI545" s="6">
        <f>[1]Emissions!AH961</f>
        <v>15.16351111</v>
      </c>
      <c r="AJ545" s="6">
        <f>[1]Emissions!AI961</f>
        <v>15.355580359999999</v>
      </c>
      <c r="AK545" s="6">
        <f>[1]Emissions!AJ961</f>
        <v>15.554676280000001</v>
      </c>
      <c r="AL545" s="6">
        <f>[1]Emissions!AK961</f>
        <v>15.751828</v>
      </c>
      <c r="AM545" s="6">
        <f>[1]Emissions!AL961</f>
        <v>15.95785937</v>
      </c>
      <c r="AN545" s="6">
        <f>[1]Emissions!AM961</f>
        <v>16.167241529999998</v>
      </c>
      <c r="AO545" s="6">
        <f>[1]Emissions!AN961</f>
        <v>16.379495510000002</v>
      </c>
      <c r="AP545" s="6">
        <f>[1]Emissions!AO961</f>
        <v>16.594382580000001</v>
      </c>
      <c r="AQ545" s="6">
        <f>[1]Emissions!AP961</f>
        <v>16.805819450000001</v>
      </c>
      <c r="AR545" s="6">
        <f>[1]Emissions!AQ961</f>
        <v>17.022160580000001</v>
      </c>
      <c r="AS545" s="6">
        <f>[1]Emissions!AR961</f>
        <v>17.241741139999998</v>
      </c>
      <c r="AT545" s="6">
        <f>[1]Emissions!AS961</f>
        <v>17.46377099</v>
      </c>
      <c r="AU545" s="6">
        <f>[1]Emissions!AT961</f>
        <v>17.687891990000001</v>
      </c>
      <c r="AV545" s="6">
        <f>[1]Emissions!AU961</f>
        <v>17.91392497</v>
      </c>
      <c r="AW545" s="6">
        <f>[1]Emissions!AV961</f>
        <v>18.14183113</v>
      </c>
      <c r="AX545" s="6">
        <f>[1]Emissions!AW961</f>
        <v>18.371955159999999</v>
      </c>
      <c r="AY545" s="6">
        <f>[1]Emissions!AX961</f>
        <v>18.604170079999999</v>
      </c>
      <c r="AZ545" s="6">
        <f>[1]Emissions!AY961</f>
        <v>18.844170380000001</v>
      </c>
      <c r="BA545" s="6">
        <f>[1]Emissions!AZ961</f>
        <v>19.083066689999999</v>
      </c>
      <c r="BB545" s="6">
        <f>[1]Emissions!BA961</f>
        <v>19.319871559999999</v>
      </c>
      <c r="BC545" s="6">
        <f>[1]Emissions!BB961</f>
        <v>19.5445417</v>
      </c>
      <c r="BD545" s="6">
        <f>[1]Emissions!BC961</f>
        <v>19.762732710000002</v>
      </c>
      <c r="BE545" s="6">
        <f>[1]Emissions!BD961</f>
        <v>19.984341650000001</v>
      </c>
      <c r="BF545" s="6">
        <f>[1]Emissions!BE961</f>
        <v>20.202776960000001</v>
      </c>
      <c r="BG545" s="6">
        <f>[1]Emissions!BF961</f>
        <v>20.42659604</v>
      </c>
      <c r="BH545" s="6">
        <f>[1]Emissions!BG961</f>
        <v>20.648042050000001</v>
      </c>
      <c r="BI545" s="6">
        <f>[1]Emissions!BH961</f>
        <v>20.869456809999999</v>
      </c>
      <c r="BJ545" s="6">
        <f>[1]Emissions!BI961</f>
        <v>21.092187859999999</v>
      </c>
      <c r="BK545" s="6">
        <f>[1]Emissions!BJ961</f>
        <v>21.32180417</v>
      </c>
      <c r="BL545" s="6">
        <f>[1]Emissions!BK961</f>
        <v>21.549836129999999</v>
      </c>
      <c r="BM545" s="6">
        <f>[1]Emissions!BL961</f>
        <v>21.7843901</v>
      </c>
      <c r="BN545" s="6">
        <f>[1]Emissions!BM961</f>
        <v>22.016954170000002</v>
      </c>
      <c r="BO545" s="6">
        <f>[1]Emissions!BN961</f>
        <v>22.255265049999998</v>
      </c>
      <c r="BP545" s="6">
        <f>[1]Emissions!BO961</f>
        <v>22.492014560000001</v>
      </c>
      <c r="BQ545" s="6">
        <f>[1]Emissions!BP961</f>
        <v>22.734425309999999</v>
      </c>
      <c r="BR545" s="6">
        <f>[1]Emissions!BQ961</f>
        <v>22.980828859999999</v>
      </c>
      <c r="BS545" s="6">
        <f>[1]Emissions!BR961</f>
        <v>23.229824440000002</v>
      </c>
      <c r="BT545" s="6">
        <f>[1]Emissions!BS961</f>
        <v>23.475944949999999</v>
      </c>
      <c r="BU545" s="6">
        <f>[1]Emissions!BT961</f>
        <v>23.726979830000001</v>
      </c>
      <c r="BV545" s="6">
        <f>[1]Emissions!BU961</f>
        <v>23.976044330000001</v>
      </c>
      <c r="BW545" s="6">
        <f>[1]Emissions!BV961</f>
        <v>24.23102793</v>
      </c>
      <c r="BX545" s="6">
        <f>[1]Emissions!BW961</f>
        <v>24.484240459999999</v>
      </c>
      <c r="BY545" s="6">
        <f>[1]Emissions!BX961</f>
        <v>24.742870459999999</v>
      </c>
      <c r="BZ545" s="6">
        <f>[1]Emissions!BY961</f>
        <v>25.00546958</v>
      </c>
      <c r="CA545" s="6">
        <f>[1]Emissions!BZ961</f>
        <v>25.271295370000001</v>
      </c>
      <c r="CB545" s="6">
        <f>[1]Emissions!CA961</f>
        <v>25.539930170000002</v>
      </c>
      <c r="CC545" s="6">
        <f>[1]Emissions!CB961</f>
        <v>25.81748378</v>
      </c>
      <c r="CD545" s="6">
        <f>[1]Emissions!CC961</f>
        <v>26.086764469999999</v>
      </c>
      <c r="CE545" s="6">
        <f>[1]Emissions!CD961</f>
        <v>26.361750180000001</v>
      </c>
      <c r="CF545" s="6">
        <f>[1]Emissions!CE961</f>
        <v>26.6392819</v>
      </c>
      <c r="CG545" s="6">
        <f>[1]Emissions!CF961</f>
        <v>26.919155400000001</v>
      </c>
      <c r="CH545" s="6">
        <f>[1]Emissions!CG961</f>
        <v>27.196486400000001</v>
      </c>
      <c r="CI545" s="6">
        <f>[1]Emissions!CH961</f>
        <v>27.479014920000001</v>
      </c>
      <c r="CJ545" s="6">
        <f>[1]Emissions!CI961</f>
        <v>27.7650027</v>
      </c>
    </row>
    <row r="546" spans="2:88" x14ac:dyDescent="0.3">
      <c r="B546" s="16" t="str">
        <f>[1]Emissions!A962</f>
        <v>ems_ci_co2_smin_0</v>
      </c>
      <c r="C546" s="6">
        <f>[1]Emissions!B962</f>
        <v>1.7619143989999999</v>
      </c>
      <c r="D546" s="6">
        <f>[1]Emissions!C962</f>
        <v>1.956361719</v>
      </c>
      <c r="E546" s="6">
        <f>[1]Emissions!D962</f>
        <v>2.1408163930000002</v>
      </c>
      <c r="F546" s="6">
        <f>[1]Emissions!E962</f>
        <v>2.2888469640000002</v>
      </c>
      <c r="G546" s="6">
        <f>[1]Emissions!F962</f>
        <v>2.407798723</v>
      </c>
      <c r="H546" s="6">
        <f>[1]Emissions!G962</f>
        <v>2.5073306290000001</v>
      </c>
      <c r="I546" s="6">
        <f>[1]Emissions!H962</f>
        <v>2.5920658840000002</v>
      </c>
      <c r="J546" s="6">
        <f>[1]Emissions!I962</f>
        <v>2.601811096</v>
      </c>
      <c r="K546" s="6">
        <f>[1]Emissions!J962</f>
        <v>2.5854548849999999</v>
      </c>
      <c r="L546" s="6">
        <f>[1]Emissions!K962</f>
        <v>2.5943835370000001</v>
      </c>
      <c r="M546" s="6">
        <f>[1]Emissions!L962</f>
        <v>2.5898776030000001</v>
      </c>
      <c r="N546" s="6">
        <f>[1]Emissions!M962</f>
        <v>2.59062964</v>
      </c>
      <c r="O546" s="6">
        <f>[1]Emissions!N962</f>
        <v>2.5771288729999999</v>
      </c>
      <c r="P546" s="6">
        <f>[1]Emissions!O962</f>
        <v>2.5466763459999999</v>
      </c>
      <c r="Q546" s="6">
        <f>[1]Emissions!P962</f>
        <v>2.5219885889999998</v>
      </c>
      <c r="R546" s="6">
        <f>[1]Emissions!Q962</f>
        <v>2.4968348420000002</v>
      </c>
      <c r="S546" s="6">
        <f>[1]Emissions!R962</f>
        <v>2.471228934</v>
      </c>
      <c r="T546" s="6">
        <f>[1]Emissions!S962</f>
        <v>2.4442508520000001</v>
      </c>
      <c r="U546" s="6">
        <f>[1]Emissions!T962</f>
        <v>2.425897628</v>
      </c>
      <c r="V546" s="6">
        <f>[1]Emissions!U962</f>
        <v>2.398117064</v>
      </c>
      <c r="W546" s="6">
        <f>[1]Emissions!V962</f>
        <v>2.367890987</v>
      </c>
      <c r="X546" s="6">
        <f>[1]Emissions!W962</f>
        <v>2.335681723</v>
      </c>
      <c r="Y546" s="6">
        <f>[1]Emissions!X962</f>
        <v>2.310946162</v>
      </c>
      <c r="Z546" s="6">
        <f>[1]Emissions!Y962</f>
        <v>2.2776343219999999</v>
      </c>
      <c r="AA546" s="6">
        <f>[1]Emissions!Z962</f>
        <v>2.242073918</v>
      </c>
      <c r="AB546" s="6">
        <f>[1]Emissions!AA962</f>
        <v>2.2044999989999998</v>
      </c>
      <c r="AC546" s="6">
        <f>[1]Emissions!AB962</f>
        <v>2.166066587</v>
      </c>
      <c r="AD546" s="6">
        <f>[1]Emissions!AC962</f>
        <v>2.1331967710000002</v>
      </c>
      <c r="AE546" s="6">
        <f>[1]Emissions!AD962</f>
        <v>2.0864685349999998</v>
      </c>
      <c r="AF546" s="6">
        <f>[1]Emissions!AE962</f>
        <v>2.0425445560000002</v>
      </c>
      <c r="AG546" s="6">
        <f>[1]Emissions!AF962</f>
        <v>2.0048970939999999</v>
      </c>
      <c r="AH546" s="6">
        <f>[1]Emissions!AG962</f>
        <v>1.959978451</v>
      </c>
      <c r="AI546" s="6">
        <f>[1]Emissions!AH962</f>
        <v>1.9128559869999999</v>
      </c>
      <c r="AJ546" s="6">
        <f>[1]Emissions!AI962</f>
        <v>1.8633132160000001</v>
      </c>
      <c r="AK546" s="6">
        <f>[1]Emissions!AJ962</f>
        <v>1.81787074</v>
      </c>
      <c r="AL546" s="6">
        <f>[1]Emissions!AK962</f>
        <v>1.765072</v>
      </c>
      <c r="AM546" s="6">
        <f>[1]Emissions!AL962</f>
        <v>1.7907394379999999</v>
      </c>
      <c r="AN546" s="6">
        <f>[1]Emissions!AM962</f>
        <v>1.815735796</v>
      </c>
      <c r="AO546" s="6">
        <f>[1]Emissions!AN962</f>
        <v>1.8402863709999999</v>
      </c>
      <c r="AP546" s="6">
        <f>[1]Emissions!AO962</f>
        <v>1.8639872049999999</v>
      </c>
      <c r="AQ546" s="6">
        <f>[1]Emissions!AP962</f>
        <v>1.881357932</v>
      </c>
      <c r="AR546" s="6">
        <f>[1]Emissions!AQ962</f>
        <v>1.901635765</v>
      </c>
      <c r="AS546" s="6">
        <f>[1]Emissions!AR962</f>
        <v>1.92238474</v>
      </c>
      <c r="AT546" s="6">
        <f>[1]Emissions!AS962</f>
        <v>1.942763488</v>
      </c>
      <c r="AU546" s="6">
        <f>[1]Emissions!AT962</f>
        <v>1.962668447</v>
      </c>
      <c r="AV546" s="6">
        <f>[1]Emissions!AU962</f>
        <v>1.982108226</v>
      </c>
      <c r="AW546" s="6">
        <f>[1]Emissions!AV962</f>
        <v>2.0012614719999999</v>
      </c>
      <c r="AX546" s="6">
        <f>[1]Emissions!AW962</f>
        <v>2.0200367570000002</v>
      </c>
      <c r="AY546" s="6">
        <f>[1]Emissions!AX962</f>
        <v>2.038476771</v>
      </c>
      <c r="AZ546" s="6">
        <f>[1]Emissions!AY962</f>
        <v>2.0617655410000002</v>
      </c>
      <c r="BA546" s="6">
        <f>[1]Emissions!AZ962</f>
        <v>2.0807100420000002</v>
      </c>
      <c r="BB546" s="6">
        <f>[1]Emissions!BA962</f>
        <v>2.0928570899999999</v>
      </c>
      <c r="BC546" s="6">
        <f>[1]Emissions!BB962</f>
        <v>2.1068277960000001</v>
      </c>
      <c r="BD546" s="6">
        <f>[1]Emissions!BC962</f>
        <v>2.1223296669999998</v>
      </c>
      <c r="BE546" s="6">
        <f>[1]Emissions!BD962</f>
        <v>2.1433906459999998</v>
      </c>
      <c r="BF546" s="6">
        <f>[1]Emissions!BE962</f>
        <v>2.1605141309999998</v>
      </c>
      <c r="BG546" s="6">
        <f>[1]Emissions!BF962</f>
        <v>2.1816328989999998</v>
      </c>
      <c r="BH546" s="6">
        <f>[1]Emissions!BG962</f>
        <v>2.1985070640000002</v>
      </c>
      <c r="BI546" s="6">
        <f>[1]Emissions!BH962</f>
        <v>2.2144902000000002</v>
      </c>
      <c r="BJ546" s="6">
        <f>[1]Emissions!BI962</f>
        <v>2.230719385</v>
      </c>
      <c r="BK546" s="6">
        <f>[1]Emissions!BJ962</f>
        <v>2.2513275699999999</v>
      </c>
      <c r="BL546" s="6">
        <f>[1]Emissions!BK962</f>
        <v>2.2679180759999999</v>
      </c>
      <c r="BM546" s="6">
        <f>[1]Emissions!BL962</f>
        <v>2.2890290499999999</v>
      </c>
      <c r="BN546" s="6">
        <f>[1]Emissions!BM962</f>
        <v>2.3057742870000002</v>
      </c>
      <c r="BO546" s="6">
        <f>[1]Emissions!BN962</f>
        <v>2.3263127360000002</v>
      </c>
      <c r="BP546" s="6">
        <f>[1]Emissions!BO962</f>
        <v>2.3433590130000002</v>
      </c>
      <c r="BQ546" s="6">
        <f>[1]Emissions!BP962</f>
        <v>2.3639106779999999</v>
      </c>
      <c r="BR546" s="6">
        <f>[1]Emissions!BQ962</f>
        <v>2.3855810229999999</v>
      </c>
      <c r="BS546" s="6">
        <f>[1]Emissions!BR962</f>
        <v>2.406914612</v>
      </c>
      <c r="BT546" s="6">
        <f>[1]Emissions!BS962</f>
        <v>2.4240170189999999</v>
      </c>
      <c r="BU546" s="6">
        <f>[1]Emissions!BT962</f>
        <v>2.4442558660000002</v>
      </c>
      <c r="BV546" s="6">
        <f>[1]Emissions!BU962</f>
        <v>2.4609581020000002</v>
      </c>
      <c r="BW546" s="6">
        <f>[1]Emissions!BV962</f>
        <v>2.4815328280000002</v>
      </c>
      <c r="BX546" s="6">
        <f>[1]Emissions!BW962</f>
        <v>2.498308405</v>
      </c>
      <c r="BY546" s="6">
        <f>[1]Emissions!BX962</f>
        <v>2.5183073359999999</v>
      </c>
      <c r="BZ546" s="6">
        <f>[1]Emissions!BY962</f>
        <v>2.5393762450000001</v>
      </c>
      <c r="CA546" s="6">
        <f>[1]Emissions!BZ962</f>
        <v>2.5607010020000001</v>
      </c>
      <c r="CB546" s="6">
        <f>[1]Emissions!CA962</f>
        <v>2.5820266709999999</v>
      </c>
      <c r="CC546" s="6">
        <f>[1]Emissions!CB962</f>
        <v>2.6046199419999998</v>
      </c>
      <c r="CD546" s="6">
        <f>[1]Emissions!CC962</f>
        <v>2.625476682</v>
      </c>
      <c r="CE546" s="6">
        <f>[1]Emissions!CD962</f>
        <v>2.6461248730000002</v>
      </c>
      <c r="CF546" s="6">
        <f>[1]Emissions!CE962</f>
        <v>2.6667278799999998</v>
      </c>
      <c r="CG546" s="6">
        <f>[1]Emissions!CF962</f>
        <v>2.6873129210000002</v>
      </c>
      <c r="CH546" s="6">
        <f>[1]Emissions!CG962</f>
        <v>2.7040688620000002</v>
      </c>
      <c r="CI546" s="6">
        <f>[1]Emissions!CH962</f>
        <v>2.723914502</v>
      </c>
      <c r="CJ546" s="6">
        <f>[1]Emissions!CI962</f>
        <v>2.7443128579999998</v>
      </c>
    </row>
    <row r="547" spans="2:88" x14ac:dyDescent="0.3">
      <c r="B547" s="16" t="str">
        <f>[1]Emissions!A963</f>
        <v>ems_y_co2_smin_0</v>
      </c>
      <c r="C547" s="6">
        <f>[1]Emissions!B963</f>
        <v>0</v>
      </c>
      <c r="D547" s="6">
        <f>[1]Emissions!C963</f>
        <v>0</v>
      </c>
      <c r="E547" s="6">
        <f>[1]Emissions!D963</f>
        <v>0</v>
      </c>
      <c r="F547" s="6">
        <f>[1]Emissions!E963</f>
        <v>0</v>
      </c>
      <c r="G547" s="6">
        <f>[1]Emissions!F963</f>
        <v>0</v>
      </c>
      <c r="H547" s="6">
        <f>[1]Emissions!G963</f>
        <v>0</v>
      </c>
      <c r="I547" s="6">
        <f>[1]Emissions!H963</f>
        <v>0</v>
      </c>
      <c r="J547" s="6">
        <f>[1]Emissions!I963</f>
        <v>0</v>
      </c>
      <c r="K547" s="6">
        <f>[1]Emissions!J963</f>
        <v>0</v>
      </c>
      <c r="L547" s="6">
        <f>[1]Emissions!K963</f>
        <v>0</v>
      </c>
      <c r="M547" s="6">
        <f>[1]Emissions!L963</f>
        <v>0</v>
      </c>
      <c r="N547" s="6">
        <f>[1]Emissions!M963</f>
        <v>0</v>
      </c>
      <c r="O547" s="6">
        <f>[1]Emissions!N963</f>
        <v>0</v>
      </c>
      <c r="P547" s="6">
        <f>[1]Emissions!O963</f>
        <v>0</v>
      </c>
      <c r="Q547" s="6">
        <f>[1]Emissions!P963</f>
        <v>0</v>
      </c>
      <c r="R547" s="6">
        <f>[1]Emissions!Q963</f>
        <v>0</v>
      </c>
      <c r="S547" s="6">
        <f>[1]Emissions!R963</f>
        <v>0</v>
      </c>
      <c r="T547" s="6">
        <f>[1]Emissions!S963</f>
        <v>0</v>
      </c>
      <c r="U547" s="6">
        <f>[1]Emissions!T963</f>
        <v>0</v>
      </c>
      <c r="V547" s="6">
        <f>[1]Emissions!U963</f>
        <v>0</v>
      </c>
      <c r="W547" s="6">
        <f>[1]Emissions!V963</f>
        <v>0</v>
      </c>
      <c r="X547" s="6">
        <f>[1]Emissions!W963</f>
        <v>0</v>
      </c>
      <c r="Y547" s="6">
        <f>[1]Emissions!X963</f>
        <v>0</v>
      </c>
      <c r="Z547" s="6">
        <f>[1]Emissions!Y963</f>
        <v>0</v>
      </c>
      <c r="AA547" s="6">
        <f>[1]Emissions!Z963</f>
        <v>0</v>
      </c>
      <c r="AB547" s="6">
        <f>[1]Emissions!AA963</f>
        <v>0</v>
      </c>
      <c r="AC547" s="6">
        <f>[1]Emissions!AB963</f>
        <v>0</v>
      </c>
      <c r="AD547" s="6">
        <f>[1]Emissions!AC963</f>
        <v>0</v>
      </c>
      <c r="AE547" s="6">
        <f>[1]Emissions!AD963</f>
        <v>0</v>
      </c>
      <c r="AF547" s="6">
        <f>[1]Emissions!AE963</f>
        <v>0</v>
      </c>
      <c r="AG547" s="6">
        <f>[1]Emissions!AF963</f>
        <v>0</v>
      </c>
      <c r="AH547" s="6">
        <f>[1]Emissions!AG963</f>
        <v>0</v>
      </c>
      <c r="AI547" s="6">
        <f>[1]Emissions!AH963</f>
        <v>0</v>
      </c>
      <c r="AJ547" s="6">
        <f>[1]Emissions!AI963</f>
        <v>0</v>
      </c>
      <c r="AK547" s="6">
        <f>[1]Emissions!AJ963</f>
        <v>0</v>
      </c>
      <c r="AL547" s="6">
        <f>[1]Emissions!AK963</f>
        <v>0</v>
      </c>
      <c r="AM547" s="6">
        <f>[1]Emissions!AL963</f>
        <v>0</v>
      </c>
      <c r="AN547" s="6">
        <f>[1]Emissions!AM963</f>
        <v>0</v>
      </c>
      <c r="AO547" s="6">
        <f>[1]Emissions!AN963</f>
        <v>0</v>
      </c>
      <c r="AP547" s="6">
        <f>[1]Emissions!AO963</f>
        <v>0</v>
      </c>
      <c r="AQ547" s="6">
        <f>[1]Emissions!AP963</f>
        <v>0</v>
      </c>
      <c r="AR547" s="6">
        <f>[1]Emissions!AQ963</f>
        <v>0</v>
      </c>
      <c r="AS547" s="6">
        <f>[1]Emissions!AR963</f>
        <v>0</v>
      </c>
      <c r="AT547" s="6">
        <f>[1]Emissions!AS963</f>
        <v>0</v>
      </c>
      <c r="AU547" s="6">
        <f>[1]Emissions!AT963</f>
        <v>0</v>
      </c>
      <c r="AV547" s="6">
        <f>[1]Emissions!AU963</f>
        <v>0</v>
      </c>
      <c r="AW547" s="6">
        <f>[1]Emissions!AV963</f>
        <v>0</v>
      </c>
      <c r="AX547" s="6">
        <f>[1]Emissions!AW963</f>
        <v>0</v>
      </c>
      <c r="AY547" s="6">
        <f>[1]Emissions!AX963</f>
        <v>0</v>
      </c>
      <c r="AZ547" s="6">
        <f>[1]Emissions!AY963</f>
        <v>0</v>
      </c>
      <c r="BA547" s="6">
        <f>[1]Emissions!AZ963</f>
        <v>0</v>
      </c>
      <c r="BB547" s="6">
        <f>[1]Emissions!BA963</f>
        <v>0</v>
      </c>
      <c r="BC547" s="6">
        <f>[1]Emissions!BB963</f>
        <v>0</v>
      </c>
      <c r="BD547" s="6">
        <f>[1]Emissions!BC963</f>
        <v>0</v>
      </c>
      <c r="BE547" s="6">
        <f>[1]Emissions!BD963</f>
        <v>0</v>
      </c>
      <c r="BF547" s="6">
        <f>[1]Emissions!BE963</f>
        <v>0</v>
      </c>
      <c r="BG547" s="6">
        <f>[1]Emissions!BF963</f>
        <v>0</v>
      </c>
      <c r="BH547" s="6">
        <f>[1]Emissions!BG963</f>
        <v>0</v>
      </c>
      <c r="BI547" s="6">
        <f>[1]Emissions!BH963</f>
        <v>0</v>
      </c>
      <c r="BJ547" s="6">
        <f>[1]Emissions!BI963</f>
        <v>0</v>
      </c>
      <c r="BK547" s="6">
        <f>[1]Emissions!BJ963</f>
        <v>0</v>
      </c>
      <c r="BL547" s="6">
        <f>[1]Emissions!BK963</f>
        <v>0</v>
      </c>
      <c r="BM547" s="6">
        <f>[1]Emissions!BL963</f>
        <v>0</v>
      </c>
      <c r="BN547" s="6">
        <f>[1]Emissions!BM963</f>
        <v>0</v>
      </c>
      <c r="BO547" s="6">
        <f>[1]Emissions!BN963</f>
        <v>0</v>
      </c>
      <c r="BP547" s="6">
        <f>[1]Emissions!BO963</f>
        <v>0</v>
      </c>
      <c r="BQ547" s="6">
        <f>[1]Emissions!BP963</f>
        <v>0</v>
      </c>
      <c r="BR547" s="6">
        <f>[1]Emissions!BQ963</f>
        <v>0</v>
      </c>
      <c r="BS547" s="6">
        <f>[1]Emissions!BR963</f>
        <v>0</v>
      </c>
      <c r="BT547" s="6">
        <f>[1]Emissions!BS963</f>
        <v>0</v>
      </c>
      <c r="BU547" s="6">
        <f>[1]Emissions!BT963</f>
        <v>0</v>
      </c>
      <c r="BV547" s="6">
        <f>[1]Emissions!BU963</f>
        <v>0</v>
      </c>
      <c r="BW547" s="6">
        <f>[1]Emissions!BV963</f>
        <v>0</v>
      </c>
      <c r="BX547" s="6">
        <f>[1]Emissions!BW963</f>
        <v>0</v>
      </c>
      <c r="BY547" s="6">
        <f>[1]Emissions!BX963</f>
        <v>0</v>
      </c>
      <c r="BZ547" s="6">
        <f>[1]Emissions!BY963</f>
        <v>0</v>
      </c>
      <c r="CA547" s="6">
        <f>[1]Emissions!BZ963</f>
        <v>0</v>
      </c>
      <c r="CB547" s="6">
        <f>[1]Emissions!CA963</f>
        <v>0</v>
      </c>
      <c r="CC547" s="6">
        <f>[1]Emissions!CB963</f>
        <v>0</v>
      </c>
      <c r="CD547" s="6">
        <f>[1]Emissions!CC963</f>
        <v>0</v>
      </c>
      <c r="CE547" s="6">
        <f>[1]Emissions!CD963</f>
        <v>0</v>
      </c>
      <c r="CF547" s="6">
        <f>[1]Emissions!CE963</f>
        <v>0</v>
      </c>
      <c r="CG547" s="6">
        <f>[1]Emissions!CF963</f>
        <v>0</v>
      </c>
      <c r="CH547" s="6">
        <f>[1]Emissions!CG963</f>
        <v>0</v>
      </c>
      <c r="CI547" s="6">
        <f>[1]Emissions!CH963</f>
        <v>0</v>
      </c>
      <c r="CJ547" s="6">
        <f>[1]Emissions!CI963</f>
        <v>0</v>
      </c>
    </row>
    <row r="548" spans="2:88" x14ac:dyDescent="0.3">
      <c r="B548" s="16" t="str">
        <f>[1]Emissions!A964</f>
        <v>ems_mat_co2_smin_0</v>
      </c>
      <c r="C548" s="6">
        <f>[1]Emissions!B964</f>
        <v>9.7024520099999997E-2</v>
      </c>
      <c r="D548" s="6">
        <f>[1]Emissions!C964</f>
        <v>0.1078129929</v>
      </c>
      <c r="E548" s="6">
        <f>[1]Emissions!D964</f>
        <v>0.1180985874</v>
      </c>
      <c r="F548" s="6">
        <f>[1]Emissions!E964</f>
        <v>0.12641087710000001</v>
      </c>
      <c r="G548" s="6">
        <f>[1]Emissions!F964</f>
        <v>0.13311408</v>
      </c>
      <c r="H548" s="6">
        <f>[1]Emissions!G964</f>
        <v>0.13872615520000001</v>
      </c>
      <c r="I548" s="6">
        <f>[1]Emissions!H964</f>
        <v>0.1435030259</v>
      </c>
      <c r="J548" s="6">
        <f>[1]Emissions!I964</f>
        <v>0.1469554787</v>
      </c>
      <c r="K548" s="6">
        <f>[1]Emissions!J964</f>
        <v>0.14907772159999999</v>
      </c>
      <c r="L548" s="6">
        <f>[1]Emissions!K964</f>
        <v>0.15280326699999999</v>
      </c>
      <c r="M548" s="6">
        <f>[1]Emissions!L964</f>
        <v>0.15588952689999999</v>
      </c>
      <c r="N548" s="6">
        <f>[1]Emissions!M964</f>
        <v>0.1594128266</v>
      </c>
      <c r="O548" s="6">
        <f>[1]Emissions!N964</f>
        <v>0.1621762038</v>
      </c>
      <c r="P548" s="6">
        <f>[1]Emissions!O964</f>
        <v>0.16396103740000001</v>
      </c>
      <c r="Q548" s="6">
        <f>[1]Emissions!P964</f>
        <v>0.16619937470000001</v>
      </c>
      <c r="R548" s="6">
        <f>[1]Emissions!Q964</f>
        <v>0.1685023715</v>
      </c>
      <c r="S548" s="6">
        <f>[1]Emissions!R964</f>
        <v>0.17088247209999999</v>
      </c>
      <c r="T548" s="6">
        <f>[1]Emissions!S964</f>
        <v>0.17327355659999999</v>
      </c>
      <c r="U548" s="6">
        <f>[1]Emissions!T964</f>
        <v>0.17639765199999999</v>
      </c>
      <c r="V548" s="6">
        <f>[1]Emissions!U964</f>
        <v>0.17896358609999999</v>
      </c>
      <c r="W548" s="6">
        <f>[1]Emissions!V964</f>
        <v>0.18146412949999999</v>
      </c>
      <c r="X548" s="6">
        <f>[1]Emissions!W964</f>
        <v>0.1839318204</v>
      </c>
      <c r="Y548" s="6">
        <f>[1]Emissions!X964</f>
        <v>0.18712618180000001</v>
      </c>
      <c r="Z548" s="6">
        <f>[1]Emissions!Y964</f>
        <v>0.18977284750000001</v>
      </c>
      <c r="AA548" s="6">
        <f>[1]Emissions!Z964</f>
        <v>0.1923694504</v>
      </c>
      <c r="AB548" s="6">
        <f>[1]Emissions!AA964</f>
        <v>0.1949349188</v>
      </c>
      <c r="AC548" s="6">
        <f>[1]Emissions!AB964</f>
        <v>0.19756938399999999</v>
      </c>
      <c r="AD548" s="6">
        <f>[1]Emissions!AC964</f>
        <v>0.20087764259999999</v>
      </c>
      <c r="AE548" s="6">
        <f>[1]Emissions!AD964</f>
        <v>0.2030427273</v>
      </c>
      <c r="AF548" s="6">
        <f>[1]Emissions!AE964</f>
        <v>0.20563339119999999</v>
      </c>
      <c r="AG548" s="6">
        <f>[1]Emissions!AF964</f>
        <v>0.2090562842</v>
      </c>
      <c r="AH548" s="6">
        <f>[1]Emissions!AG964</f>
        <v>0.2119370757</v>
      </c>
      <c r="AI548" s="6">
        <f>[1]Emissions!AH964</f>
        <v>0.2147851462</v>
      </c>
      <c r="AJ548" s="6">
        <f>[1]Emissions!AI964</f>
        <v>0.21757584250000001</v>
      </c>
      <c r="AK548" s="6">
        <f>[1]Emissions!AJ964</f>
        <v>0.2210948683</v>
      </c>
      <c r="AL548" s="6">
        <f>[1]Emissions!AK964</f>
        <v>0.22398466659999999</v>
      </c>
      <c r="AM548" s="6">
        <f>[1]Emissions!AL964</f>
        <v>0.22736257269999999</v>
      </c>
      <c r="AN548" s="6">
        <f>[1]Emissions!AM964</f>
        <v>0.23067118040000001</v>
      </c>
      <c r="AO548" s="6">
        <f>[1]Emissions!AN964</f>
        <v>0.23393866869999999</v>
      </c>
      <c r="AP548" s="6">
        <f>[1]Emissions!AO964</f>
        <v>0.2371132903</v>
      </c>
      <c r="AQ548" s="6">
        <f>[1]Emissions!AP964</f>
        <v>0.23950097400000001</v>
      </c>
      <c r="AR548" s="6">
        <f>[1]Emissions!AQ964</f>
        <v>0.24227749339999999</v>
      </c>
      <c r="AS548" s="6">
        <f>[1]Emissions!AR964</f>
        <v>0.24512924589999999</v>
      </c>
      <c r="AT548" s="6">
        <f>[1]Emissions!AS964</f>
        <v>0.2479458927</v>
      </c>
      <c r="AU548" s="6">
        <f>[1]Emissions!AT964</f>
        <v>0.25071242589999998</v>
      </c>
      <c r="AV548" s="6">
        <f>[1]Emissions!AU964</f>
        <v>0.25342919050000001</v>
      </c>
      <c r="AW548" s="6">
        <f>[1]Emissions!AV964</f>
        <v>0.25611868809999999</v>
      </c>
      <c r="AX548" s="6">
        <f>[1]Emissions!AW964</f>
        <v>0.25876910869999997</v>
      </c>
      <c r="AY548" s="6">
        <f>[1]Emissions!AX964</f>
        <v>0.26138533980000001</v>
      </c>
      <c r="AZ548" s="6">
        <f>[1]Emissions!AY964</f>
        <v>0.264628211</v>
      </c>
      <c r="BA548" s="6">
        <f>[1]Emissions!AZ964</f>
        <v>0.26731660730000001</v>
      </c>
      <c r="BB548" s="6">
        <f>[1]Emissions!BA964</f>
        <v>0.26913937319999998</v>
      </c>
      <c r="BC548" s="6">
        <f>[1]Emissions!BB964</f>
        <v>0.27119707679999999</v>
      </c>
      <c r="BD548" s="6">
        <f>[1]Emissions!BC964</f>
        <v>0.27345395789999999</v>
      </c>
      <c r="BE548" s="6">
        <f>[1]Emissions!BD964</f>
        <v>0.27642877189999998</v>
      </c>
      <c r="BF548" s="6">
        <f>[1]Emissions!BE964</f>
        <v>0.27889734910000002</v>
      </c>
      <c r="BG548" s="6">
        <f>[1]Emissions!BF964</f>
        <v>0.28188237420000001</v>
      </c>
      <c r="BH548" s="6">
        <f>[1]Emissions!BG964</f>
        <v>0.28431969039999999</v>
      </c>
      <c r="BI548" s="6">
        <f>[1]Emissions!BH964</f>
        <v>0.28664481629999999</v>
      </c>
      <c r="BJ548" s="6">
        <f>[1]Emissions!BI964</f>
        <v>0.28900628049999999</v>
      </c>
      <c r="BK548" s="6">
        <f>[1]Emissions!BJ964</f>
        <v>0.29193617630000002</v>
      </c>
      <c r="BL548" s="6">
        <f>[1]Emissions!BK964</f>
        <v>0.29434402279999999</v>
      </c>
      <c r="BM548" s="6">
        <f>[1]Emissions!BL964</f>
        <v>0.29733633879999999</v>
      </c>
      <c r="BN548" s="6">
        <f>[1]Emissions!BM964</f>
        <v>0.29975922840000002</v>
      </c>
      <c r="BO548" s="6">
        <f>[1]Emissions!BN964</f>
        <v>0.3026727226</v>
      </c>
      <c r="BP548" s="6">
        <f>[1]Emissions!BO964</f>
        <v>0.30513040499999999</v>
      </c>
      <c r="BQ548" s="6">
        <f>[1]Emissions!BP964</f>
        <v>0.3080428308</v>
      </c>
      <c r="BR548" s="6">
        <f>[1]Emissions!BQ964</f>
        <v>0.31109743519999999</v>
      </c>
      <c r="BS548" s="6">
        <f>[1]Emissions!BR964</f>
        <v>0.31410332969999999</v>
      </c>
      <c r="BT548" s="6">
        <f>[1]Emissions!BS964</f>
        <v>0.3165556363</v>
      </c>
      <c r="BU548" s="6">
        <f>[1]Emissions!BT964</f>
        <v>0.3194179197</v>
      </c>
      <c r="BV548" s="6">
        <f>[1]Emissions!BU964</f>
        <v>0.32182003739999998</v>
      </c>
      <c r="BW548" s="6">
        <f>[1]Emissions!BV964</f>
        <v>0.32473046100000003</v>
      </c>
      <c r="BX548" s="6">
        <f>[1]Emissions!BW964</f>
        <v>0.32714536430000002</v>
      </c>
      <c r="BY548" s="6">
        <f>[1]Emissions!BX964</f>
        <v>0.32998271179999999</v>
      </c>
      <c r="BZ548" s="6">
        <f>[1]Emissions!BY964</f>
        <v>0.33295819230000001</v>
      </c>
      <c r="CA548" s="6">
        <f>[1]Emissions!BZ964</f>
        <v>0.33596393009999997</v>
      </c>
      <c r="CB548" s="6">
        <f>[1]Emissions!CA964</f>
        <v>0.33896652869999999</v>
      </c>
      <c r="CC548" s="6">
        <f>[1]Emissions!CB964</f>
        <v>0.3420217465</v>
      </c>
      <c r="CD548" s="6">
        <f>[1]Emissions!CC964</f>
        <v>0.34495475879999998</v>
      </c>
      <c r="CE548" s="6">
        <f>[1]Emissions!CD964</f>
        <v>0.34785932250000001</v>
      </c>
      <c r="CF548" s="6">
        <f>[1]Emissions!CE964</f>
        <v>0.35076045280000001</v>
      </c>
      <c r="CG548" s="6">
        <f>[1]Emissions!CF964</f>
        <v>0.35366177830000001</v>
      </c>
      <c r="CH548" s="6">
        <f>[1]Emissions!CG964</f>
        <v>0.35606396569999998</v>
      </c>
      <c r="CI548" s="6">
        <f>[1]Emissions!CH964</f>
        <v>0.3588775984</v>
      </c>
      <c r="CJ548" s="6">
        <f>[1]Emissions!CI964</f>
        <v>0.36176553989999999</v>
      </c>
    </row>
    <row r="549" spans="2:88" x14ac:dyDescent="0.3">
      <c r="B549" s="16" t="str">
        <f>[1]Emissions!A965</f>
        <v>ems_ci_co2_soil_0</v>
      </c>
      <c r="C549" s="6">
        <f>[1]Emissions!B965</f>
        <v>16.601940599999999</v>
      </c>
      <c r="D549" s="6">
        <f>[1]Emissions!C965</f>
        <v>16.826279530000001</v>
      </c>
      <c r="E549" s="6">
        <f>[1]Emissions!D965</f>
        <v>17.014586850000001</v>
      </c>
      <c r="F549" s="6">
        <f>[1]Emissions!E965</f>
        <v>17.179737280000001</v>
      </c>
      <c r="G549" s="6">
        <f>[1]Emissions!F965</f>
        <v>17.354492260000001</v>
      </c>
      <c r="H549" s="6">
        <f>[1]Emissions!G965</f>
        <v>17.542614499999999</v>
      </c>
      <c r="I549" s="6">
        <f>[1]Emissions!H965</f>
        <v>17.723238689999999</v>
      </c>
      <c r="J549" s="6">
        <f>[1]Emissions!I965</f>
        <v>17.024800720000002</v>
      </c>
      <c r="K549" s="6">
        <f>[1]Emissions!J965</f>
        <v>16.27599927</v>
      </c>
      <c r="L549" s="6">
        <f>[1]Emissions!K965</f>
        <v>15.51662309</v>
      </c>
      <c r="M549" s="6">
        <f>[1]Emissions!L965</f>
        <v>14.743076800000001</v>
      </c>
      <c r="N549" s="6">
        <f>[1]Emissions!M965</f>
        <v>13.9978447</v>
      </c>
      <c r="O549" s="6">
        <f>[1]Emissions!N965</f>
        <v>13.30077311</v>
      </c>
      <c r="P549" s="6">
        <f>[1]Emissions!O965</f>
        <v>12.559135210000001</v>
      </c>
      <c r="Q549" s="6">
        <f>[1]Emissions!P965</f>
        <v>11.84209156</v>
      </c>
      <c r="R549" s="6">
        <f>[1]Emissions!Q965</f>
        <v>11.14635807</v>
      </c>
      <c r="S549" s="6">
        <f>[1]Emissions!R965</f>
        <v>10.549292919999999</v>
      </c>
      <c r="T549" s="6">
        <f>[1]Emissions!S965</f>
        <v>9.9402464869999996</v>
      </c>
      <c r="U549" s="6">
        <f>[1]Emissions!T965</f>
        <v>9.3969388729999999</v>
      </c>
      <c r="V549" s="6">
        <f>[1]Emissions!U965</f>
        <v>8.831585359</v>
      </c>
      <c r="W549" s="6">
        <f>[1]Emissions!V965</f>
        <v>8.3148972269999994</v>
      </c>
      <c r="X549" s="6">
        <f>[1]Emissions!W965</f>
        <v>7.7919765400000003</v>
      </c>
      <c r="Y549" s="6">
        <f>[1]Emissions!X965</f>
        <v>7.3300138109999997</v>
      </c>
      <c r="Z549" s="6">
        <f>[1]Emissions!Y965</f>
        <v>6.8559254330000003</v>
      </c>
      <c r="AA549" s="6">
        <f>[1]Emissions!Z965</f>
        <v>6.4253831410000002</v>
      </c>
      <c r="AB549" s="6">
        <f>[1]Emissions!AA965</f>
        <v>5.9955540469999997</v>
      </c>
      <c r="AC549" s="6">
        <f>[1]Emissions!AB965</f>
        <v>5.6070796009999997</v>
      </c>
      <c r="AD549" s="6">
        <f>[1]Emissions!AC965</f>
        <v>5.2334697319999997</v>
      </c>
      <c r="AE549" s="6">
        <f>[1]Emissions!AD965</f>
        <v>4.876885337</v>
      </c>
      <c r="AF549" s="6">
        <f>[1]Emissions!AE965</f>
        <v>4.5335333310000001</v>
      </c>
      <c r="AG549" s="6">
        <f>[1]Emissions!AF965</f>
        <v>4.2335897539999996</v>
      </c>
      <c r="AH549" s="6">
        <f>[1]Emissions!AG965</f>
        <v>3.9324309089999998</v>
      </c>
      <c r="AI549" s="6">
        <f>[1]Emissions!AH965</f>
        <v>3.6571091039999999</v>
      </c>
      <c r="AJ549" s="6">
        <f>[1]Emissions!AI965</f>
        <v>3.390519625</v>
      </c>
      <c r="AK549" s="6">
        <f>[1]Emissions!AJ965</f>
        <v>3.1549822199999999</v>
      </c>
      <c r="AL549" s="6">
        <f>[1]Emissions!AK965</f>
        <v>2.9217898679999998</v>
      </c>
      <c r="AM549" s="6">
        <f>[1]Emissions!AL965</f>
        <v>2.9345891860000002</v>
      </c>
      <c r="AN549" s="6">
        <f>[1]Emissions!AM965</f>
        <v>2.9638598790000001</v>
      </c>
      <c r="AO549" s="6">
        <f>[1]Emissions!AN965</f>
        <v>2.9950063990000002</v>
      </c>
      <c r="AP549" s="6">
        <f>[1]Emissions!AO965</f>
        <v>3.024137117</v>
      </c>
      <c r="AQ549" s="6">
        <f>[1]Emissions!AP965</f>
        <v>3.042502002</v>
      </c>
      <c r="AR549" s="6">
        <f>[1]Emissions!AQ965</f>
        <v>3.063614083</v>
      </c>
      <c r="AS549" s="6">
        <f>[1]Emissions!AR965</f>
        <v>3.0876731839999998</v>
      </c>
      <c r="AT549" s="6">
        <f>[1]Emissions!AS965</f>
        <v>3.111701933</v>
      </c>
      <c r="AU549" s="6">
        <f>[1]Emissions!AT965</f>
        <v>3.135405156</v>
      </c>
      <c r="AV549" s="6">
        <f>[1]Emissions!AU965</f>
        <v>3.1588334210000002</v>
      </c>
      <c r="AW549" s="6">
        <f>[1]Emissions!AV965</f>
        <v>3.1820880659999999</v>
      </c>
      <c r="AX549" s="6">
        <f>[1]Emissions!AW965</f>
        <v>3.205197589</v>
      </c>
      <c r="AY549" s="6">
        <f>[1]Emissions!AX965</f>
        <v>3.2281969749999999</v>
      </c>
      <c r="AZ549" s="6">
        <f>[1]Emissions!AY965</f>
        <v>3.2598750590000001</v>
      </c>
      <c r="BA549" s="6">
        <f>[1]Emissions!AZ965</f>
        <v>3.2841372459999998</v>
      </c>
      <c r="BB549" s="6">
        <f>[1]Emissions!BA965</f>
        <v>3.305918573</v>
      </c>
      <c r="BC549" s="6">
        <f>[1]Emissions!BB965</f>
        <v>3.3273890740000001</v>
      </c>
      <c r="BD549" s="6">
        <f>[1]Emissions!BC965</f>
        <v>3.3488220009999998</v>
      </c>
      <c r="BE549" s="6">
        <f>[1]Emissions!BD965</f>
        <v>3.3788861620000001</v>
      </c>
      <c r="BF549" s="6">
        <f>[1]Emissions!BE965</f>
        <v>3.4015831159999999</v>
      </c>
      <c r="BG549" s="6">
        <f>[1]Emissions!BF965</f>
        <v>3.4318649520000002</v>
      </c>
      <c r="BH549" s="6">
        <f>[1]Emissions!BG965</f>
        <v>3.4546578160000001</v>
      </c>
      <c r="BI549" s="6">
        <f>[1]Emissions!BH965</f>
        <v>3.4763846850000002</v>
      </c>
      <c r="BJ549" s="6">
        <f>[1]Emissions!BI965</f>
        <v>3.5012318009999999</v>
      </c>
      <c r="BK549" s="6">
        <f>[1]Emissions!BJ965</f>
        <v>3.5318281310000001</v>
      </c>
      <c r="BL549" s="6">
        <f>[1]Emissions!BK965</f>
        <v>3.5547397420000002</v>
      </c>
      <c r="BM549" s="6">
        <f>[1]Emissions!BL965</f>
        <v>3.5884943919999999</v>
      </c>
      <c r="BN549" s="6">
        <f>[1]Emissions!BM965</f>
        <v>3.6120491110000001</v>
      </c>
      <c r="BO549" s="6">
        <f>[1]Emissions!BN965</f>
        <v>3.6427263299999999</v>
      </c>
      <c r="BP549" s="6">
        <f>[1]Emissions!BO965</f>
        <v>3.6692501640000001</v>
      </c>
      <c r="BQ549" s="6">
        <f>[1]Emissions!BP965</f>
        <v>3.7004609839999998</v>
      </c>
      <c r="BR549" s="6">
        <f>[1]Emissions!BQ965</f>
        <v>3.7356600310000001</v>
      </c>
      <c r="BS549" s="6">
        <f>[1]Emissions!BR965</f>
        <v>3.7682187749999998</v>
      </c>
      <c r="BT549" s="6">
        <f>[1]Emissions!BS965</f>
        <v>3.7952279920000001</v>
      </c>
      <c r="BU549" s="6">
        <f>[1]Emissions!BT965</f>
        <v>3.8266263559999998</v>
      </c>
      <c r="BV549" s="6">
        <f>[1]Emissions!BU965</f>
        <v>3.8534256610000002</v>
      </c>
      <c r="BW549" s="6">
        <f>[1]Emissions!BV965</f>
        <v>3.8880445789999998</v>
      </c>
      <c r="BX549" s="6">
        <f>[1]Emissions!BW965</f>
        <v>3.9153169339999998</v>
      </c>
      <c r="BY549" s="6">
        <f>[1]Emissions!BX965</f>
        <v>3.9467243449999998</v>
      </c>
      <c r="BZ549" s="6">
        <f>[1]Emissions!BY965</f>
        <v>3.9820400629999999</v>
      </c>
      <c r="CA549" s="6">
        <f>[1]Emissions!BZ965</f>
        <v>4.0180279710000004</v>
      </c>
      <c r="CB549" s="6">
        <f>[1]Emissions!CA965</f>
        <v>4.0541882530000004</v>
      </c>
      <c r="CC549" s="6">
        <f>[1]Emissions!CB965</f>
        <v>4.0998603859999996</v>
      </c>
      <c r="CD549" s="6">
        <f>[1]Emissions!CC965</f>
        <v>4.1372560849999998</v>
      </c>
      <c r="CE549" s="6">
        <f>[1]Emissions!CD965</f>
        <v>4.1734388229999997</v>
      </c>
      <c r="CF549" s="6">
        <f>[1]Emissions!CE965</f>
        <v>4.2094547269999998</v>
      </c>
      <c r="CG549" s="6">
        <f>[1]Emissions!CF965</f>
        <v>4.2454935330000003</v>
      </c>
      <c r="CH549" s="6">
        <f>[1]Emissions!CG965</f>
        <v>4.276526359</v>
      </c>
      <c r="CI549" s="6">
        <f>[1]Emissions!CH965</f>
        <v>4.3120473519999996</v>
      </c>
      <c r="CJ549" s="6">
        <f>[1]Emissions!CI965</f>
        <v>4.3482643899999998</v>
      </c>
    </row>
    <row r="550" spans="2:88" x14ac:dyDescent="0.3">
      <c r="B550" s="16" t="str">
        <f>[1]Emissions!A966</f>
        <v>ems_y_co2_soil_0</v>
      </c>
      <c r="C550" s="6">
        <f>[1]Emissions!B966</f>
        <v>0</v>
      </c>
      <c r="D550" s="6">
        <f>[1]Emissions!C966</f>
        <v>0</v>
      </c>
      <c r="E550" s="6">
        <f>[1]Emissions!D966</f>
        <v>0</v>
      </c>
      <c r="F550" s="6">
        <f>[1]Emissions!E966</f>
        <v>0</v>
      </c>
      <c r="G550" s="6">
        <f>[1]Emissions!F966</f>
        <v>0</v>
      </c>
      <c r="H550" s="6">
        <f>[1]Emissions!G966</f>
        <v>0</v>
      </c>
      <c r="I550" s="6">
        <f>[1]Emissions!H966</f>
        <v>0</v>
      </c>
      <c r="J550" s="6">
        <f>[1]Emissions!I966</f>
        <v>0</v>
      </c>
      <c r="K550" s="6">
        <f>[1]Emissions!J966</f>
        <v>0</v>
      </c>
      <c r="L550" s="6">
        <f>[1]Emissions!K966</f>
        <v>0</v>
      </c>
      <c r="M550" s="6">
        <f>[1]Emissions!L966</f>
        <v>0</v>
      </c>
      <c r="N550" s="6">
        <f>[1]Emissions!M966</f>
        <v>0</v>
      </c>
      <c r="O550" s="6">
        <f>[1]Emissions!N966</f>
        <v>0</v>
      </c>
      <c r="P550" s="6">
        <f>[1]Emissions!O966</f>
        <v>0</v>
      </c>
      <c r="Q550" s="6">
        <f>[1]Emissions!P966</f>
        <v>0</v>
      </c>
      <c r="R550" s="6">
        <f>[1]Emissions!Q966</f>
        <v>0</v>
      </c>
      <c r="S550" s="6">
        <f>[1]Emissions!R966</f>
        <v>0</v>
      </c>
      <c r="T550" s="6">
        <f>[1]Emissions!S966</f>
        <v>0</v>
      </c>
      <c r="U550" s="6">
        <f>[1]Emissions!T966</f>
        <v>0</v>
      </c>
      <c r="V550" s="6">
        <f>[1]Emissions!U966</f>
        <v>0</v>
      </c>
      <c r="W550" s="6">
        <f>[1]Emissions!V966</f>
        <v>0</v>
      </c>
      <c r="X550" s="6">
        <f>[1]Emissions!W966</f>
        <v>0</v>
      </c>
      <c r="Y550" s="6">
        <f>[1]Emissions!X966</f>
        <v>0</v>
      </c>
      <c r="Z550" s="6">
        <f>[1]Emissions!Y966</f>
        <v>0</v>
      </c>
      <c r="AA550" s="6">
        <f>[1]Emissions!Z966</f>
        <v>0</v>
      </c>
      <c r="AB550" s="6">
        <f>[1]Emissions!AA966</f>
        <v>0</v>
      </c>
      <c r="AC550" s="6">
        <f>[1]Emissions!AB966</f>
        <v>0</v>
      </c>
      <c r="AD550" s="6">
        <f>[1]Emissions!AC966</f>
        <v>0</v>
      </c>
      <c r="AE550" s="6">
        <f>[1]Emissions!AD966</f>
        <v>0</v>
      </c>
      <c r="AF550" s="6">
        <f>[1]Emissions!AE966</f>
        <v>0</v>
      </c>
      <c r="AG550" s="6">
        <f>[1]Emissions!AF966</f>
        <v>0</v>
      </c>
      <c r="AH550" s="6">
        <f>[1]Emissions!AG966</f>
        <v>0</v>
      </c>
      <c r="AI550" s="6">
        <f>[1]Emissions!AH966</f>
        <v>0</v>
      </c>
      <c r="AJ550" s="6">
        <f>[1]Emissions!AI966</f>
        <v>0</v>
      </c>
      <c r="AK550" s="6">
        <f>[1]Emissions!AJ966</f>
        <v>0</v>
      </c>
      <c r="AL550" s="6">
        <f>[1]Emissions!AK966</f>
        <v>0</v>
      </c>
      <c r="AM550" s="6">
        <f>[1]Emissions!AL966</f>
        <v>0</v>
      </c>
      <c r="AN550" s="6">
        <f>[1]Emissions!AM966</f>
        <v>0</v>
      </c>
      <c r="AO550" s="6">
        <f>[1]Emissions!AN966</f>
        <v>0</v>
      </c>
      <c r="AP550" s="6">
        <f>[1]Emissions!AO966</f>
        <v>0</v>
      </c>
      <c r="AQ550" s="6">
        <f>[1]Emissions!AP966</f>
        <v>0</v>
      </c>
      <c r="AR550" s="6">
        <f>[1]Emissions!AQ966</f>
        <v>0</v>
      </c>
      <c r="AS550" s="6">
        <f>[1]Emissions!AR966</f>
        <v>0</v>
      </c>
      <c r="AT550" s="6">
        <f>[1]Emissions!AS966</f>
        <v>0</v>
      </c>
      <c r="AU550" s="6">
        <f>[1]Emissions!AT966</f>
        <v>0</v>
      </c>
      <c r="AV550" s="6">
        <f>[1]Emissions!AU966</f>
        <v>0</v>
      </c>
      <c r="AW550" s="6">
        <f>[1]Emissions!AV966</f>
        <v>0</v>
      </c>
      <c r="AX550" s="6">
        <f>[1]Emissions!AW966</f>
        <v>0</v>
      </c>
      <c r="AY550" s="6">
        <f>[1]Emissions!AX966</f>
        <v>0</v>
      </c>
      <c r="AZ550" s="6">
        <f>[1]Emissions!AY966</f>
        <v>0</v>
      </c>
      <c r="BA550" s="6">
        <f>[1]Emissions!AZ966</f>
        <v>0</v>
      </c>
      <c r="BB550" s="6">
        <f>[1]Emissions!BA966</f>
        <v>0</v>
      </c>
      <c r="BC550" s="6">
        <f>[1]Emissions!BB966</f>
        <v>0</v>
      </c>
      <c r="BD550" s="6">
        <f>[1]Emissions!BC966</f>
        <v>0</v>
      </c>
      <c r="BE550" s="6">
        <f>[1]Emissions!BD966</f>
        <v>0</v>
      </c>
      <c r="BF550" s="6">
        <f>[1]Emissions!BE966</f>
        <v>0</v>
      </c>
      <c r="BG550" s="6">
        <f>[1]Emissions!BF966</f>
        <v>0</v>
      </c>
      <c r="BH550" s="6">
        <f>[1]Emissions!BG966</f>
        <v>0</v>
      </c>
      <c r="BI550" s="6">
        <f>[1]Emissions!BH966</f>
        <v>0</v>
      </c>
      <c r="BJ550" s="6">
        <f>[1]Emissions!BI966</f>
        <v>0</v>
      </c>
      <c r="BK550" s="6">
        <f>[1]Emissions!BJ966</f>
        <v>0</v>
      </c>
      <c r="BL550" s="6">
        <f>[1]Emissions!BK966</f>
        <v>0</v>
      </c>
      <c r="BM550" s="6">
        <f>[1]Emissions!BL966</f>
        <v>0</v>
      </c>
      <c r="BN550" s="6">
        <f>[1]Emissions!BM966</f>
        <v>0</v>
      </c>
      <c r="BO550" s="6">
        <f>[1]Emissions!BN966</f>
        <v>0</v>
      </c>
      <c r="BP550" s="6">
        <f>[1]Emissions!BO966</f>
        <v>0</v>
      </c>
      <c r="BQ550" s="6">
        <f>[1]Emissions!BP966</f>
        <v>0</v>
      </c>
      <c r="BR550" s="6">
        <f>[1]Emissions!BQ966</f>
        <v>0</v>
      </c>
      <c r="BS550" s="6">
        <f>[1]Emissions!BR966</f>
        <v>0</v>
      </c>
      <c r="BT550" s="6">
        <f>[1]Emissions!BS966</f>
        <v>0</v>
      </c>
      <c r="BU550" s="6">
        <f>[1]Emissions!BT966</f>
        <v>0</v>
      </c>
      <c r="BV550" s="6">
        <f>[1]Emissions!BU966</f>
        <v>0</v>
      </c>
      <c r="BW550" s="6">
        <f>[1]Emissions!BV966</f>
        <v>0</v>
      </c>
      <c r="BX550" s="6">
        <f>[1]Emissions!BW966</f>
        <v>0</v>
      </c>
      <c r="BY550" s="6">
        <f>[1]Emissions!BX966</f>
        <v>0</v>
      </c>
      <c r="BZ550" s="6">
        <f>[1]Emissions!BY966</f>
        <v>0</v>
      </c>
      <c r="CA550" s="6">
        <f>[1]Emissions!BZ966</f>
        <v>0</v>
      </c>
      <c r="CB550" s="6">
        <f>[1]Emissions!CA966</f>
        <v>0</v>
      </c>
      <c r="CC550" s="6">
        <f>[1]Emissions!CB966</f>
        <v>0</v>
      </c>
      <c r="CD550" s="6">
        <f>[1]Emissions!CC966</f>
        <v>0</v>
      </c>
      <c r="CE550" s="6">
        <f>[1]Emissions!CD966</f>
        <v>0</v>
      </c>
      <c r="CF550" s="6">
        <f>[1]Emissions!CE966</f>
        <v>0</v>
      </c>
      <c r="CG550" s="6">
        <f>[1]Emissions!CF966</f>
        <v>0</v>
      </c>
      <c r="CH550" s="6">
        <f>[1]Emissions!CG966</f>
        <v>0</v>
      </c>
      <c r="CI550" s="6">
        <f>[1]Emissions!CH966</f>
        <v>0</v>
      </c>
      <c r="CJ550" s="6">
        <f>[1]Emissions!CI966</f>
        <v>0</v>
      </c>
    </row>
    <row r="551" spans="2:88" x14ac:dyDescent="0.3">
      <c r="B551" s="16" t="str">
        <f>[1]Emissions!A967</f>
        <v>ems_mat_co2_soil_0</v>
      </c>
      <c r="C551" s="6">
        <f>[1]Emissions!B967</f>
        <v>4.7794778999999998</v>
      </c>
      <c r="D551" s="6">
        <f>[1]Emissions!C967</f>
        <v>4.8447510319999996</v>
      </c>
      <c r="E551" s="6">
        <f>[1]Emissions!D967</f>
        <v>4.8997104949999999</v>
      </c>
      <c r="F551" s="6">
        <f>[1]Emissions!E967</f>
        <v>4.948246868</v>
      </c>
      <c r="G551" s="6">
        <f>[1]Emissions!F967</f>
        <v>4.9991699069999997</v>
      </c>
      <c r="H551" s="6">
        <f>[1]Emissions!G967</f>
        <v>5.0536327700000001</v>
      </c>
      <c r="I551" s="6">
        <f>[1]Emissions!H967</f>
        <v>5.1045997019999998</v>
      </c>
      <c r="J551" s="6">
        <f>[1]Emissions!I967</f>
        <v>4.9442390439999997</v>
      </c>
      <c r="K551" s="6">
        <f>[1]Emissions!J967</f>
        <v>4.7670411279999998</v>
      </c>
      <c r="L551" s="6">
        <f>[1]Emissions!K967</f>
        <v>4.5838633230000001</v>
      </c>
      <c r="M551" s="6">
        <f>[1]Emissions!L967</f>
        <v>4.3932341529999999</v>
      </c>
      <c r="N551" s="6">
        <f>[1]Emissions!M967</f>
        <v>4.2073062370000001</v>
      </c>
      <c r="O551" s="6">
        <f>[1]Emissions!N967</f>
        <v>4.0323726679999998</v>
      </c>
      <c r="P551" s="6">
        <f>[1]Emissions!O967</f>
        <v>3.8404976</v>
      </c>
      <c r="Q551" s="6">
        <f>[1]Emissions!P967</f>
        <v>3.652678871</v>
      </c>
      <c r="R551" s="6">
        <f>[1]Emissions!Q967</f>
        <v>3.4680853410000001</v>
      </c>
      <c r="S551" s="6">
        <f>[1]Emissions!R967</f>
        <v>3.3112900700000001</v>
      </c>
      <c r="T551" s="6">
        <f>[1]Emissions!S967</f>
        <v>3.1479029359999999</v>
      </c>
      <c r="U551" s="6">
        <f>[1]Emissions!T967</f>
        <v>3.0025468929999999</v>
      </c>
      <c r="V551" s="6">
        <f>[1]Emissions!U967</f>
        <v>2.847401413</v>
      </c>
      <c r="W551" s="6">
        <f>[1]Emissions!V967</f>
        <v>2.7052113709999999</v>
      </c>
      <c r="X551" s="6">
        <f>[1]Emissions!W967</f>
        <v>2.558320213</v>
      </c>
      <c r="Y551" s="6">
        <f>[1]Emissions!X967</f>
        <v>2.428876593</v>
      </c>
      <c r="Z551" s="6">
        <f>[1]Emissions!Y967</f>
        <v>2.2929398509999999</v>
      </c>
      <c r="AA551" s="6">
        <f>[1]Emissions!Z967</f>
        <v>2.1691348850000001</v>
      </c>
      <c r="AB551" s="6">
        <f>[1]Emissions!AA967</f>
        <v>2.0432218739999999</v>
      </c>
      <c r="AC551" s="6">
        <f>[1]Emissions!AB967</f>
        <v>1.9291342060000001</v>
      </c>
      <c r="AD551" s="6">
        <f>[1]Emissions!AC967</f>
        <v>1.8180224030000001</v>
      </c>
      <c r="AE551" s="6">
        <f>[1]Emissions!AD967</f>
        <v>1.710739311</v>
      </c>
      <c r="AF551" s="6">
        <f>[1]Emissions!AE967</f>
        <v>1.6060600030000001</v>
      </c>
      <c r="AG551" s="6">
        <f>[1]Emissions!AF967</f>
        <v>1.514863268</v>
      </c>
      <c r="AH551" s="6">
        <f>[1]Emissions!AG967</f>
        <v>1.421432077</v>
      </c>
      <c r="AI551" s="6">
        <f>[1]Emissions!AH967</f>
        <v>1.3355767970000001</v>
      </c>
      <c r="AJ551" s="6">
        <f>[1]Emissions!AI967</f>
        <v>1.2512210539999999</v>
      </c>
      <c r="AK551" s="6">
        <f>[1]Emissions!AJ967</f>
        <v>1.1767332020000001</v>
      </c>
      <c r="AL551" s="6">
        <f>[1]Emissions!AK967</f>
        <v>1.101605357</v>
      </c>
      <c r="AM551" s="6">
        <f>[1]Emissions!AL967</f>
        <v>1.106728315</v>
      </c>
      <c r="AN551" s="6">
        <f>[1]Emissions!AM967</f>
        <v>1.1180311780000001</v>
      </c>
      <c r="AO551" s="6">
        <f>[1]Emissions!AN967</f>
        <v>1.1300128620000001</v>
      </c>
      <c r="AP551" s="6">
        <f>[1]Emissions!AO967</f>
        <v>1.1412087259999999</v>
      </c>
      <c r="AQ551" s="6">
        <f>[1]Emissions!AP967</f>
        <v>1.1483207950000001</v>
      </c>
      <c r="AR551" s="6">
        <f>[1]Emissions!AQ967</f>
        <v>1.1564535149999999</v>
      </c>
      <c r="AS551" s="6">
        <f>[1]Emissions!AR967</f>
        <v>1.16568698</v>
      </c>
      <c r="AT551" s="6">
        <f>[1]Emissions!AS967</f>
        <v>1.174900388</v>
      </c>
      <c r="AU551" s="6">
        <f>[1]Emissions!AT967</f>
        <v>1.183984699</v>
      </c>
      <c r="AV551" s="6">
        <f>[1]Emissions!AU967</f>
        <v>1.19296084</v>
      </c>
      <c r="AW551" s="6">
        <f>[1]Emissions!AV967</f>
        <v>1.201868371</v>
      </c>
      <c r="AX551" s="6">
        <f>[1]Emissions!AW967</f>
        <v>1.2107188870000001</v>
      </c>
      <c r="AY551" s="6">
        <f>[1]Emissions!AX967</f>
        <v>1.2195260779999999</v>
      </c>
      <c r="AZ551" s="6">
        <f>[1]Emissions!AY967</f>
        <v>1.2316105799999999</v>
      </c>
      <c r="BA551" s="6">
        <f>[1]Emissions!AZ967</f>
        <v>1.240892353</v>
      </c>
      <c r="BB551" s="6">
        <f>[1]Emissions!BA967</f>
        <v>1.2492357169999999</v>
      </c>
      <c r="BC551" s="6">
        <f>[1]Emissions!BB967</f>
        <v>1.257460048</v>
      </c>
      <c r="BD551" s="6">
        <f>[1]Emissions!BC967</f>
        <v>1.2656690859999999</v>
      </c>
      <c r="BE551" s="6">
        <f>[1]Emissions!BD967</f>
        <v>1.277139247</v>
      </c>
      <c r="BF551" s="6">
        <f>[1]Emissions!BE967</f>
        <v>1.2858238319999999</v>
      </c>
      <c r="BG551" s="6">
        <f>[1]Emissions!BF967</f>
        <v>1.297374611</v>
      </c>
      <c r="BH551" s="6">
        <f>[1]Emissions!BG967</f>
        <v>1.3060933990000001</v>
      </c>
      <c r="BI551" s="6">
        <f>[1]Emissions!BH967</f>
        <v>1.3144081919999999</v>
      </c>
      <c r="BJ551" s="6">
        <f>[1]Emissions!BI967</f>
        <v>1.3239013239999999</v>
      </c>
      <c r="BK551" s="6">
        <f>[1]Emissions!BJ967</f>
        <v>1.335566719</v>
      </c>
      <c r="BL551" s="6">
        <f>[1]Emissions!BK967</f>
        <v>1.3443253879999999</v>
      </c>
      <c r="BM551" s="6">
        <f>[1]Emissions!BL967</f>
        <v>1.3571840900000001</v>
      </c>
      <c r="BN551" s="6">
        <f>[1]Emissions!BM967</f>
        <v>1.366184348</v>
      </c>
      <c r="BO551" s="6">
        <f>[1]Emissions!BN967</f>
        <v>1.377878376</v>
      </c>
      <c r="BP551" s="6">
        <f>[1]Emissions!BO967</f>
        <v>1.3880011699999999</v>
      </c>
      <c r="BQ551" s="6">
        <f>[1]Emissions!BP967</f>
        <v>1.3998962660000001</v>
      </c>
      <c r="BR551" s="6">
        <f>[1]Emissions!BQ967</f>
        <v>1.41329986</v>
      </c>
      <c r="BS551" s="6">
        <f>[1]Emissions!BR967</f>
        <v>1.4257042790000001</v>
      </c>
      <c r="BT551" s="6">
        <f>[1]Emissions!BS967</f>
        <v>1.436009214</v>
      </c>
      <c r="BU551" s="6">
        <f>[1]Emissions!BT967</f>
        <v>1.4479745989999999</v>
      </c>
      <c r="BV551" s="6">
        <f>[1]Emissions!BU967</f>
        <v>1.458199719</v>
      </c>
      <c r="BW551" s="6">
        <f>[1]Emissions!BV967</f>
        <v>1.4713832819999999</v>
      </c>
      <c r="BX551" s="6">
        <f>[1]Emissions!BW967</f>
        <v>1.4817859369999999</v>
      </c>
      <c r="BY551" s="6">
        <f>[1]Emissions!BX967</f>
        <v>1.4937532419999999</v>
      </c>
      <c r="BZ551" s="6">
        <f>[1]Emissions!BY967</f>
        <v>1.507200291</v>
      </c>
      <c r="CA551" s="6">
        <f>[1]Emissions!BZ967</f>
        <v>1.5209019669999999</v>
      </c>
      <c r="CB551" s="6">
        <f>[1]Emissions!CA967</f>
        <v>1.5346690009999999</v>
      </c>
      <c r="CC551" s="6">
        <f>[1]Emissions!CB967</f>
        <v>1.551764865</v>
      </c>
      <c r="CD551" s="6">
        <f>[1]Emissions!CC967</f>
        <v>1.566286166</v>
      </c>
      <c r="CE551" s="6">
        <f>[1]Emissions!CD967</f>
        <v>1.580075232</v>
      </c>
      <c r="CF551" s="6">
        <f>[1]Emissions!CE967</f>
        <v>1.5937763410000001</v>
      </c>
      <c r="CG551" s="6">
        <f>[1]Emissions!CF967</f>
        <v>1.6074881670000001</v>
      </c>
      <c r="CH551" s="6">
        <f>[1]Emissions!CG967</f>
        <v>1.619308175</v>
      </c>
      <c r="CI551" s="6">
        <f>[1]Emissions!CH967</f>
        <v>1.632829678</v>
      </c>
      <c r="CJ551" s="6">
        <f>[1]Emissions!CI967</f>
        <v>1.6466166849999999</v>
      </c>
    </row>
    <row r="552" spans="2:88" x14ac:dyDescent="0.3">
      <c r="B552" s="16" t="str">
        <f>[1]Emissions!A968</f>
        <v>ems_ci_co2_sbfu_0</v>
      </c>
      <c r="C552" s="6">
        <f>[1]Emissions!B968</f>
        <v>3.947082349</v>
      </c>
      <c r="D552" s="6">
        <f>[1]Emissions!C968</f>
        <v>4.0395291459999996</v>
      </c>
      <c r="E552" s="6">
        <f>[1]Emissions!D968</f>
        <v>4.1201224420000004</v>
      </c>
      <c r="F552" s="6">
        <f>[1]Emissions!E968</f>
        <v>4.1897612540000004</v>
      </c>
      <c r="G552" s="6">
        <f>[1]Emissions!F968</f>
        <v>4.2562490989999997</v>
      </c>
      <c r="H552" s="6">
        <f>[1]Emissions!G968</f>
        <v>4.3215039500000003</v>
      </c>
      <c r="I552" s="6">
        <f>[1]Emissions!H968</f>
        <v>4.381347903</v>
      </c>
      <c r="J552" s="6">
        <f>[1]Emissions!I968</f>
        <v>5.252045012</v>
      </c>
      <c r="K552" s="6">
        <f>[1]Emissions!J968</f>
        <v>6.1628518229999996</v>
      </c>
      <c r="L552" s="6">
        <f>[1]Emissions!K968</f>
        <v>6.9607302170000001</v>
      </c>
      <c r="M552" s="6">
        <f>[1]Emissions!L968</f>
        <v>7.6372750380000003</v>
      </c>
      <c r="N552" s="6">
        <f>[1]Emissions!M968</f>
        <v>8.2023863909999992</v>
      </c>
      <c r="O552" s="6">
        <f>[1]Emissions!N968</f>
        <v>8.6916256310000009</v>
      </c>
      <c r="P552" s="6">
        <f>[1]Emissions!O968</f>
        <v>9.0354372030000007</v>
      </c>
      <c r="Q552" s="6">
        <f>[1]Emissions!P968</f>
        <v>9.271100895</v>
      </c>
      <c r="R552" s="6">
        <f>[1]Emissions!Q968</f>
        <v>9.4056761380000005</v>
      </c>
      <c r="S552" s="6">
        <f>[1]Emissions!R968</f>
        <v>9.5379362410000006</v>
      </c>
      <c r="T552" s="6">
        <f>[1]Emissions!S968</f>
        <v>9.5493103799999997</v>
      </c>
      <c r="U552" s="6">
        <f>[1]Emissions!T968</f>
        <v>9.5300257730000002</v>
      </c>
      <c r="V552" s="6">
        <f>[1]Emissions!U968</f>
        <v>9.3901294009999994</v>
      </c>
      <c r="W552" s="6">
        <f>[1]Emissions!V968</f>
        <v>9.2257483059999998</v>
      </c>
      <c r="X552" s="6">
        <f>[1]Emissions!W968</f>
        <v>8.9527278989999992</v>
      </c>
      <c r="Y552" s="6">
        <f>[1]Emissions!X968</f>
        <v>8.6720231200000004</v>
      </c>
      <c r="Z552" s="6">
        <f>[1]Emissions!Y968</f>
        <v>8.2903080120000006</v>
      </c>
      <c r="AA552" s="6">
        <f>[1]Emissions!Z968</f>
        <v>7.9039403190000002</v>
      </c>
      <c r="AB552" s="6">
        <f>[1]Emissions!AA968</f>
        <v>7.4293207649999999</v>
      </c>
      <c r="AC552" s="6">
        <f>[1]Emissions!AB968</f>
        <v>6.9576787329999998</v>
      </c>
      <c r="AD552" s="6">
        <f>[1]Emissions!AC968</f>
        <v>6.41333369</v>
      </c>
      <c r="AE552" s="6">
        <f>[1]Emissions!AD968</f>
        <v>5.8698900419999998</v>
      </c>
      <c r="AF552" s="6">
        <f>[1]Emissions!AE968</f>
        <v>5.2620641340000001</v>
      </c>
      <c r="AG552" s="6">
        <f>[1]Emissions!AF968</f>
        <v>4.6665337610000002</v>
      </c>
      <c r="AH552" s="6">
        <f>[1]Emissions!AG968</f>
        <v>4.0140926639999996</v>
      </c>
      <c r="AI552" s="6">
        <f>[1]Emissions!AH968</f>
        <v>3.3678143519999999</v>
      </c>
      <c r="AJ552" s="6">
        <f>[1]Emissions!AI968</f>
        <v>2.6778866140000002</v>
      </c>
      <c r="AK552" s="6">
        <f>[1]Emissions!AJ968</f>
        <v>1.991390158</v>
      </c>
      <c r="AL552" s="6">
        <f>[1]Emissions!AK968</f>
        <v>1.27083152</v>
      </c>
      <c r="AM552" s="6">
        <f>[1]Emissions!AL968</f>
        <v>1.2751388100000001</v>
      </c>
      <c r="AN552" s="6">
        <f>[1]Emissions!AM968</f>
        <v>1.2665676429999999</v>
      </c>
      <c r="AO552" s="6">
        <f>[1]Emissions!AN968</f>
        <v>1.2671401289999999</v>
      </c>
      <c r="AP552" s="6">
        <f>[1]Emissions!AO968</f>
        <v>1.268713293</v>
      </c>
      <c r="AQ552" s="6">
        <f>[1]Emissions!AP968</f>
        <v>1.2692108230000001</v>
      </c>
      <c r="AR552" s="6">
        <f>[1]Emissions!AQ968</f>
        <v>1.2589806210000001</v>
      </c>
      <c r="AS552" s="6">
        <f>[1]Emissions!AR968</f>
        <v>1.259134411</v>
      </c>
      <c r="AT552" s="6">
        <f>[1]Emissions!AS968</f>
        <v>1.2611816629999999</v>
      </c>
      <c r="AU552" s="6">
        <f>[1]Emissions!AT968</f>
        <v>1.2639096169999999</v>
      </c>
      <c r="AV552" s="6">
        <f>[1]Emissions!AU968</f>
        <v>1.267179855</v>
      </c>
      <c r="AW552" s="6">
        <f>[1]Emissions!AV968</f>
        <v>1.2710170780000001</v>
      </c>
      <c r="AX552" s="6">
        <f>[1]Emissions!AW968</f>
        <v>1.275421234</v>
      </c>
      <c r="AY552" s="6">
        <f>[1]Emissions!AX968</f>
        <v>1.2803998649999999</v>
      </c>
      <c r="AZ552" s="6">
        <f>[1]Emissions!AY968</f>
        <v>1.2869744590000001</v>
      </c>
      <c r="BA552" s="6">
        <f>[1]Emissions!AZ968</f>
        <v>1.2935105309999999</v>
      </c>
      <c r="BB552" s="6">
        <f>[1]Emissions!BA968</f>
        <v>1.299606941</v>
      </c>
      <c r="BC552" s="6">
        <f>[1]Emissions!BB968</f>
        <v>1.306239902</v>
      </c>
      <c r="BD552" s="6">
        <f>[1]Emissions!BC968</f>
        <v>1.313464177</v>
      </c>
      <c r="BE552" s="6">
        <f>[1]Emissions!BD968</f>
        <v>1.3221736909999999</v>
      </c>
      <c r="BF552" s="6">
        <f>[1]Emissions!BE968</f>
        <v>1.3307542400000001</v>
      </c>
      <c r="BG552" s="6">
        <f>[1]Emissions!BF968</f>
        <v>1.3404962279999999</v>
      </c>
      <c r="BH552" s="6">
        <f>[1]Emissions!BG968</f>
        <v>1.3500017559999999</v>
      </c>
      <c r="BI552" s="6">
        <f>[1]Emissions!BH968</f>
        <v>1.3596565570000001</v>
      </c>
      <c r="BJ552" s="6">
        <f>[1]Emissions!BI968</f>
        <v>1.3810395310000001</v>
      </c>
      <c r="BK552" s="6">
        <f>[1]Emissions!BJ968</f>
        <v>1.393844206</v>
      </c>
      <c r="BL552" s="6">
        <f>[1]Emissions!BK968</f>
        <v>1.404986117</v>
      </c>
      <c r="BM552" s="6">
        <f>[1]Emissions!BL968</f>
        <v>1.4284218399999999</v>
      </c>
      <c r="BN552" s="6">
        <f>[1]Emissions!BM968</f>
        <v>1.4417058190000001</v>
      </c>
      <c r="BO552" s="6">
        <f>[1]Emissions!BN968</f>
        <v>1.454525053</v>
      </c>
      <c r="BP552" s="6">
        <f>[1]Emissions!BO968</f>
        <v>1.478263248</v>
      </c>
      <c r="BQ552" s="6">
        <f>[1]Emissions!BP968</f>
        <v>1.4930678669999999</v>
      </c>
      <c r="BR552" s="6">
        <f>[1]Emissions!BQ968</f>
        <v>1.518380072</v>
      </c>
      <c r="BS552" s="6">
        <f>[1]Emissions!BR968</f>
        <v>1.533992756</v>
      </c>
      <c r="BT552" s="6">
        <f>[1]Emissions!BS968</f>
        <v>1.558961751</v>
      </c>
      <c r="BU552" s="6">
        <f>[1]Emissions!BT968</f>
        <v>1.574649226</v>
      </c>
      <c r="BV552" s="6">
        <f>[1]Emissions!BU968</f>
        <v>1.599854533</v>
      </c>
      <c r="BW552" s="6">
        <f>[1]Emissions!BV968</f>
        <v>1.6272454780000001</v>
      </c>
      <c r="BX552" s="6">
        <f>[1]Emissions!BW968</f>
        <v>1.6543161820000001</v>
      </c>
      <c r="BY552" s="6">
        <f>[1]Emissions!BX968</f>
        <v>1.670676609</v>
      </c>
      <c r="BZ552" s="6">
        <f>[1]Emissions!BY968</f>
        <v>1.6972452920000001</v>
      </c>
      <c r="CA552" s="6">
        <f>[1]Emissions!BZ968</f>
        <v>1.7254677169999999</v>
      </c>
      <c r="CB552" s="6">
        <f>[1]Emissions!CA968</f>
        <v>1.7540180190000001</v>
      </c>
      <c r="CC552" s="6">
        <f>[1]Emissions!CB968</f>
        <v>1.7882107009999999</v>
      </c>
      <c r="CD552" s="6">
        <f>[1]Emissions!CC968</f>
        <v>1.8186394669999999</v>
      </c>
      <c r="CE552" s="6">
        <f>[1]Emissions!CD968</f>
        <v>1.8475967799999999</v>
      </c>
      <c r="CF552" s="6">
        <f>[1]Emissions!CE968</f>
        <v>1.8759103509999999</v>
      </c>
      <c r="CG552" s="6">
        <f>[1]Emissions!CF968</f>
        <v>1.9040732220000001</v>
      </c>
      <c r="CH552" s="6">
        <f>[1]Emissions!CG968</f>
        <v>1.9429286139999999</v>
      </c>
      <c r="CI552" s="6">
        <f>[1]Emissions!CH968</f>
        <v>1.9725676539999999</v>
      </c>
      <c r="CJ552" s="6">
        <f>[1]Emissions!CI968</f>
        <v>2.0010941500000001</v>
      </c>
    </row>
    <row r="553" spans="2:88" x14ac:dyDescent="0.3">
      <c r="B553" s="16" t="str">
        <f>[1]Emissions!A969</f>
        <v>ems_y_co2_sbfu_0</v>
      </c>
      <c r="C553" s="6">
        <f>[1]Emissions!B969</f>
        <v>0</v>
      </c>
      <c r="D553" s="6">
        <f>[1]Emissions!C969</f>
        <v>0</v>
      </c>
      <c r="E553" s="6">
        <f>[1]Emissions!D969</f>
        <v>0</v>
      </c>
      <c r="F553" s="6">
        <f>[1]Emissions!E969</f>
        <v>0</v>
      </c>
      <c r="G553" s="6">
        <f>[1]Emissions!F969</f>
        <v>0</v>
      </c>
      <c r="H553" s="6">
        <f>[1]Emissions!G969</f>
        <v>0</v>
      </c>
      <c r="I553" s="6">
        <f>[1]Emissions!H969</f>
        <v>0</v>
      </c>
      <c r="J553" s="6">
        <f>[1]Emissions!I969</f>
        <v>0</v>
      </c>
      <c r="K553" s="6">
        <f>[1]Emissions!J969</f>
        <v>0</v>
      </c>
      <c r="L553" s="6">
        <f>[1]Emissions!K969</f>
        <v>0</v>
      </c>
      <c r="M553" s="6">
        <f>[1]Emissions!L969</f>
        <v>0</v>
      </c>
      <c r="N553" s="6">
        <f>[1]Emissions!M969</f>
        <v>0</v>
      </c>
      <c r="O553" s="6">
        <f>[1]Emissions!N969</f>
        <v>0</v>
      </c>
      <c r="P553" s="6">
        <f>[1]Emissions!O969</f>
        <v>0</v>
      </c>
      <c r="Q553" s="6">
        <f>[1]Emissions!P969</f>
        <v>0</v>
      </c>
      <c r="R553" s="6">
        <f>[1]Emissions!Q969</f>
        <v>0</v>
      </c>
      <c r="S553" s="6">
        <f>[1]Emissions!R969</f>
        <v>0</v>
      </c>
      <c r="T553" s="6">
        <f>[1]Emissions!S969</f>
        <v>0</v>
      </c>
      <c r="U553" s="6">
        <f>[1]Emissions!T969</f>
        <v>0</v>
      </c>
      <c r="V553" s="6">
        <f>[1]Emissions!U969</f>
        <v>0</v>
      </c>
      <c r="W553" s="6">
        <f>[1]Emissions!V969</f>
        <v>0</v>
      </c>
      <c r="X553" s="6">
        <f>[1]Emissions!W969</f>
        <v>0</v>
      </c>
      <c r="Y553" s="6">
        <f>[1]Emissions!X969</f>
        <v>0</v>
      </c>
      <c r="Z553" s="6">
        <f>[1]Emissions!Y969</f>
        <v>0</v>
      </c>
      <c r="AA553" s="6">
        <f>[1]Emissions!Z969</f>
        <v>0</v>
      </c>
      <c r="AB553" s="6">
        <f>[1]Emissions!AA969</f>
        <v>0</v>
      </c>
      <c r="AC553" s="6">
        <f>[1]Emissions!AB969</f>
        <v>0</v>
      </c>
      <c r="AD553" s="6">
        <f>[1]Emissions!AC969</f>
        <v>0</v>
      </c>
      <c r="AE553" s="6">
        <f>[1]Emissions!AD969</f>
        <v>0</v>
      </c>
      <c r="AF553" s="6">
        <f>[1]Emissions!AE969</f>
        <v>0</v>
      </c>
      <c r="AG553" s="6">
        <f>[1]Emissions!AF969</f>
        <v>0</v>
      </c>
      <c r="AH553" s="6">
        <f>[1]Emissions!AG969</f>
        <v>0</v>
      </c>
      <c r="AI553" s="6">
        <f>[1]Emissions!AH969</f>
        <v>0</v>
      </c>
      <c r="AJ553" s="6">
        <f>[1]Emissions!AI969</f>
        <v>0</v>
      </c>
      <c r="AK553" s="6">
        <f>[1]Emissions!AJ969</f>
        <v>0</v>
      </c>
      <c r="AL553" s="6">
        <f>[1]Emissions!AK969</f>
        <v>0</v>
      </c>
      <c r="AM553" s="6">
        <f>[1]Emissions!AL969</f>
        <v>0</v>
      </c>
      <c r="AN553" s="6">
        <f>[1]Emissions!AM969</f>
        <v>0</v>
      </c>
      <c r="AO553" s="6">
        <f>[1]Emissions!AN969</f>
        <v>0</v>
      </c>
      <c r="AP553" s="6">
        <f>[1]Emissions!AO969</f>
        <v>0</v>
      </c>
      <c r="AQ553" s="6">
        <f>[1]Emissions!AP969</f>
        <v>0</v>
      </c>
      <c r="AR553" s="6">
        <f>[1]Emissions!AQ969</f>
        <v>0</v>
      </c>
      <c r="AS553" s="6">
        <f>[1]Emissions!AR969</f>
        <v>0</v>
      </c>
      <c r="AT553" s="6">
        <f>[1]Emissions!AS969</f>
        <v>0</v>
      </c>
      <c r="AU553" s="6">
        <f>[1]Emissions!AT969</f>
        <v>0</v>
      </c>
      <c r="AV553" s="6">
        <f>[1]Emissions!AU969</f>
        <v>0</v>
      </c>
      <c r="AW553" s="6">
        <f>[1]Emissions!AV969</f>
        <v>0</v>
      </c>
      <c r="AX553" s="6">
        <f>[1]Emissions!AW969</f>
        <v>0</v>
      </c>
      <c r="AY553" s="6">
        <f>[1]Emissions!AX969</f>
        <v>0</v>
      </c>
      <c r="AZ553" s="6">
        <f>[1]Emissions!AY969</f>
        <v>0</v>
      </c>
      <c r="BA553" s="6">
        <f>[1]Emissions!AZ969</f>
        <v>0</v>
      </c>
      <c r="BB553" s="6">
        <f>[1]Emissions!BA969</f>
        <v>0</v>
      </c>
      <c r="BC553" s="6">
        <f>[1]Emissions!BB969</f>
        <v>0</v>
      </c>
      <c r="BD553" s="6">
        <f>[1]Emissions!BC969</f>
        <v>0</v>
      </c>
      <c r="BE553" s="6">
        <f>[1]Emissions!BD969</f>
        <v>0</v>
      </c>
      <c r="BF553" s="6">
        <f>[1]Emissions!BE969</f>
        <v>0</v>
      </c>
      <c r="BG553" s="6">
        <f>[1]Emissions!BF969</f>
        <v>0</v>
      </c>
      <c r="BH553" s="6">
        <f>[1]Emissions!BG969</f>
        <v>0</v>
      </c>
      <c r="BI553" s="6">
        <f>[1]Emissions!BH969</f>
        <v>0</v>
      </c>
      <c r="BJ553" s="6">
        <f>[1]Emissions!BI969</f>
        <v>0</v>
      </c>
      <c r="BK553" s="6">
        <f>[1]Emissions!BJ969</f>
        <v>0</v>
      </c>
      <c r="BL553" s="6">
        <f>[1]Emissions!BK969</f>
        <v>0</v>
      </c>
      <c r="BM553" s="6">
        <f>[1]Emissions!BL969</f>
        <v>0</v>
      </c>
      <c r="BN553" s="6">
        <f>[1]Emissions!BM969</f>
        <v>0</v>
      </c>
      <c r="BO553" s="6">
        <f>[1]Emissions!BN969</f>
        <v>0</v>
      </c>
      <c r="BP553" s="6">
        <f>[1]Emissions!BO969</f>
        <v>0</v>
      </c>
      <c r="BQ553" s="6">
        <f>[1]Emissions!BP969</f>
        <v>0</v>
      </c>
      <c r="BR553" s="6">
        <f>[1]Emissions!BQ969</f>
        <v>0</v>
      </c>
      <c r="BS553" s="6">
        <f>[1]Emissions!BR969</f>
        <v>0</v>
      </c>
      <c r="BT553" s="6">
        <f>[1]Emissions!BS969</f>
        <v>0</v>
      </c>
      <c r="BU553" s="6">
        <f>[1]Emissions!BT969</f>
        <v>0</v>
      </c>
      <c r="BV553" s="6">
        <f>[1]Emissions!BU969</f>
        <v>0</v>
      </c>
      <c r="BW553" s="6">
        <f>[1]Emissions!BV969</f>
        <v>0</v>
      </c>
      <c r="BX553" s="6">
        <f>[1]Emissions!BW969</f>
        <v>0</v>
      </c>
      <c r="BY553" s="6">
        <f>[1]Emissions!BX969</f>
        <v>0</v>
      </c>
      <c r="BZ553" s="6">
        <f>[1]Emissions!BY969</f>
        <v>0</v>
      </c>
      <c r="CA553" s="6">
        <f>[1]Emissions!BZ969</f>
        <v>0</v>
      </c>
      <c r="CB553" s="6">
        <f>[1]Emissions!CA969</f>
        <v>0</v>
      </c>
      <c r="CC553" s="6">
        <f>[1]Emissions!CB969</f>
        <v>0</v>
      </c>
      <c r="CD553" s="6">
        <f>[1]Emissions!CC969</f>
        <v>0</v>
      </c>
      <c r="CE553" s="6">
        <f>[1]Emissions!CD969</f>
        <v>0</v>
      </c>
      <c r="CF553" s="6">
        <f>[1]Emissions!CE969</f>
        <v>0</v>
      </c>
      <c r="CG553" s="6">
        <f>[1]Emissions!CF969</f>
        <v>0</v>
      </c>
      <c r="CH553" s="6">
        <f>[1]Emissions!CG969</f>
        <v>0</v>
      </c>
      <c r="CI553" s="6">
        <f>[1]Emissions!CH969</f>
        <v>0</v>
      </c>
      <c r="CJ553" s="6">
        <f>[1]Emissions!CI969</f>
        <v>0</v>
      </c>
    </row>
    <row r="554" spans="2:88" x14ac:dyDescent="0.3">
      <c r="B554" s="16" t="str">
        <f>[1]Emissions!A970</f>
        <v>ems_mat_co2_sbfu_0</v>
      </c>
      <c r="C554" s="6">
        <f>[1]Emissions!B970</f>
        <v>3.2921500300000002</v>
      </c>
      <c r="D554" s="6">
        <f>[1]Emissions!C970</f>
        <v>3.3692573480000001</v>
      </c>
      <c r="E554" s="6">
        <f>[1]Emissions!D970</f>
        <v>3.4364780029999999</v>
      </c>
      <c r="F554" s="6">
        <f>[1]Emissions!E970</f>
        <v>3.4945618469999999</v>
      </c>
      <c r="G554" s="6">
        <f>[1]Emissions!F970</f>
        <v>3.550017532</v>
      </c>
      <c r="H554" s="6">
        <f>[1]Emissions!G970</f>
        <v>3.6044447919999998</v>
      </c>
      <c r="I554" s="6">
        <f>[1]Emissions!H970</f>
        <v>3.654358947</v>
      </c>
      <c r="J554" s="6">
        <f>[1]Emissions!I970</f>
        <v>4.527959568</v>
      </c>
      <c r="K554" s="6">
        <f>[1]Emissions!J970</f>
        <v>5.4981713040000004</v>
      </c>
      <c r="L554" s="6">
        <f>[1]Emissions!K970</f>
        <v>6.43399141</v>
      </c>
      <c r="M554" s="6">
        <f>[1]Emissions!L970</f>
        <v>7.3234997819999998</v>
      </c>
      <c r="N554" s="6">
        <f>[1]Emissions!M970</f>
        <v>8.1711568119999995</v>
      </c>
      <c r="O554" s="6">
        <f>[1]Emissions!N970</f>
        <v>9.0087435439999997</v>
      </c>
      <c r="P554" s="6">
        <f>[1]Emissions!O970</f>
        <v>9.7598544290000007</v>
      </c>
      <c r="Q554" s="6">
        <f>[1]Emissions!P970</f>
        <v>10.455113730000001</v>
      </c>
      <c r="R554" s="6">
        <f>[1]Emissions!Q970</f>
        <v>11.095135989999999</v>
      </c>
      <c r="S554" s="6">
        <f>[1]Emissions!R970</f>
        <v>11.79406273</v>
      </c>
      <c r="T554" s="6">
        <f>[1]Emissions!S970</f>
        <v>12.40680206</v>
      </c>
      <c r="U554" s="6">
        <f>[1]Emissions!T970</f>
        <v>13.04303191</v>
      </c>
      <c r="V554" s="6">
        <f>[1]Emissions!U970</f>
        <v>13.57667043</v>
      </c>
      <c r="W554" s="6">
        <f>[1]Emissions!V970</f>
        <v>14.136609630000001</v>
      </c>
      <c r="X554" s="6">
        <f>[1]Emissions!W970</f>
        <v>14.5907166</v>
      </c>
      <c r="Y554" s="6">
        <f>[1]Emissions!X970</f>
        <v>15.09313379</v>
      </c>
      <c r="Z554" s="6">
        <f>[1]Emissions!Y970</f>
        <v>15.48015813</v>
      </c>
      <c r="AA554" s="6">
        <f>[1]Emissions!Z970</f>
        <v>15.91864824</v>
      </c>
      <c r="AB554" s="6">
        <f>[1]Emissions!AA970</f>
        <v>16.239042300000001</v>
      </c>
      <c r="AC554" s="6">
        <f>[1]Emissions!AB970</f>
        <v>16.626307400000002</v>
      </c>
      <c r="AD554" s="6">
        <f>[1]Emissions!AC970</f>
        <v>16.901627569999999</v>
      </c>
      <c r="AE554" s="6">
        <f>[1]Emissions!AD970</f>
        <v>17.242717949999999</v>
      </c>
      <c r="AF554" s="6">
        <f>[1]Emissions!AE970</f>
        <v>17.458526450000001</v>
      </c>
      <c r="AG554" s="6">
        <f>[1]Emissions!AF970</f>
        <v>17.785393590000002</v>
      </c>
      <c r="AH554" s="6">
        <f>[1]Emissions!AG970</f>
        <v>17.971683980000002</v>
      </c>
      <c r="AI554" s="6">
        <f>[1]Emissions!AH970</f>
        <v>18.270289030000001</v>
      </c>
      <c r="AJ554" s="6">
        <f>[1]Emissions!AI970</f>
        <v>18.428896659999999</v>
      </c>
      <c r="AK554" s="6">
        <f>[1]Emissions!AJ970</f>
        <v>18.736269289999999</v>
      </c>
      <c r="AL554" s="6">
        <f>[1]Emissions!AK970</f>
        <v>18.893913420000001</v>
      </c>
      <c r="AM554" s="6">
        <f>[1]Emissions!AL970</f>
        <v>18.958090980000001</v>
      </c>
      <c r="AN554" s="6">
        <f>[1]Emissions!AM970</f>
        <v>18.830776950000001</v>
      </c>
      <c r="AO554" s="6">
        <f>[1]Emissions!AN970</f>
        <v>18.83938822</v>
      </c>
      <c r="AP554" s="6">
        <f>[1]Emissions!AO970</f>
        <v>18.86286282</v>
      </c>
      <c r="AQ554" s="6">
        <f>[1]Emissions!AP970</f>
        <v>18.870333899999999</v>
      </c>
      <c r="AR554" s="6">
        <f>[1]Emissions!AQ970</f>
        <v>18.718298369999999</v>
      </c>
      <c r="AS554" s="6">
        <f>[1]Emissions!AR970</f>
        <v>18.720643119999998</v>
      </c>
      <c r="AT554" s="6">
        <f>[1]Emissions!AS970</f>
        <v>18.751134619999998</v>
      </c>
      <c r="AU554" s="6">
        <f>[1]Emissions!AT970</f>
        <v>18.79174295</v>
      </c>
      <c r="AV554" s="6">
        <f>[1]Emissions!AU970</f>
        <v>18.84041105</v>
      </c>
      <c r="AW554" s="6">
        <f>[1]Emissions!AV970</f>
        <v>18.897506799999999</v>
      </c>
      <c r="AX554" s="6">
        <f>[1]Emissions!AW970</f>
        <v>18.963029890000001</v>
      </c>
      <c r="AY554" s="6">
        <f>[1]Emissions!AX970</f>
        <v>19.037092749999999</v>
      </c>
      <c r="AZ554" s="6">
        <f>[1]Emissions!AY970</f>
        <v>19.134883169999998</v>
      </c>
      <c r="BA554" s="6">
        <f>[1]Emissions!AZ970</f>
        <v>19.232099699999999</v>
      </c>
      <c r="BB554" s="6">
        <f>[1]Emissions!BA970</f>
        <v>19.32277822</v>
      </c>
      <c r="BC554" s="6">
        <f>[1]Emissions!BB970</f>
        <v>19.421433180000001</v>
      </c>
      <c r="BD554" s="6">
        <f>[1]Emissions!BC970</f>
        <v>19.528879</v>
      </c>
      <c r="BE554" s="6">
        <f>[1]Emissions!BD970</f>
        <v>19.658406840000001</v>
      </c>
      <c r="BF554" s="6">
        <f>[1]Emissions!BE970</f>
        <v>19.786016419999999</v>
      </c>
      <c r="BG554" s="6">
        <f>[1]Emissions!BF970</f>
        <v>19.93089385</v>
      </c>
      <c r="BH554" s="6">
        <f>[1]Emissions!BG970</f>
        <v>20.07225485</v>
      </c>
      <c r="BI554" s="6">
        <f>[1]Emissions!BH970</f>
        <v>20.215834690000001</v>
      </c>
      <c r="BJ554" s="6">
        <f>[1]Emissions!BI970</f>
        <v>20.533792510000001</v>
      </c>
      <c r="BK554" s="6">
        <f>[1]Emissions!BJ970</f>
        <v>20.72420456</v>
      </c>
      <c r="BL554" s="6">
        <f>[1]Emissions!BK970</f>
        <v>20.88989355</v>
      </c>
      <c r="BM554" s="6">
        <f>[1]Emissions!BL970</f>
        <v>21.23837159</v>
      </c>
      <c r="BN554" s="6">
        <f>[1]Emissions!BM970</f>
        <v>21.43590902</v>
      </c>
      <c r="BO554" s="6">
        <f>[1]Emissions!BN970</f>
        <v>21.626536160000001</v>
      </c>
      <c r="BP554" s="6">
        <f>[1]Emissions!BO970</f>
        <v>21.979511240000001</v>
      </c>
      <c r="BQ554" s="6">
        <f>[1]Emissions!BP970</f>
        <v>22.199657550000001</v>
      </c>
      <c r="BR554" s="6">
        <f>[1]Emissions!BQ970</f>
        <v>22.576035659999999</v>
      </c>
      <c r="BS554" s="6">
        <f>[1]Emissions!BR970</f>
        <v>22.80819632</v>
      </c>
      <c r="BT554" s="6">
        <f>[1]Emissions!BS970</f>
        <v>23.179471530000001</v>
      </c>
      <c r="BU554" s="6">
        <f>[1]Emissions!BT970</f>
        <v>23.412744109999998</v>
      </c>
      <c r="BV554" s="6">
        <f>[1]Emissions!BU970</f>
        <v>23.787533029999999</v>
      </c>
      <c r="BW554" s="6">
        <f>[1]Emissions!BV970</f>
        <v>24.194819259999999</v>
      </c>
      <c r="BX554" s="6">
        <f>[1]Emissions!BW970</f>
        <v>24.597343970000001</v>
      </c>
      <c r="BY554" s="6">
        <f>[1]Emissions!BX970</f>
        <v>24.84062196</v>
      </c>
      <c r="BZ554" s="6">
        <f>[1]Emissions!BY970</f>
        <v>25.235682560000001</v>
      </c>
      <c r="CA554" s="6">
        <f>[1]Emissions!BZ970</f>
        <v>25.655332179999998</v>
      </c>
      <c r="CB554" s="6">
        <f>[1]Emissions!CA970</f>
        <v>26.079857069999999</v>
      </c>
      <c r="CC554" s="6">
        <f>[1]Emissions!CB970</f>
        <v>26.57915019</v>
      </c>
      <c r="CD554" s="6">
        <f>[1]Emissions!CC970</f>
        <v>27.03186067</v>
      </c>
      <c r="CE554" s="6">
        <f>[1]Emissions!CD970</f>
        <v>27.462319870000002</v>
      </c>
      <c r="CF554" s="6">
        <f>[1]Emissions!CE970</f>
        <v>27.883175260000002</v>
      </c>
      <c r="CG554" s="6">
        <f>[1]Emissions!CF970</f>
        <v>28.301793020000002</v>
      </c>
      <c r="CH554" s="6">
        <f>[1]Emissions!CG970</f>
        <v>28.87934744</v>
      </c>
      <c r="CI554" s="6">
        <f>[1]Emissions!CH970</f>
        <v>29.31991536</v>
      </c>
      <c r="CJ554" s="6">
        <f>[1]Emissions!CI970</f>
        <v>29.743949430000001</v>
      </c>
    </row>
    <row r="555" spans="2:88" x14ac:dyDescent="0.3">
      <c r="B555" s="16" t="str">
        <f>[1]Emissions!A971</f>
        <v>ems_ci_co2_seoi_0</v>
      </c>
      <c r="C555" s="6">
        <f>[1]Emissions!B971</f>
        <v>1.7974642320000001</v>
      </c>
      <c r="D555" s="6">
        <f>[1]Emissions!C971</f>
        <v>1.814915335</v>
      </c>
      <c r="E555" s="6">
        <f>[1]Emissions!D971</f>
        <v>1.8286420839999999</v>
      </c>
      <c r="F555" s="6">
        <f>[1]Emissions!E971</f>
        <v>1.842868044</v>
      </c>
      <c r="G555" s="6">
        <f>[1]Emissions!F971</f>
        <v>1.8552164959999999</v>
      </c>
      <c r="H555" s="6">
        <f>[1]Emissions!G971</f>
        <v>1.867713196</v>
      </c>
      <c r="I555" s="6">
        <f>[1]Emissions!H971</f>
        <v>1.88242529</v>
      </c>
      <c r="J555" s="6">
        <f>[1]Emissions!I971</f>
        <v>1.796806965</v>
      </c>
      <c r="K555" s="6">
        <f>[1]Emissions!J971</f>
        <v>1.7044710569999999</v>
      </c>
      <c r="L555" s="6">
        <f>[1]Emissions!K971</f>
        <v>1.622163893</v>
      </c>
      <c r="M555" s="6">
        <f>[1]Emissions!L971</f>
        <v>1.5385075239999999</v>
      </c>
      <c r="N555" s="6">
        <f>[1]Emissions!M971</f>
        <v>1.456008191</v>
      </c>
      <c r="O555" s="6">
        <f>[1]Emissions!N971</f>
        <v>1.371363069</v>
      </c>
      <c r="P555" s="6">
        <f>[1]Emissions!O971</f>
        <v>1.284890273</v>
      </c>
      <c r="Q555" s="6">
        <f>[1]Emissions!P971</f>
        <v>1.2025774170000001</v>
      </c>
      <c r="R555" s="6">
        <f>[1]Emissions!Q971</f>
        <v>1.1227056609999999</v>
      </c>
      <c r="S555" s="6">
        <f>[1]Emissions!R971</f>
        <v>1.045641515</v>
      </c>
      <c r="T555" s="6">
        <f>[1]Emissions!S971</f>
        <v>0.97047318360000001</v>
      </c>
      <c r="U555" s="6">
        <f>[1]Emissions!T971</f>
        <v>0.89866298430000002</v>
      </c>
      <c r="V555" s="6">
        <f>[1]Emissions!U971</f>
        <v>0.82663678039999999</v>
      </c>
      <c r="W555" s="6">
        <f>[1]Emissions!V971</f>
        <v>0.75572132700000005</v>
      </c>
      <c r="X555" s="6">
        <f>[1]Emissions!W971</f>
        <v>0.68619603399999995</v>
      </c>
      <c r="Y555" s="6">
        <f>[1]Emissions!X971</f>
        <v>0.6195260279</v>
      </c>
      <c r="Z555" s="6">
        <f>[1]Emissions!Y971</f>
        <v>0.55373429689999998</v>
      </c>
      <c r="AA555" s="6">
        <f>[1]Emissions!Z971</f>
        <v>0.48992153719999998</v>
      </c>
      <c r="AB555" s="6">
        <f>[1]Emissions!AA971</f>
        <v>0.42844895109999998</v>
      </c>
      <c r="AC555" s="6">
        <f>[1]Emissions!AB971</f>
        <v>0.36976343620000002</v>
      </c>
      <c r="AD555" s="6">
        <f>[1]Emissions!AC971</f>
        <v>0.31469614600000001</v>
      </c>
      <c r="AE555" s="6">
        <f>[1]Emissions!AD971</f>
        <v>0.26213351210000002</v>
      </c>
      <c r="AF555" s="6">
        <f>[1]Emissions!AE971</f>
        <v>0.2135582922</v>
      </c>
      <c r="AG555" s="6">
        <f>[1]Emissions!AF971</f>
        <v>0.16931324549999999</v>
      </c>
      <c r="AH555" s="6">
        <f>[1]Emissions!AG971</f>
        <v>0.12913489149999999</v>
      </c>
      <c r="AI555" s="6">
        <f>[1]Emissions!AH971</f>
        <v>9.3613061900000002E-2</v>
      </c>
      <c r="AJ555" s="6">
        <f>[1]Emissions!AI971</f>
        <v>6.3121422699999999E-2</v>
      </c>
      <c r="AK555" s="6">
        <f>[1]Emissions!AJ971</f>
        <v>3.8085247500000002E-2</v>
      </c>
      <c r="AL555" s="6">
        <f>[1]Emissions!AK971</f>
        <v>1.8724248799999999E-2</v>
      </c>
      <c r="AM555" s="6">
        <f>[1]Emissions!AL971</f>
        <v>1.85682242E-2</v>
      </c>
      <c r="AN555" s="6">
        <f>[1]Emissions!AM971</f>
        <v>1.88795083E-2</v>
      </c>
      <c r="AO555" s="6">
        <f>[1]Emissions!AN971</f>
        <v>1.9216448099999998E-2</v>
      </c>
      <c r="AP555" s="6">
        <f>[1]Emissions!AO971</f>
        <v>1.9532571499999998E-2</v>
      </c>
      <c r="AQ555" s="6">
        <f>[1]Emissions!AP971</f>
        <v>1.9798562799999999E-2</v>
      </c>
      <c r="AR555" s="6">
        <f>[1]Emissions!AQ971</f>
        <v>2.0062922100000002E-2</v>
      </c>
      <c r="AS555" s="6">
        <f>[1]Emissions!AR971</f>
        <v>2.0315195099999999E-2</v>
      </c>
      <c r="AT555" s="6">
        <f>[1]Emissions!AS971</f>
        <v>2.0553913100000001E-2</v>
      </c>
      <c r="AU555" s="6">
        <f>[1]Emissions!AT971</f>
        <v>2.0779853899999999E-2</v>
      </c>
      <c r="AV555" s="6">
        <f>[1]Emissions!AU971</f>
        <v>2.0994033299999999E-2</v>
      </c>
      <c r="AW555" s="6">
        <f>[1]Emissions!AV971</f>
        <v>2.1197604700000001E-2</v>
      </c>
      <c r="AX555" s="6">
        <f>[1]Emissions!AW971</f>
        <v>2.1391441600000002E-2</v>
      </c>
      <c r="AY555" s="6">
        <f>[1]Emissions!AX971</f>
        <v>2.1576393400000001E-2</v>
      </c>
      <c r="AZ555" s="6">
        <f>[1]Emissions!AY971</f>
        <v>2.1780049199999998E-2</v>
      </c>
      <c r="BA555" s="6">
        <f>[1]Emissions!AZ971</f>
        <v>2.19567887E-2</v>
      </c>
      <c r="BB555" s="6">
        <f>[1]Emissions!BA971</f>
        <v>2.21139536E-2</v>
      </c>
      <c r="BC555" s="6">
        <f>[1]Emissions!BB971</f>
        <v>2.2260368199999998E-2</v>
      </c>
      <c r="BD555" s="6">
        <f>[1]Emissions!BC971</f>
        <v>2.2399015299999998E-2</v>
      </c>
      <c r="BE555" s="6">
        <f>[1]Emissions!BD971</f>
        <v>2.2557265900000002E-2</v>
      </c>
      <c r="BF555" s="6">
        <f>[1]Emissions!BE971</f>
        <v>2.2690699700000001E-2</v>
      </c>
      <c r="BG555" s="6">
        <f>[1]Emissions!BF971</f>
        <v>2.2840991800000002E-2</v>
      </c>
      <c r="BH555" s="6">
        <f>[1]Emissions!BG971</f>
        <v>2.29669508E-2</v>
      </c>
      <c r="BI555" s="6">
        <f>[1]Emissions!BH971</f>
        <v>2.3084653300000001E-2</v>
      </c>
      <c r="BJ555" s="6">
        <f>[1]Emissions!BI971</f>
        <v>2.31992187E-2</v>
      </c>
      <c r="BK555" s="6">
        <f>[1]Emissions!BJ971</f>
        <v>2.3335305399999999E-2</v>
      </c>
      <c r="BL555" s="6">
        <f>[1]Emissions!BK971</f>
        <v>2.3449866600000001E-2</v>
      </c>
      <c r="BM555" s="6">
        <f>[1]Emissions!BL971</f>
        <v>2.3584751099999999E-2</v>
      </c>
      <c r="BN555" s="6">
        <f>[1]Emissions!BM971</f>
        <v>2.3697362600000001E-2</v>
      </c>
      <c r="BO555" s="6">
        <f>[1]Emissions!BN971</f>
        <v>2.3828476899999999E-2</v>
      </c>
      <c r="BP555" s="6">
        <f>[1]Emissions!BO971</f>
        <v>2.3939425800000001E-2</v>
      </c>
      <c r="BQ555" s="6">
        <f>[1]Emissions!BP971</f>
        <v>2.4068263199999999E-2</v>
      </c>
      <c r="BR555" s="6">
        <f>[1]Emissions!BQ971</f>
        <v>2.4201653699999999E-2</v>
      </c>
      <c r="BS555" s="6">
        <f>[1]Emissions!BR971</f>
        <v>2.4334408200000001E-2</v>
      </c>
      <c r="BT555" s="6">
        <f>[1]Emissions!BS971</f>
        <v>2.4442960499999999E-2</v>
      </c>
      <c r="BU555" s="6">
        <f>[1]Emissions!BT971</f>
        <v>2.4567711200000002E-2</v>
      </c>
      <c r="BV555" s="6">
        <f>[1]Emissions!BU971</f>
        <v>2.4671915799999999E-2</v>
      </c>
      <c r="BW555" s="6">
        <f>[1]Emissions!BV971</f>
        <v>2.4794639699999999E-2</v>
      </c>
      <c r="BX555" s="6">
        <f>[1]Emissions!BW971</f>
        <v>2.4897015599999999E-2</v>
      </c>
      <c r="BY555" s="6">
        <f>[1]Emissions!BX971</f>
        <v>2.5016822399999999E-2</v>
      </c>
      <c r="BZ555" s="6">
        <f>[1]Emissions!BY971</f>
        <v>2.5141571299999999E-2</v>
      </c>
      <c r="CA555" s="6">
        <f>[1]Emissions!BZ971</f>
        <v>2.5267794100000001E-2</v>
      </c>
      <c r="CB555" s="6">
        <f>[1]Emissions!CA971</f>
        <v>2.5394508400000002E-2</v>
      </c>
      <c r="CC555" s="6">
        <f>[1]Emissions!CB971</f>
        <v>2.5464640399999999E-2</v>
      </c>
      <c r="CD555" s="6">
        <f>[1]Emissions!CC971</f>
        <v>2.5566676199999999E-2</v>
      </c>
      <c r="CE555" s="6">
        <f>[1]Emissions!CD971</f>
        <v>2.5680186300000001E-2</v>
      </c>
      <c r="CF555" s="6">
        <f>[1]Emissions!CE971</f>
        <v>2.5798438600000001E-2</v>
      </c>
      <c r="CG555" s="6">
        <f>[1]Emissions!CF971</f>
        <v>2.59189014E-2</v>
      </c>
      <c r="CH555" s="6">
        <f>[1]Emissions!CG971</f>
        <v>2.60188396E-2</v>
      </c>
      <c r="CI555" s="6">
        <f>[1]Emissions!CH971</f>
        <v>2.6136326099999999E-2</v>
      </c>
      <c r="CJ555" s="6">
        <f>[1]Emissions!CI971</f>
        <v>2.6258199400000001E-2</v>
      </c>
    </row>
    <row r="556" spans="2:88" x14ac:dyDescent="0.3">
      <c r="B556" s="16" t="str">
        <f>[1]Emissions!A972</f>
        <v>ems_y_co2_seoi_0</v>
      </c>
      <c r="C556" s="6">
        <f>[1]Emissions!B972</f>
        <v>0</v>
      </c>
      <c r="D556" s="6">
        <f>[1]Emissions!C972</f>
        <v>0</v>
      </c>
      <c r="E556" s="6">
        <f>[1]Emissions!D972</f>
        <v>0</v>
      </c>
      <c r="F556" s="6">
        <f>[1]Emissions!E972</f>
        <v>0</v>
      </c>
      <c r="G556" s="6">
        <f>[1]Emissions!F972</f>
        <v>0</v>
      </c>
      <c r="H556" s="6">
        <f>[1]Emissions!G972</f>
        <v>0</v>
      </c>
      <c r="I556" s="6">
        <f>[1]Emissions!H972</f>
        <v>0</v>
      </c>
      <c r="J556" s="6">
        <f>[1]Emissions!I972</f>
        <v>0</v>
      </c>
      <c r="K556" s="6">
        <f>[1]Emissions!J972</f>
        <v>0</v>
      </c>
      <c r="L556" s="6">
        <f>[1]Emissions!K972</f>
        <v>0</v>
      </c>
      <c r="M556" s="6">
        <f>[1]Emissions!L972</f>
        <v>0</v>
      </c>
      <c r="N556" s="6">
        <f>[1]Emissions!M972</f>
        <v>0</v>
      </c>
      <c r="O556" s="6">
        <f>[1]Emissions!N972</f>
        <v>0</v>
      </c>
      <c r="P556" s="6">
        <f>[1]Emissions!O972</f>
        <v>0</v>
      </c>
      <c r="Q556" s="6">
        <f>[1]Emissions!P972</f>
        <v>0</v>
      </c>
      <c r="R556" s="6">
        <f>[1]Emissions!Q972</f>
        <v>0</v>
      </c>
      <c r="S556" s="6">
        <f>[1]Emissions!R972</f>
        <v>0</v>
      </c>
      <c r="T556" s="6">
        <f>[1]Emissions!S972</f>
        <v>0</v>
      </c>
      <c r="U556" s="6">
        <f>[1]Emissions!T972</f>
        <v>0</v>
      </c>
      <c r="V556" s="6">
        <f>[1]Emissions!U972</f>
        <v>0</v>
      </c>
      <c r="W556" s="6">
        <f>[1]Emissions!V972</f>
        <v>0</v>
      </c>
      <c r="X556" s="6">
        <f>[1]Emissions!W972</f>
        <v>0</v>
      </c>
      <c r="Y556" s="6">
        <f>[1]Emissions!X972</f>
        <v>0</v>
      </c>
      <c r="Z556" s="6">
        <f>[1]Emissions!Y972</f>
        <v>0</v>
      </c>
      <c r="AA556" s="6">
        <f>[1]Emissions!Z972</f>
        <v>0</v>
      </c>
      <c r="AB556" s="6">
        <f>[1]Emissions!AA972</f>
        <v>0</v>
      </c>
      <c r="AC556" s="6">
        <f>[1]Emissions!AB972</f>
        <v>0</v>
      </c>
      <c r="AD556" s="6">
        <f>[1]Emissions!AC972</f>
        <v>0</v>
      </c>
      <c r="AE556" s="6">
        <f>[1]Emissions!AD972</f>
        <v>0</v>
      </c>
      <c r="AF556" s="6">
        <f>[1]Emissions!AE972</f>
        <v>0</v>
      </c>
      <c r="AG556" s="6">
        <f>[1]Emissions!AF972</f>
        <v>0</v>
      </c>
      <c r="AH556" s="6">
        <f>[1]Emissions!AG972</f>
        <v>0</v>
      </c>
      <c r="AI556" s="6">
        <f>[1]Emissions!AH972</f>
        <v>0</v>
      </c>
      <c r="AJ556" s="6">
        <f>[1]Emissions!AI972</f>
        <v>0</v>
      </c>
      <c r="AK556" s="6">
        <f>[1]Emissions!AJ972</f>
        <v>0</v>
      </c>
      <c r="AL556" s="6">
        <f>[1]Emissions!AK972</f>
        <v>0</v>
      </c>
      <c r="AM556" s="6">
        <f>[1]Emissions!AL972</f>
        <v>0</v>
      </c>
      <c r="AN556" s="6">
        <f>[1]Emissions!AM972</f>
        <v>0</v>
      </c>
      <c r="AO556" s="6">
        <f>[1]Emissions!AN972</f>
        <v>0</v>
      </c>
      <c r="AP556" s="6">
        <f>[1]Emissions!AO972</f>
        <v>0</v>
      </c>
      <c r="AQ556" s="6">
        <f>[1]Emissions!AP972</f>
        <v>0</v>
      </c>
      <c r="AR556" s="6">
        <f>[1]Emissions!AQ972</f>
        <v>0</v>
      </c>
      <c r="AS556" s="6">
        <f>[1]Emissions!AR972</f>
        <v>0</v>
      </c>
      <c r="AT556" s="6">
        <f>[1]Emissions!AS972</f>
        <v>0</v>
      </c>
      <c r="AU556" s="6">
        <f>[1]Emissions!AT972</f>
        <v>0</v>
      </c>
      <c r="AV556" s="6">
        <f>[1]Emissions!AU972</f>
        <v>0</v>
      </c>
      <c r="AW556" s="6">
        <f>[1]Emissions!AV972</f>
        <v>0</v>
      </c>
      <c r="AX556" s="6">
        <f>[1]Emissions!AW972</f>
        <v>0</v>
      </c>
      <c r="AY556" s="6">
        <f>[1]Emissions!AX972</f>
        <v>0</v>
      </c>
      <c r="AZ556" s="6">
        <f>[1]Emissions!AY972</f>
        <v>0</v>
      </c>
      <c r="BA556" s="6">
        <f>[1]Emissions!AZ972</f>
        <v>0</v>
      </c>
      <c r="BB556" s="6">
        <f>[1]Emissions!BA972</f>
        <v>0</v>
      </c>
      <c r="BC556" s="6">
        <f>[1]Emissions!BB972</f>
        <v>0</v>
      </c>
      <c r="BD556" s="6">
        <f>[1]Emissions!BC972</f>
        <v>0</v>
      </c>
      <c r="BE556" s="6">
        <f>[1]Emissions!BD972</f>
        <v>0</v>
      </c>
      <c r="BF556" s="6">
        <f>[1]Emissions!BE972</f>
        <v>0</v>
      </c>
      <c r="BG556" s="6">
        <f>[1]Emissions!BF972</f>
        <v>0</v>
      </c>
      <c r="BH556" s="6">
        <f>[1]Emissions!BG972</f>
        <v>0</v>
      </c>
      <c r="BI556" s="6">
        <f>[1]Emissions!BH972</f>
        <v>0</v>
      </c>
      <c r="BJ556" s="6">
        <f>[1]Emissions!BI972</f>
        <v>0</v>
      </c>
      <c r="BK556" s="6">
        <f>[1]Emissions!BJ972</f>
        <v>0</v>
      </c>
      <c r="BL556" s="6">
        <f>[1]Emissions!BK972</f>
        <v>0</v>
      </c>
      <c r="BM556" s="6">
        <f>[1]Emissions!BL972</f>
        <v>0</v>
      </c>
      <c r="BN556" s="6">
        <f>[1]Emissions!BM972</f>
        <v>0</v>
      </c>
      <c r="BO556" s="6">
        <f>[1]Emissions!BN972</f>
        <v>0</v>
      </c>
      <c r="BP556" s="6">
        <f>[1]Emissions!BO972</f>
        <v>0</v>
      </c>
      <c r="BQ556" s="6">
        <f>[1]Emissions!BP972</f>
        <v>0</v>
      </c>
      <c r="BR556" s="6">
        <f>[1]Emissions!BQ972</f>
        <v>0</v>
      </c>
      <c r="BS556" s="6">
        <f>[1]Emissions!BR972</f>
        <v>0</v>
      </c>
      <c r="BT556" s="6">
        <f>[1]Emissions!BS972</f>
        <v>0</v>
      </c>
      <c r="BU556" s="6">
        <f>[1]Emissions!BT972</f>
        <v>0</v>
      </c>
      <c r="BV556" s="6">
        <f>[1]Emissions!BU972</f>
        <v>0</v>
      </c>
      <c r="BW556" s="6">
        <f>[1]Emissions!BV972</f>
        <v>0</v>
      </c>
      <c r="BX556" s="6">
        <f>[1]Emissions!BW972</f>
        <v>0</v>
      </c>
      <c r="BY556" s="6">
        <f>[1]Emissions!BX972</f>
        <v>0</v>
      </c>
      <c r="BZ556" s="6">
        <f>[1]Emissions!BY972</f>
        <v>0</v>
      </c>
      <c r="CA556" s="6">
        <f>[1]Emissions!BZ972</f>
        <v>0</v>
      </c>
      <c r="CB556" s="6">
        <f>[1]Emissions!CA972</f>
        <v>0</v>
      </c>
      <c r="CC556" s="6">
        <f>[1]Emissions!CB972</f>
        <v>0</v>
      </c>
      <c r="CD556" s="6">
        <f>[1]Emissions!CC972</f>
        <v>0</v>
      </c>
      <c r="CE556" s="6">
        <f>[1]Emissions!CD972</f>
        <v>0</v>
      </c>
      <c r="CF556" s="6">
        <f>[1]Emissions!CE972</f>
        <v>0</v>
      </c>
      <c r="CG556" s="6">
        <f>[1]Emissions!CF972</f>
        <v>0</v>
      </c>
      <c r="CH556" s="6">
        <f>[1]Emissions!CG972</f>
        <v>0</v>
      </c>
      <c r="CI556" s="6">
        <f>[1]Emissions!CH972</f>
        <v>0</v>
      </c>
      <c r="CJ556" s="6">
        <f>[1]Emissions!CI972</f>
        <v>0</v>
      </c>
    </row>
    <row r="557" spans="2:88" x14ac:dyDescent="0.3">
      <c r="B557" s="16" t="str">
        <f>[1]Emissions!A973</f>
        <v>ems_mat_co2_seoi_0</v>
      </c>
      <c r="C557" s="6">
        <f>[1]Emissions!B973</f>
        <v>0.1231931652</v>
      </c>
      <c r="D557" s="6">
        <f>[1]Emissions!C973</f>
        <v>0.1243892149</v>
      </c>
      <c r="E557" s="6">
        <f>[1]Emissions!D973</f>
        <v>0.12533000790000001</v>
      </c>
      <c r="F557" s="6">
        <f>[1]Emissions!E973</f>
        <v>0.12630501529999999</v>
      </c>
      <c r="G557" s="6">
        <f>[1]Emissions!F973</f>
        <v>0.1271513437</v>
      </c>
      <c r="H557" s="6">
        <f>[1]Emissions!G973</f>
        <v>0.1280078325</v>
      </c>
      <c r="I557" s="6">
        <f>[1]Emissions!H973</f>
        <v>0.12901615820000001</v>
      </c>
      <c r="J557" s="6">
        <f>[1]Emissions!I973</f>
        <v>0.12729352960000001</v>
      </c>
      <c r="K557" s="6">
        <f>[1]Emissions!J973</f>
        <v>0.1249584066</v>
      </c>
      <c r="L557" s="6">
        <f>[1]Emissions!K973</f>
        <v>0.12321649</v>
      </c>
      <c r="M557" s="6">
        <f>[1]Emissions!L973</f>
        <v>0.12123780720000001</v>
      </c>
      <c r="N557" s="6">
        <f>[1]Emissions!M973</f>
        <v>0.1191999074</v>
      </c>
      <c r="O557" s="6">
        <f>[1]Emissions!N973</f>
        <v>0.1168142622</v>
      </c>
      <c r="P557" s="6">
        <f>[1]Emissions!O973</f>
        <v>0.11406510659999999</v>
      </c>
      <c r="Q557" s="6">
        <f>[1]Emissions!P973</f>
        <v>0.1114593691</v>
      </c>
      <c r="R557" s="6">
        <f>[1]Emissions!Q973</f>
        <v>0.1088502231</v>
      </c>
      <c r="S557" s="6">
        <f>[1]Emissions!R973</f>
        <v>0.10627442519999999</v>
      </c>
      <c r="T557" s="6">
        <f>[1]Emissions!S973</f>
        <v>0.1036396788</v>
      </c>
      <c r="U557" s="6">
        <f>[1]Emissions!T973</f>
        <v>0.1011010436</v>
      </c>
      <c r="V557" s="6">
        <f>[1]Emissions!U973</f>
        <v>9.8249998599999999E-2</v>
      </c>
      <c r="W557" s="6">
        <f>[1]Emissions!V973</f>
        <v>9.5197576300000003E-2</v>
      </c>
      <c r="X557" s="6">
        <f>[1]Emissions!W973</f>
        <v>9.19427523E-2</v>
      </c>
      <c r="Y557" s="6">
        <f>[1]Emissions!X973</f>
        <v>8.86538989E-2</v>
      </c>
      <c r="Z557" s="6">
        <f>[1]Emissions!Y973</f>
        <v>8.5020019200000005E-2</v>
      </c>
      <c r="AA557" s="6">
        <f>[1]Emissions!Z973</f>
        <v>8.1141956099999996E-2</v>
      </c>
      <c r="AB557" s="6">
        <f>[1]Emissions!AA973</f>
        <v>7.7022069499999998E-2</v>
      </c>
      <c r="AC557" s="6">
        <f>[1]Emissions!AB973</f>
        <v>7.2680445400000002E-2</v>
      </c>
      <c r="AD557" s="6">
        <f>[1]Emissions!AC973</f>
        <v>6.8228756099999996E-2</v>
      </c>
      <c r="AE557" s="6">
        <f>[1]Emissions!AD973</f>
        <v>6.3359919900000006E-2</v>
      </c>
      <c r="AF557" s="6">
        <f>[1]Emissions!AE973</f>
        <v>5.8316458699999997E-2</v>
      </c>
      <c r="AG557" s="6">
        <f>[1]Emissions!AF973</f>
        <v>5.3127817299999998E-2</v>
      </c>
      <c r="AH557" s="6">
        <f>[1]Emissions!AG973</f>
        <v>4.7620517299999998E-2</v>
      </c>
      <c r="AI557" s="6">
        <f>[1]Emissions!AH973</f>
        <v>4.1855183999999997E-2</v>
      </c>
      <c r="AJ557" s="6">
        <f>[1]Emissions!AI973</f>
        <v>3.58351383E-2</v>
      </c>
      <c r="AK557" s="6">
        <f>[1]Emissions!AJ973</f>
        <v>2.9608728500000001E-2</v>
      </c>
      <c r="AL557" s="6">
        <f>[1]Emissions!AK973</f>
        <v>2.3084165100000002E-2</v>
      </c>
      <c r="AM557" s="6">
        <f>[1]Emissions!AL973</f>
        <v>2.2891814600000001E-2</v>
      </c>
      <c r="AN557" s="6">
        <f>[1]Emissions!AM973</f>
        <v>2.32755844E-2</v>
      </c>
      <c r="AO557" s="6">
        <f>[1]Emissions!AN973</f>
        <v>2.3690983400000001E-2</v>
      </c>
      <c r="AP557" s="6">
        <f>[1]Emissions!AO973</f>
        <v>2.40807187E-2</v>
      </c>
      <c r="AQ557" s="6">
        <f>[1]Emissions!AP973</f>
        <v>2.44086484E-2</v>
      </c>
      <c r="AR557" s="6">
        <f>[1]Emissions!AQ973</f>
        <v>2.4734565900000002E-2</v>
      </c>
      <c r="AS557" s="6">
        <f>[1]Emissions!AR973</f>
        <v>2.5045582800000001E-2</v>
      </c>
      <c r="AT557" s="6">
        <f>[1]Emissions!AS973</f>
        <v>2.5339888099999999E-2</v>
      </c>
      <c r="AU557" s="6">
        <f>[1]Emissions!AT973</f>
        <v>2.56184411E-2</v>
      </c>
      <c r="AV557" s="6">
        <f>[1]Emissions!AU973</f>
        <v>2.5882493900000001E-2</v>
      </c>
      <c r="AW557" s="6">
        <f>[1]Emissions!AV973</f>
        <v>2.6133468699999999E-2</v>
      </c>
      <c r="AX557" s="6">
        <f>[1]Emissions!AW973</f>
        <v>2.6372442199999999E-2</v>
      </c>
      <c r="AY557" s="6">
        <f>[1]Emissions!AX973</f>
        <v>2.6600461799999999E-2</v>
      </c>
      <c r="AZ557" s="6">
        <f>[1]Emissions!AY973</f>
        <v>2.6851540399999999E-2</v>
      </c>
      <c r="BA557" s="6">
        <f>[1]Emissions!AZ973</f>
        <v>2.7069435199999999E-2</v>
      </c>
      <c r="BB557" s="6">
        <f>[1]Emissions!BA973</f>
        <v>2.7263197600000001E-2</v>
      </c>
      <c r="BC557" s="6">
        <f>[1]Emissions!BB973</f>
        <v>2.74437064E-2</v>
      </c>
      <c r="BD557" s="6">
        <f>[1]Emissions!BC973</f>
        <v>2.7614639E-2</v>
      </c>
      <c r="BE557" s="6">
        <f>[1]Emissions!BD973</f>
        <v>2.7809739600000001E-2</v>
      </c>
      <c r="BF557" s="6">
        <f>[1]Emissions!BE973</f>
        <v>2.7974244999999998E-2</v>
      </c>
      <c r="BG557" s="6">
        <f>[1]Emissions!BF973</f>
        <v>2.8159534E-2</v>
      </c>
      <c r="BH557" s="6">
        <f>[1]Emissions!BG973</f>
        <v>2.8314823900000001E-2</v>
      </c>
      <c r="BI557" s="6">
        <f>[1]Emissions!BH973</f>
        <v>2.84599348E-2</v>
      </c>
      <c r="BJ557" s="6">
        <f>[1]Emissions!BI973</f>
        <v>2.8601178000000001E-2</v>
      </c>
      <c r="BK557" s="6">
        <f>[1]Emissions!BJ973</f>
        <v>2.87689538E-2</v>
      </c>
      <c r="BL557" s="6">
        <f>[1]Emissions!BK973</f>
        <v>2.8910191799999999E-2</v>
      </c>
      <c r="BM557" s="6">
        <f>[1]Emissions!BL973</f>
        <v>2.9076485400000001E-2</v>
      </c>
      <c r="BN557" s="6">
        <f>[1]Emissions!BM973</f>
        <v>2.9215319699999999E-2</v>
      </c>
      <c r="BO557" s="6">
        <f>[1]Emissions!BN973</f>
        <v>2.9376965099999999E-2</v>
      </c>
      <c r="BP557" s="6">
        <f>[1]Emissions!BO973</f>
        <v>2.95137496E-2</v>
      </c>
      <c r="BQ557" s="6">
        <f>[1]Emissions!BP973</f>
        <v>2.9672587899999998E-2</v>
      </c>
      <c r="BR557" s="6">
        <f>[1]Emissions!BQ973</f>
        <v>2.9837039499999999E-2</v>
      </c>
      <c r="BS557" s="6">
        <f>[1]Emissions!BR973</f>
        <v>3.0000707099999999E-2</v>
      </c>
      <c r="BT557" s="6">
        <f>[1]Emissions!BS973</f>
        <v>3.0134536900000002E-2</v>
      </c>
      <c r="BU557" s="6">
        <f>[1]Emissions!BT973</f>
        <v>3.0288336799999999E-2</v>
      </c>
      <c r="BV557" s="6">
        <f>[1]Emissions!BU973</f>
        <v>3.0416806500000001E-2</v>
      </c>
      <c r="BW557" s="6">
        <f>[1]Emissions!BV973</f>
        <v>3.05681077E-2</v>
      </c>
      <c r="BX557" s="6">
        <f>[1]Emissions!BW973</f>
        <v>3.0694322699999999E-2</v>
      </c>
      <c r="BY557" s="6">
        <f>[1]Emissions!BX973</f>
        <v>3.0842027599999999E-2</v>
      </c>
      <c r="BZ557" s="6">
        <f>[1]Emissions!BY973</f>
        <v>3.09958252E-2</v>
      </c>
      <c r="CA557" s="6">
        <f>[1]Emissions!BZ973</f>
        <v>3.1151439999999999E-2</v>
      </c>
      <c r="CB557" s="6">
        <f>[1]Emissions!CA973</f>
        <v>3.1307660799999998E-2</v>
      </c>
      <c r="CC557" s="6">
        <f>[1]Emissions!CB973</f>
        <v>3.3431670900000002E-2</v>
      </c>
      <c r="CD557" s="6">
        <f>[1]Emissions!CC973</f>
        <v>3.3778670300000001E-2</v>
      </c>
      <c r="CE557" s="6">
        <f>[1]Emissions!CD973</f>
        <v>3.3936560599999999E-2</v>
      </c>
      <c r="CF557" s="6">
        <f>[1]Emissions!CE973</f>
        <v>3.40820238E-2</v>
      </c>
      <c r="CG557" s="6">
        <f>[1]Emissions!CF973</f>
        <v>3.4231733899999998E-2</v>
      </c>
      <c r="CH557" s="6">
        <f>[1]Emissions!CG973</f>
        <v>3.4356929000000001E-2</v>
      </c>
      <c r="CI557" s="6">
        <f>[1]Emissions!CH973</f>
        <v>3.4507297999999999E-2</v>
      </c>
      <c r="CJ557" s="6">
        <f>[1]Emissions!CI973</f>
        <v>3.4664874200000001E-2</v>
      </c>
    </row>
    <row r="558" spans="2:88" x14ac:dyDescent="0.3">
      <c r="B558" s="16" t="str">
        <f>[1]Emissions!A974</f>
        <v>ems_ci_co2_sega_0</v>
      </c>
      <c r="C558" s="6">
        <f>[1]Emissions!B974</f>
        <v>4.5541534090000004</v>
      </c>
      <c r="D558" s="6">
        <f>[1]Emissions!C974</f>
        <v>4.5983684690000004</v>
      </c>
      <c r="E558" s="6">
        <f>[1]Emissions!D974</f>
        <v>4.6331473020000002</v>
      </c>
      <c r="F558" s="6">
        <f>[1]Emissions!E974</f>
        <v>4.6691909599999999</v>
      </c>
      <c r="G558" s="6">
        <f>[1]Emissions!F974</f>
        <v>4.7004776640000001</v>
      </c>
      <c r="H558" s="6">
        <f>[1]Emissions!G974</f>
        <v>4.7321399770000001</v>
      </c>
      <c r="I558" s="6">
        <f>[1]Emissions!H974</f>
        <v>4.7694153310000003</v>
      </c>
      <c r="J558" s="6">
        <f>[1]Emissions!I974</f>
        <v>4.5452040010000001</v>
      </c>
      <c r="K558" s="6">
        <f>[1]Emissions!J974</f>
        <v>4.3031834309999999</v>
      </c>
      <c r="L558" s="6">
        <f>[1]Emissions!K974</f>
        <v>4.0867535630000003</v>
      </c>
      <c r="M558" s="6">
        <f>[1]Emissions!L974</f>
        <v>3.8672696360000001</v>
      </c>
      <c r="N558" s="6">
        <f>[1]Emissions!M974</f>
        <v>3.651062086</v>
      </c>
      <c r="O558" s="6">
        <f>[1]Emissions!N974</f>
        <v>3.4298715679999998</v>
      </c>
      <c r="P558" s="6">
        <f>[1]Emissions!O974</f>
        <v>3.2045687909999998</v>
      </c>
      <c r="Q558" s="6">
        <f>[1]Emissions!P974</f>
        <v>2.9901294520000001</v>
      </c>
      <c r="R558" s="6">
        <f>[1]Emissions!Q974</f>
        <v>2.7822525599999999</v>
      </c>
      <c r="S558" s="6">
        <f>[1]Emissions!R974</f>
        <v>2.5818431309999998</v>
      </c>
      <c r="T558" s="6">
        <f>[1]Emissions!S974</f>
        <v>2.3866497130000002</v>
      </c>
      <c r="U558" s="6">
        <f>[1]Emissions!T974</f>
        <v>2.2002725249999999</v>
      </c>
      <c r="V558" s="6">
        <f>[1]Emissions!U974</f>
        <v>2.0139761489999999</v>
      </c>
      <c r="W558" s="6">
        <f>[1]Emissions!V974</f>
        <v>1.831085187</v>
      </c>
      <c r="X558" s="6">
        <f>[1]Emissions!W974</f>
        <v>1.65234927</v>
      </c>
      <c r="Y558" s="6">
        <f>[1]Emissions!X974</f>
        <v>1.4813538850000001</v>
      </c>
      <c r="Z558" s="6">
        <f>[1]Emissions!Y974</f>
        <v>1.313430442</v>
      </c>
      <c r="AA558" s="6">
        <f>[1]Emissions!Z974</f>
        <v>1.1513221119999999</v>
      </c>
      <c r="AB558" s="6">
        <f>[1]Emissions!AA974</f>
        <v>0.99599034959999999</v>
      </c>
      <c r="AC558" s="6">
        <f>[1]Emissions!AB974</f>
        <v>0.84859170969999997</v>
      </c>
      <c r="AD558" s="6">
        <f>[1]Emissions!AC974</f>
        <v>0.71113640069999995</v>
      </c>
      <c r="AE558" s="6">
        <f>[1]Emissions!AD974</f>
        <v>0.58123623550000003</v>
      </c>
      <c r="AF558" s="6">
        <f>[1]Emissions!AE974</f>
        <v>0.46239210759999999</v>
      </c>
      <c r="AG558" s="6">
        <f>[1]Emissions!AF974</f>
        <v>0.35547246030000001</v>
      </c>
      <c r="AH558" s="6">
        <f>[1]Emissions!AG974</f>
        <v>0.26009592139999999</v>
      </c>
      <c r="AI558" s="6">
        <f>[1]Emissions!AH974</f>
        <v>0.17772585699999999</v>
      </c>
      <c r="AJ558" s="6">
        <f>[1]Emissions!AI974</f>
        <v>0.1093467744</v>
      </c>
      <c r="AK558" s="6">
        <f>[1]Emissions!AJ974</f>
        <v>5.6010575200000003E-2</v>
      </c>
      <c r="AL558" s="6">
        <f>[1]Emissions!AK974</f>
        <v>1.8399787899999999E-2</v>
      </c>
      <c r="AM558" s="6">
        <f>[1]Emissions!AL974</f>
        <v>1.73315273E-2</v>
      </c>
      <c r="AN558" s="6">
        <f>[1]Emissions!AM974</f>
        <v>1.76250664E-2</v>
      </c>
      <c r="AO558" s="6">
        <f>[1]Emissions!AN974</f>
        <v>1.8015677000000001E-2</v>
      </c>
      <c r="AP558" s="6">
        <f>[1]Emissions!AO974</f>
        <v>1.8374254100000001E-2</v>
      </c>
      <c r="AQ558" s="6">
        <f>[1]Emissions!AP974</f>
        <v>1.8669158700000001E-2</v>
      </c>
      <c r="AR558" s="6">
        <f>[1]Emissions!AQ974</f>
        <v>1.8949510700000002E-2</v>
      </c>
      <c r="AS558" s="6">
        <f>[1]Emissions!AR974</f>
        <v>1.9209189799999998E-2</v>
      </c>
      <c r="AT558" s="6">
        <f>[1]Emissions!AS974</f>
        <v>1.9449476699999999E-2</v>
      </c>
      <c r="AU558" s="6">
        <f>[1]Emissions!AT974</f>
        <v>1.9673008700000001E-2</v>
      </c>
      <c r="AV558" s="6">
        <f>[1]Emissions!AU974</f>
        <v>1.9882099399999999E-2</v>
      </c>
      <c r="AW558" s="6">
        <f>[1]Emissions!AV974</f>
        <v>2.0078804499999998E-2</v>
      </c>
      <c r="AX558" s="6">
        <f>[1]Emissions!AW974</f>
        <v>2.02646275E-2</v>
      </c>
      <c r="AY558" s="6">
        <f>[1]Emissions!AX974</f>
        <v>2.04408492E-2</v>
      </c>
      <c r="AZ558" s="6">
        <f>[1]Emissions!AY974</f>
        <v>2.06337711E-2</v>
      </c>
      <c r="BA558" s="6">
        <f>[1]Emissions!AZ974</f>
        <v>2.0800733299999999E-2</v>
      </c>
      <c r="BB558" s="6">
        <f>[1]Emissions!BA974</f>
        <v>2.0948537199999999E-2</v>
      </c>
      <c r="BC558" s="6">
        <f>[1]Emissions!BB974</f>
        <v>2.1085717899999998E-2</v>
      </c>
      <c r="BD558" s="6">
        <f>[1]Emissions!BC974</f>
        <v>2.12152569E-2</v>
      </c>
      <c r="BE558" s="6">
        <f>[1]Emissions!BD974</f>
        <v>2.13630109E-2</v>
      </c>
      <c r="BF558" s="6">
        <f>[1]Emissions!BE974</f>
        <v>2.1487261399999999E-2</v>
      </c>
      <c r="BG558" s="6">
        <f>[1]Emissions!BF974</f>
        <v>2.16272276E-2</v>
      </c>
      <c r="BH558" s="6">
        <f>[1]Emissions!BG974</f>
        <v>2.17442009E-2</v>
      </c>
      <c r="BI558" s="6">
        <f>[1]Emissions!BH974</f>
        <v>2.1853296099999999E-2</v>
      </c>
      <c r="BJ558" s="6">
        <f>[1]Emissions!BI974</f>
        <v>2.1959350499999999E-2</v>
      </c>
      <c r="BK558" s="6">
        <f>[1]Emissions!BJ974</f>
        <v>2.20855748E-2</v>
      </c>
      <c r="BL558" s="6">
        <f>[1]Emissions!BK974</f>
        <v>2.2191497000000001E-2</v>
      </c>
      <c r="BM558" s="6">
        <f>[1]Emissions!BL974</f>
        <v>2.2316475400000001E-2</v>
      </c>
      <c r="BN558" s="6">
        <f>[1]Emissions!BM974</f>
        <v>2.2420458099999999E-2</v>
      </c>
      <c r="BO558" s="6">
        <f>[1]Emissions!BN974</f>
        <v>2.2541788199999999E-2</v>
      </c>
      <c r="BP558" s="6">
        <f>[1]Emissions!BO974</f>
        <v>2.2644118500000001E-2</v>
      </c>
      <c r="BQ558" s="6">
        <f>[1]Emissions!BP974</f>
        <v>2.2763223799999999E-2</v>
      </c>
      <c r="BR558" s="6">
        <f>[1]Emissions!BQ974</f>
        <v>2.28865927E-2</v>
      </c>
      <c r="BS558" s="6">
        <f>[1]Emissions!BR974</f>
        <v>2.3009335200000001E-2</v>
      </c>
      <c r="BT558" s="6">
        <f>[1]Emissions!BS974</f>
        <v>2.3109282500000002E-2</v>
      </c>
      <c r="BU558" s="6">
        <f>[1]Emissions!BT974</f>
        <v>2.32244193E-2</v>
      </c>
      <c r="BV558" s="6">
        <f>[1]Emissions!BU974</f>
        <v>2.3320212100000001E-2</v>
      </c>
      <c r="BW558" s="6">
        <f>[1]Emissions!BV974</f>
        <v>2.3433390599999999E-2</v>
      </c>
      <c r="BX558" s="6">
        <f>[1]Emissions!BW974</f>
        <v>2.35274197E-2</v>
      </c>
      <c r="BY558" s="6">
        <f>[1]Emissions!BX974</f>
        <v>2.3637817700000001E-2</v>
      </c>
      <c r="BZ558" s="6">
        <f>[1]Emissions!BY974</f>
        <v>2.37528732E-2</v>
      </c>
      <c r="CA558" s="6">
        <f>[1]Emissions!BZ974</f>
        <v>2.3869321799999999E-2</v>
      </c>
      <c r="CB558" s="6">
        <f>[1]Emissions!CA974</f>
        <v>2.3986238999999999E-2</v>
      </c>
      <c r="CC558" s="6">
        <f>[1]Emissions!CB974</f>
        <v>2.4121339700000001E-2</v>
      </c>
      <c r="CD558" s="6">
        <f>[1]Emissions!CC974</f>
        <v>2.4214825700000001E-2</v>
      </c>
      <c r="CE558" s="6">
        <f>[1]Emissions!CD974</f>
        <v>2.4319573300000001E-2</v>
      </c>
      <c r="CF558" s="6">
        <f>[1]Emissions!CE974</f>
        <v>2.4428859599999998E-2</v>
      </c>
      <c r="CG558" s="6">
        <f>[1]Emissions!CF974</f>
        <v>2.4540251999999999E-2</v>
      </c>
      <c r="CH558" s="6">
        <f>[1]Emissions!CG974</f>
        <v>2.4632303599999999E-2</v>
      </c>
      <c r="CI558" s="6">
        <f>[1]Emissions!CH974</f>
        <v>2.47409148E-2</v>
      </c>
      <c r="CJ558" s="6">
        <f>[1]Emissions!CI974</f>
        <v>2.4853703599999999E-2</v>
      </c>
    </row>
    <row r="559" spans="2:88" x14ac:dyDescent="0.3">
      <c r="B559" s="16" t="str">
        <f>[1]Emissions!A975</f>
        <v>ems_y_co2_sega_0</v>
      </c>
      <c r="C559" s="6">
        <f>[1]Emissions!B975</f>
        <v>0</v>
      </c>
      <c r="D559" s="6">
        <f>[1]Emissions!C975</f>
        <v>0</v>
      </c>
      <c r="E559" s="6">
        <f>[1]Emissions!D975</f>
        <v>0</v>
      </c>
      <c r="F559" s="6">
        <f>[1]Emissions!E975</f>
        <v>0</v>
      </c>
      <c r="G559" s="6">
        <f>[1]Emissions!F975</f>
        <v>0</v>
      </c>
      <c r="H559" s="6">
        <f>[1]Emissions!G975</f>
        <v>0</v>
      </c>
      <c r="I559" s="6">
        <f>[1]Emissions!H975</f>
        <v>0</v>
      </c>
      <c r="J559" s="6">
        <f>[1]Emissions!I975</f>
        <v>0</v>
      </c>
      <c r="K559" s="6">
        <f>[1]Emissions!J975</f>
        <v>0</v>
      </c>
      <c r="L559" s="6">
        <f>[1]Emissions!K975</f>
        <v>0</v>
      </c>
      <c r="M559" s="6">
        <f>[1]Emissions!L975</f>
        <v>0</v>
      </c>
      <c r="N559" s="6">
        <f>[1]Emissions!M975</f>
        <v>0</v>
      </c>
      <c r="O559" s="6">
        <f>[1]Emissions!N975</f>
        <v>0</v>
      </c>
      <c r="P559" s="6">
        <f>[1]Emissions!O975</f>
        <v>0</v>
      </c>
      <c r="Q559" s="6">
        <f>[1]Emissions!P975</f>
        <v>0</v>
      </c>
      <c r="R559" s="6">
        <f>[1]Emissions!Q975</f>
        <v>0</v>
      </c>
      <c r="S559" s="6">
        <f>[1]Emissions!R975</f>
        <v>0</v>
      </c>
      <c r="T559" s="6">
        <f>[1]Emissions!S975</f>
        <v>0</v>
      </c>
      <c r="U559" s="6">
        <f>[1]Emissions!T975</f>
        <v>0</v>
      </c>
      <c r="V559" s="6">
        <f>[1]Emissions!U975</f>
        <v>0</v>
      </c>
      <c r="W559" s="6">
        <f>[1]Emissions!V975</f>
        <v>0</v>
      </c>
      <c r="X559" s="6">
        <f>[1]Emissions!W975</f>
        <v>0</v>
      </c>
      <c r="Y559" s="6">
        <f>[1]Emissions!X975</f>
        <v>0</v>
      </c>
      <c r="Z559" s="6">
        <f>[1]Emissions!Y975</f>
        <v>0</v>
      </c>
      <c r="AA559" s="6">
        <f>[1]Emissions!Z975</f>
        <v>0</v>
      </c>
      <c r="AB559" s="6">
        <f>[1]Emissions!AA975</f>
        <v>0</v>
      </c>
      <c r="AC559" s="6">
        <f>[1]Emissions!AB975</f>
        <v>0</v>
      </c>
      <c r="AD559" s="6">
        <f>[1]Emissions!AC975</f>
        <v>0</v>
      </c>
      <c r="AE559" s="6">
        <f>[1]Emissions!AD975</f>
        <v>0</v>
      </c>
      <c r="AF559" s="6">
        <f>[1]Emissions!AE975</f>
        <v>0</v>
      </c>
      <c r="AG559" s="6">
        <f>[1]Emissions!AF975</f>
        <v>0</v>
      </c>
      <c r="AH559" s="6">
        <f>[1]Emissions!AG975</f>
        <v>0</v>
      </c>
      <c r="AI559" s="6">
        <f>[1]Emissions!AH975</f>
        <v>0</v>
      </c>
      <c r="AJ559" s="6">
        <f>[1]Emissions!AI975</f>
        <v>0</v>
      </c>
      <c r="AK559" s="6">
        <f>[1]Emissions!AJ975</f>
        <v>0</v>
      </c>
      <c r="AL559" s="6">
        <f>[1]Emissions!AK975</f>
        <v>0</v>
      </c>
      <c r="AM559" s="6">
        <f>[1]Emissions!AL975</f>
        <v>0</v>
      </c>
      <c r="AN559" s="6">
        <f>[1]Emissions!AM975</f>
        <v>0</v>
      </c>
      <c r="AO559" s="6">
        <f>[1]Emissions!AN975</f>
        <v>0</v>
      </c>
      <c r="AP559" s="6">
        <f>[1]Emissions!AO975</f>
        <v>0</v>
      </c>
      <c r="AQ559" s="6">
        <f>[1]Emissions!AP975</f>
        <v>0</v>
      </c>
      <c r="AR559" s="6">
        <f>[1]Emissions!AQ975</f>
        <v>0</v>
      </c>
      <c r="AS559" s="6">
        <f>[1]Emissions!AR975</f>
        <v>0</v>
      </c>
      <c r="AT559" s="6">
        <f>[1]Emissions!AS975</f>
        <v>0</v>
      </c>
      <c r="AU559" s="6">
        <f>[1]Emissions!AT975</f>
        <v>0</v>
      </c>
      <c r="AV559" s="6">
        <f>[1]Emissions!AU975</f>
        <v>0</v>
      </c>
      <c r="AW559" s="6">
        <f>[1]Emissions!AV975</f>
        <v>0</v>
      </c>
      <c r="AX559" s="6">
        <f>[1]Emissions!AW975</f>
        <v>0</v>
      </c>
      <c r="AY559" s="6">
        <f>[1]Emissions!AX975</f>
        <v>0</v>
      </c>
      <c r="AZ559" s="6">
        <f>[1]Emissions!AY975</f>
        <v>0</v>
      </c>
      <c r="BA559" s="6">
        <f>[1]Emissions!AZ975</f>
        <v>0</v>
      </c>
      <c r="BB559" s="6">
        <f>[1]Emissions!BA975</f>
        <v>0</v>
      </c>
      <c r="BC559" s="6">
        <f>[1]Emissions!BB975</f>
        <v>0</v>
      </c>
      <c r="BD559" s="6">
        <f>[1]Emissions!BC975</f>
        <v>0</v>
      </c>
      <c r="BE559" s="6">
        <f>[1]Emissions!BD975</f>
        <v>0</v>
      </c>
      <c r="BF559" s="6">
        <f>[1]Emissions!BE975</f>
        <v>0</v>
      </c>
      <c r="BG559" s="6">
        <f>[1]Emissions!BF975</f>
        <v>0</v>
      </c>
      <c r="BH559" s="6">
        <f>[1]Emissions!BG975</f>
        <v>0</v>
      </c>
      <c r="BI559" s="6">
        <f>[1]Emissions!BH975</f>
        <v>0</v>
      </c>
      <c r="BJ559" s="6">
        <f>[1]Emissions!BI975</f>
        <v>0</v>
      </c>
      <c r="BK559" s="6">
        <f>[1]Emissions!BJ975</f>
        <v>0</v>
      </c>
      <c r="BL559" s="6">
        <f>[1]Emissions!BK975</f>
        <v>0</v>
      </c>
      <c r="BM559" s="6">
        <f>[1]Emissions!BL975</f>
        <v>0</v>
      </c>
      <c r="BN559" s="6">
        <f>[1]Emissions!BM975</f>
        <v>0</v>
      </c>
      <c r="BO559" s="6">
        <f>[1]Emissions!BN975</f>
        <v>0</v>
      </c>
      <c r="BP559" s="6">
        <f>[1]Emissions!BO975</f>
        <v>0</v>
      </c>
      <c r="BQ559" s="6">
        <f>[1]Emissions!BP975</f>
        <v>0</v>
      </c>
      <c r="BR559" s="6">
        <f>[1]Emissions!BQ975</f>
        <v>0</v>
      </c>
      <c r="BS559" s="6">
        <f>[1]Emissions!BR975</f>
        <v>0</v>
      </c>
      <c r="BT559" s="6">
        <f>[1]Emissions!BS975</f>
        <v>0</v>
      </c>
      <c r="BU559" s="6">
        <f>[1]Emissions!BT975</f>
        <v>0</v>
      </c>
      <c r="BV559" s="6">
        <f>[1]Emissions!BU975</f>
        <v>0</v>
      </c>
      <c r="BW559" s="6">
        <f>[1]Emissions!BV975</f>
        <v>0</v>
      </c>
      <c r="BX559" s="6">
        <f>[1]Emissions!BW975</f>
        <v>0</v>
      </c>
      <c r="BY559" s="6">
        <f>[1]Emissions!BX975</f>
        <v>0</v>
      </c>
      <c r="BZ559" s="6">
        <f>[1]Emissions!BY975</f>
        <v>0</v>
      </c>
      <c r="CA559" s="6">
        <f>[1]Emissions!BZ975</f>
        <v>0</v>
      </c>
      <c r="CB559" s="6">
        <f>[1]Emissions!CA975</f>
        <v>0</v>
      </c>
      <c r="CC559" s="6">
        <f>[1]Emissions!CB975</f>
        <v>0</v>
      </c>
      <c r="CD559" s="6">
        <f>[1]Emissions!CC975</f>
        <v>0</v>
      </c>
      <c r="CE559" s="6">
        <f>[1]Emissions!CD975</f>
        <v>0</v>
      </c>
      <c r="CF559" s="6">
        <f>[1]Emissions!CE975</f>
        <v>0</v>
      </c>
      <c r="CG559" s="6">
        <f>[1]Emissions!CF975</f>
        <v>0</v>
      </c>
      <c r="CH559" s="6">
        <f>[1]Emissions!CG975</f>
        <v>0</v>
      </c>
      <c r="CI559" s="6">
        <f>[1]Emissions!CH975</f>
        <v>0</v>
      </c>
      <c r="CJ559" s="6">
        <f>[1]Emissions!CI975</f>
        <v>0</v>
      </c>
    </row>
    <row r="560" spans="2:88" x14ac:dyDescent="0.3">
      <c r="B560" s="16" t="str">
        <f>[1]Emissions!A976</f>
        <v>ems_mat_co2_sega_0</v>
      </c>
      <c r="C560" s="6">
        <f>[1]Emissions!B976</f>
        <v>0.31212892240000001</v>
      </c>
      <c r="D560" s="6">
        <f>[1]Emissions!C976</f>
        <v>0.31515929920000002</v>
      </c>
      <c r="E560" s="6">
        <f>[1]Emissions!D976</f>
        <v>0.31754294360000002</v>
      </c>
      <c r="F560" s="6">
        <f>[1]Emissions!E976</f>
        <v>0.32001327559999998</v>
      </c>
      <c r="G560" s="6">
        <f>[1]Emissions!F976</f>
        <v>0.3221575793</v>
      </c>
      <c r="H560" s="6">
        <f>[1]Emissions!G976</f>
        <v>0.32432762599999998</v>
      </c>
      <c r="I560" s="6">
        <f>[1]Emissions!H976</f>
        <v>0.326882375</v>
      </c>
      <c r="J560" s="6">
        <f>[1]Emissions!I976</f>
        <v>0.3217425189</v>
      </c>
      <c r="K560" s="6">
        <f>[1]Emissions!J976</f>
        <v>0.31495026770000001</v>
      </c>
      <c r="L560" s="6">
        <f>[1]Emissions!K976</f>
        <v>0.30961949690000001</v>
      </c>
      <c r="M560" s="6">
        <f>[1]Emissions!L976</f>
        <v>0.30366066520000001</v>
      </c>
      <c r="N560" s="6">
        <f>[1]Emissions!M976</f>
        <v>0.2975184206</v>
      </c>
      <c r="O560" s="6">
        <f>[1]Emissions!N976</f>
        <v>0.29047167709999999</v>
      </c>
      <c r="P560" s="6">
        <f>[1]Emissions!O976</f>
        <v>0.28248625370000002</v>
      </c>
      <c r="Q560" s="6">
        <f>[1]Emissions!P976</f>
        <v>0.27481851080000003</v>
      </c>
      <c r="R560" s="6">
        <f>[1]Emissions!Q976</f>
        <v>0.26709798309999999</v>
      </c>
      <c r="S560" s="6">
        <f>[1]Emissions!R976</f>
        <v>0.2594082224</v>
      </c>
      <c r="T560" s="6">
        <f>[1]Emissions!S976</f>
        <v>0.25151647119999998</v>
      </c>
      <c r="U560" s="6">
        <f>[1]Emissions!T976</f>
        <v>0.243790495</v>
      </c>
      <c r="V560" s="6">
        <f>[1]Emissions!U976</f>
        <v>0.23523691769999999</v>
      </c>
      <c r="W560" s="6">
        <f>[1]Emissions!V976</f>
        <v>0.2261241031</v>
      </c>
      <c r="X560" s="6">
        <f>[1]Emissions!W976</f>
        <v>0.21644832359999999</v>
      </c>
      <c r="Y560" s="6">
        <f>[1]Emissions!X976</f>
        <v>0.2066003958</v>
      </c>
      <c r="Z560" s="6">
        <f>[1]Emissions!Y976</f>
        <v>0.19584846140000001</v>
      </c>
      <c r="AA560" s="6">
        <f>[1]Emissions!Z976</f>
        <v>0.18443046539999999</v>
      </c>
      <c r="AB560" s="6">
        <f>[1]Emissions!AA976</f>
        <v>0.17235241879999999</v>
      </c>
      <c r="AC560" s="6">
        <f>[1]Emissions!AB976</f>
        <v>0.15965913800000001</v>
      </c>
      <c r="AD560" s="6">
        <f>[1]Emissions!AC976</f>
        <v>0.1465885431</v>
      </c>
      <c r="AE560" s="6">
        <f>[1]Emissions!AD976</f>
        <v>0.1324766604</v>
      </c>
      <c r="AF560" s="6">
        <f>[1]Emissions!AE976</f>
        <v>0.1178464952</v>
      </c>
      <c r="AG560" s="6">
        <f>[1]Emissions!AF976</f>
        <v>0.1027406312</v>
      </c>
      <c r="AH560" s="6">
        <f>[1]Emissions!AG976</f>
        <v>8.6810875400000001E-2</v>
      </c>
      <c r="AI560" s="6">
        <f>[1]Emissions!AH976</f>
        <v>7.0182437299999997E-2</v>
      </c>
      <c r="AJ560" s="6">
        <f>[1]Emissions!AI976</f>
        <v>5.2861296500000002E-2</v>
      </c>
      <c r="AK560" s="6">
        <f>[1]Emissions!AJ976</f>
        <v>3.49031697E-2</v>
      </c>
      <c r="AL560" s="6">
        <f>[1]Emissions!AK976</f>
        <v>1.6126168999999999E-2</v>
      </c>
      <c r="AM560" s="6">
        <f>[1]Emissions!AL976</f>
        <v>1.5189888E-2</v>
      </c>
      <c r="AN560" s="6">
        <f>[1]Emissions!AM976</f>
        <v>1.5447154100000001E-2</v>
      </c>
      <c r="AO560" s="6">
        <f>[1]Emissions!AN976</f>
        <v>1.5789499299999999E-2</v>
      </c>
      <c r="AP560" s="6">
        <f>[1]Emissions!AO976</f>
        <v>1.61037695E-2</v>
      </c>
      <c r="AQ560" s="6">
        <f>[1]Emissions!AP976</f>
        <v>1.6362235100000001E-2</v>
      </c>
      <c r="AR560" s="6">
        <f>[1]Emissions!AQ976</f>
        <v>1.6607946299999999E-2</v>
      </c>
      <c r="AS560" s="6">
        <f>[1]Emissions!AR976</f>
        <v>1.6835539100000001E-2</v>
      </c>
      <c r="AT560" s="6">
        <f>[1]Emissions!AS976</f>
        <v>1.7046135800000001E-2</v>
      </c>
      <c r="AU560" s="6">
        <f>[1]Emissions!AT976</f>
        <v>1.7242047900000002E-2</v>
      </c>
      <c r="AV560" s="6">
        <f>[1]Emissions!AU976</f>
        <v>1.7425303199999999E-2</v>
      </c>
      <c r="AW560" s="6">
        <f>[1]Emissions!AV976</f>
        <v>1.75977033E-2</v>
      </c>
      <c r="AX560" s="6">
        <f>[1]Emissions!AW976</f>
        <v>1.7760565900000001E-2</v>
      </c>
      <c r="AY560" s="6">
        <f>[1]Emissions!AX976</f>
        <v>1.79150135E-2</v>
      </c>
      <c r="AZ560" s="6">
        <f>[1]Emissions!AY976</f>
        <v>1.8084097699999999E-2</v>
      </c>
      <c r="BA560" s="6">
        <f>[1]Emissions!AZ976</f>
        <v>1.8230429900000001E-2</v>
      </c>
      <c r="BB560" s="6">
        <f>[1]Emissions!BA976</f>
        <v>1.8359971199999998E-2</v>
      </c>
      <c r="BC560" s="6">
        <f>[1]Emissions!BB976</f>
        <v>1.84802019E-2</v>
      </c>
      <c r="BD560" s="6">
        <f>[1]Emissions!BC976</f>
        <v>1.8593735100000001E-2</v>
      </c>
      <c r="BE560" s="6">
        <f>[1]Emissions!BD976</f>
        <v>1.87232326E-2</v>
      </c>
      <c r="BF560" s="6">
        <f>[1]Emissions!BE976</f>
        <v>1.8832130700000001E-2</v>
      </c>
      <c r="BG560" s="6">
        <f>[1]Emissions!BF976</f>
        <v>1.8954802600000001E-2</v>
      </c>
      <c r="BH560" s="6">
        <f>[1]Emissions!BG976</f>
        <v>1.90573227E-2</v>
      </c>
      <c r="BI560" s="6">
        <f>[1]Emissions!BH976</f>
        <v>1.91529382E-2</v>
      </c>
      <c r="BJ560" s="6">
        <f>[1]Emissions!BI976</f>
        <v>1.92458886E-2</v>
      </c>
      <c r="BK560" s="6">
        <f>[1]Emissions!BJ976</f>
        <v>1.93565165E-2</v>
      </c>
      <c r="BL560" s="6">
        <f>[1]Emissions!BK976</f>
        <v>1.9449351100000001E-2</v>
      </c>
      <c r="BM560" s="6">
        <f>[1]Emissions!BL976</f>
        <v>1.9558887E-2</v>
      </c>
      <c r="BN560" s="6">
        <f>[1]Emissions!BM976</f>
        <v>1.9650021600000001E-2</v>
      </c>
      <c r="BO560" s="6">
        <f>[1]Emissions!BN976</f>
        <v>1.9756360099999998E-2</v>
      </c>
      <c r="BP560" s="6">
        <f>[1]Emissions!BO976</f>
        <v>1.9846046400000001E-2</v>
      </c>
      <c r="BQ560" s="6">
        <f>[1]Emissions!BP976</f>
        <v>1.9950434900000001E-2</v>
      </c>
      <c r="BR560" s="6">
        <f>[1]Emissions!BQ976</f>
        <v>2.0058560199999999E-2</v>
      </c>
      <c r="BS560" s="6">
        <f>[1]Emissions!BR976</f>
        <v>2.01661364E-2</v>
      </c>
      <c r="BT560" s="6">
        <f>[1]Emissions!BS976</f>
        <v>2.02537341E-2</v>
      </c>
      <c r="BU560" s="6">
        <f>[1]Emissions!BT976</f>
        <v>2.03546444E-2</v>
      </c>
      <c r="BV560" s="6">
        <f>[1]Emissions!BU976</f>
        <v>2.0438601000000001E-2</v>
      </c>
      <c r="BW560" s="6">
        <f>[1]Emissions!BV976</f>
        <v>2.05377949E-2</v>
      </c>
      <c r="BX560" s="6">
        <f>[1]Emissions!BW976</f>
        <v>2.0620205799999999E-2</v>
      </c>
      <c r="BY560" s="6">
        <f>[1]Emissions!BX976</f>
        <v>2.0716962700000001E-2</v>
      </c>
      <c r="BZ560" s="6">
        <f>[1]Emissions!BY976</f>
        <v>2.0817801800000001E-2</v>
      </c>
      <c r="CA560" s="6">
        <f>[1]Emissions!BZ976</f>
        <v>2.09198617E-2</v>
      </c>
      <c r="CB560" s="6">
        <f>[1]Emissions!CA976</f>
        <v>2.10223324E-2</v>
      </c>
      <c r="CC560" s="6">
        <f>[1]Emissions!CB976</f>
        <v>2.22371811E-2</v>
      </c>
      <c r="CD560" s="6">
        <f>[1]Emissions!CC976</f>
        <v>2.24433084E-2</v>
      </c>
      <c r="CE560" s="6">
        <f>[1]Emissions!CD976</f>
        <v>2.2544849700000001E-2</v>
      </c>
      <c r="CF560" s="6">
        <f>[1]Emissions!CE976</f>
        <v>2.2640080199999999E-2</v>
      </c>
      <c r="CG560" s="6">
        <f>[1]Emissions!CF976</f>
        <v>2.2738009900000002E-2</v>
      </c>
      <c r="CH560" s="6">
        <f>[1]Emissions!CG976</f>
        <v>2.28194785E-2</v>
      </c>
      <c r="CI560" s="6">
        <f>[1]Emissions!CH976</f>
        <v>2.2917414800000001E-2</v>
      </c>
      <c r="CJ560" s="6">
        <f>[1]Emissions!CI976</f>
        <v>2.3020017300000001E-2</v>
      </c>
    </row>
    <row r="561" spans="1:88" x14ac:dyDescent="0.3">
      <c r="B561" s="16" t="str">
        <f>[1]Emissions!A977</f>
        <v>ems_ci_co2_seco_0</v>
      </c>
      <c r="C561" s="6">
        <f>[1]Emissions!B977</f>
        <v>4.5428212209999996</v>
      </c>
      <c r="D561" s="6">
        <f>[1]Emissions!C977</f>
        <v>4.5869261999999997</v>
      </c>
      <c r="E561" s="6">
        <f>[1]Emissions!D977</f>
        <v>4.6216184240000002</v>
      </c>
      <c r="F561" s="6">
        <f>[1]Emissions!E977</f>
        <v>4.6575723130000002</v>
      </c>
      <c r="G561" s="6">
        <f>[1]Emissions!F977</f>
        <v>4.6887811050000003</v>
      </c>
      <c r="H561" s="6">
        <f>[1]Emissions!G977</f>
        <v>4.7203645859999996</v>
      </c>
      <c r="I561" s="6">
        <f>[1]Emissions!H977</f>
        <v>4.7575471479999996</v>
      </c>
      <c r="J561" s="6">
        <f>[1]Emissions!I977</f>
        <v>4.6871510040000004</v>
      </c>
      <c r="K561" s="6">
        <f>[1]Emissions!J977</f>
        <v>4.5932771030000001</v>
      </c>
      <c r="L561" s="6">
        <f>[1]Emissions!K977</f>
        <v>4.5209099899999998</v>
      </c>
      <c r="M561" s="6">
        <f>[1]Emissions!L977</f>
        <v>4.4395621839999997</v>
      </c>
      <c r="N561" s="6">
        <f>[1]Emissions!M977</f>
        <v>4.3557348730000003</v>
      </c>
      <c r="O561" s="6">
        <f>[1]Emissions!N977</f>
        <v>4.258876581</v>
      </c>
      <c r="P561" s="6">
        <f>[1]Emissions!O977</f>
        <v>4.148457047</v>
      </c>
      <c r="Q561" s="6">
        <f>[1]Emissions!P977</f>
        <v>4.0429211299999999</v>
      </c>
      <c r="R561" s="6">
        <f>[1]Emissions!Q977</f>
        <v>3.9368681809999999</v>
      </c>
      <c r="S561" s="6">
        <f>[1]Emissions!R977</f>
        <v>3.8315687039999999</v>
      </c>
      <c r="T561" s="6">
        <f>[1]Emissions!S977</f>
        <v>3.7236288599999998</v>
      </c>
      <c r="U561" s="6">
        <f>[1]Emissions!T977</f>
        <v>3.6185440080000002</v>
      </c>
      <c r="V561" s="6">
        <f>[1]Emissions!U977</f>
        <v>3.5016191390000002</v>
      </c>
      <c r="W561" s="6">
        <f>[1]Emissions!V977</f>
        <v>3.376833768</v>
      </c>
      <c r="X561" s="6">
        <f>[1]Emissions!W977</f>
        <v>3.2441400460000001</v>
      </c>
      <c r="Y561" s="6">
        <f>[1]Emissions!X977</f>
        <v>3.1094295440000002</v>
      </c>
      <c r="Z561" s="6">
        <f>[1]Emissions!Y977</f>
        <v>2.9617313479999998</v>
      </c>
      <c r="AA561" s="6">
        <f>[1]Emissions!Z977</f>
        <v>2.8046083730000002</v>
      </c>
      <c r="AB561" s="6">
        <f>[1]Emissions!AA977</f>
        <v>2.6381478029999998</v>
      </c>
      <c r="AC561" s="6">
        <f>[1]Emissions!AB977</f>
        <v>2.4630363000000002</v>
      </c>
      <c r="AD561" s="6">
        <f>[1]Emissions!AC977</f>
        <v>2.282992503</v>
      </c>
      <c r="AE561" s="6">
        <f>[1]Emissions!AD977</f>
        <v>2.0877035340000001</v>
      </c>
      <c r="AF561" s="6">
        <f>[1]Emissions!AE977</f>
        <v>1.885301272</v>
      </c>
      <c r="AG561" s="6">
        <f>[1]Emissions!AF977</f>
        <v>1.676587115</v>
      </c>
      <c r="AH561" s="6">
        <f>[1]Emissions!AG977</f>
        <v>1.455973052</v>
      </c>
      <c r="AI561" s="6">
        <f>[1]Emissions!AH977</f>
        <v>1.2254410760000001</v>
      </c>
      <c r="AJ561" s="6">
        <f>[1]Emissions!AI977</f>
        <v>0.98511148550000005</v>
      </c>
      <c r="AK561" s="6">
        <f>[1]Emissions!AJ977</f>
        <v>0.73619430159999999</v>
      </c>
      <c r="AL561" s="6">
        <f>[1]Emissions!AK977</f>
        <v>0.47615244769999998</v>
      </c>
      <c r="AM561" s="6">
        <f>[1]Emissions!AL977</f>
        <v>0.46374540749999998</v>
      </c>
      <c r="AN561" s="6">
        <f>[1]Emissions!AM977</f>
        <v>0.4716773145</v>
      </c>
      <c r="AO561" s="6">
        <f>[1]Emissions!AN977</f>
        <v>0.48091543040000001</v>
      </c>
      <c r="AP561" s="6">
        <f>[1]Emissions!AO977</f>
        <v>0.48948688400000001</v>
      </c>
      <c r="AQ561" s="6">
        <f>[1]Emissions!AP977</f>
        <v>0.4966256845</v>
      </c>
      <c r="AR561" s="6">
        <f>[1]Emissions!AQ977</f>
        <v>0.50358687749999997</v>
      </c>
      <c r="AS561" s="6">
        <f>[1]Emissions!AR977</f>
        <v>0.51014760510000001</v>
      </c>
      <c r="AT561" s="6">
        <f>[1]Emissions!AS977</f>
        <v>0.51629910099999998</v>
      </c>
      <c r="AU561" s="6">
        <f>[1]Emissions!AT977</f>
        <v>0.5220808884</v>
      </c>
      <c r="AV561" s="6">
        <f>[1]Emissions!AU977</f>
        <v>0.52753267209999999</v>
      </c>
      <c r="AW561" s="6">
        <f>[1]Emissions!AV977</f>
        <v>0.53269351840000001</v>
      </c>
      <c r="AX561" s="6">
        <f>[1]Emissions!AW977</f>
        <v>0.5375924607</v>
      </c>
      <c r="AY561" s="6">
        <f>[1]Emissions!AX977</f>
        <v>0.54225583870000005</v>
      </c>
      <c r="AZ561" s="6">
        <f>[1]Emissions!AY977</f>
        <v>0.54737921069999995</v>
      </c>
      <c r="BA561" s="6">
        <f>[1]Emissions!AZ977</f>
        <v>0.55182103530000004</v>
      </c>
      <c r="BB561" s="6">
        <f>[1]Emissions!BA977</f>
        <v>0.55576507139999998</v>
      </c>
      <c r="BC561" s="6">
        <f>[1]Emissions!BB977</f>
        <v>0.55943476889999999</v>
      </c>
      <c r="BD561" s="6">
        <f>[1]Emissions!BC977</f>
        <v>0.56290652610000003</v>
      </c>
      <c r="BE561" s="6">
        <f>[1]Emissions!BD977</f>
        <v>0.56686782840000005</v>
      </c>
      <c r="BF561" s="6">
        <f>[1]Emissions!BE977</f>
        <v>0.57020522070000002</v>
      </c>
      <c r="BG561" s="6">
        <f>[1]Emissions!BF977</f>
        <v>0.57396414060000001</v>
      </c>
      <c r="BH561" s="6">
        <f>[1]Emissions!BG977</f>
        <v>0.57711184169999996</v>
      </c>
      <c r="BI561" s="6">
        <f>[1]Emissions!BH977</f>
        <v>0.58005150999999999</v>
      </c>
      <c r="BJ561" s="6">
        <f>[1]Emissions!BI977</f>
        <v>0.58291173730000001</v>
      </c>
      <c r="BK561" s="6">
        <f>[1]Emissions!BJ977</f>
        <v>0.5863111097</v>
      </c>
      <c r="BL561" s="6">
        <f>[1]Emissions!BK977</f>
        <v>0.58917016200000005</v>
      </c>
      <c r="BM561" s="6">
        <f>[1]Emissions!BL977</f>
        <v>0.59253843660000005</v>
      </c>
      <c r="BN561" s="6">
        <f>[1]Emissions!BM977</f>
        <v>0.59534773259999996</v>
      </c>
      <c r="BO561" s="6">
        <f>[1]Emissions!BN977</f>
        <v>0.59862063080000005</v>
      </c>
      <c r="BP561" s="6">
        <f>[1]Emissions!BO977</f>
        <v>0.60138752139999996</v>
      </c>
      <c r="BQ561" s="6">
        <f>[1]Emissions!BP977</f>
        <v>0.60460265589999995</v>
      </c>
      <c r="BR561" s="6">
        <f>[1]Emissions!BQ977</f>
        <v>0.60793183169999998</v>
      </c>
      <c r="BS561" s="6">
        <f>[1]Emissions!BR977</f>
        <v>0.61124483559999998</v>
      </c>
      <c r="BT561" s="6">
        <f>[1]Emissions!BS977</f>
        <v>0.61395060499999998</v>
      </c>
      <c r="BU561" s="6">
        <f>[1]Emissions!BT977</f>
        <v>0.61706226639999995</v>
      </c>
      <c r="BV561" s="6">
        <f>[1]Emissions!BU977</f>
        <v>0.61965848720000005</v>
      </c>
      <c r="BW561" s="6">
        <f>[1]Emissions!BV977</f>
        <v>0.62271891160000004</v>
      </c>
      <c r="BX561" s="6">
        <f>[1]Emissions!BW977</f>
        <v>0.62526892690000002</v>
      </c>
      <c r="BY561" s="6">
        <f>[1]Emissions!BX977</f>
        <v>0.62825590409999998</v>
      </c>
      <c r="BZ561" s="6">
        <f>[1]Emissions!BY977</f>
        <v>0.63136689889999997</v>
      </c>
      <c r="CA561" s="6">
        <f>[1]Emissions!BZ977</f>
        <v>0.63451491100000001</v>
      </c>
      <c r="CB561" s="6">
        <f>[1]Emissions!CA977</f>
        <v>0.63767530049999999</v>
      </c>
      <c r="CC561" s="6">
        <f>[1]Emissions!CB977</f>
        <v>0.64419475130000003</v>
      </c>
      <c r="CD561" s="6">
        <f>[1]Emissions!CC977</f>
        <v>0.64675152380000001</v>
      </c>
      <c r="CE561" s="6">
        <f>[1]Emissions!CD977</f>
        <v>0.64960143100000001</v>
      </c>
      <c r="CF561" s="6">
        <f>[1]Emissions!CE977</f>
        <v>0.65257165039999998</v>
      </c>
      <c r="CG561" s="6">
        <f>[1]Emissions!CF977</f>
        <v>0.65559788720000001</v>
      </c>
      <c r="CH561" s="6">
        <f>[1]Emissions!CG977</f>
        <v>0.65810569050000001</v>
      </c>
      <c r="CI561" s="6">
        <f>[1]Emissions!CH977</f>
        <v>0.66105693629999995</v>
      </c>
      <c r="CJ561" s="6">
        <f>[1]Emissions!CI977</f>
        <v>0.66411932910000004</v>
      </c>
    </row>
    <row r="562" spans="1:88" x14ac:dyDescent="0.3">
      <c r="B562" s="16" t="str">
        <f>[1]Emissions!A978</f>
        <v>ems_y_co2_seco_0</v>
      </c>
      <c r="C562" s="6">
        <f>[1]Emissions!B978</f>
        <v>0</v>
      </c>
      <c r="D562" s="6">
        <f>[1]Emissions!C978</f>
        <v>0</v>
      </c>
      <c r="E562" s="6">
        <f>[1]Emissions!D978</f>
        <v>0</v>
      </c>
      <c r="F562" s="6">
        <f>[1]Emissions!E978</f>
        <v>0</v>
      </c>
      <c r="G562" s="6">
        <f>[1]Emissions!F978</f>
        <v>0</v>
      </c>
      <c r="H562" s="6">
        <f>[1]Emissions!G978</f>
        <v>0</v>
      </c>
      <c r="I562" s="6">
        <f>[1]Emissions!H978</f>
        <v>0</v>
      </c>
      <c r="J562" s="6">
        <f>[1]Emissions!I978</f>
        <v>0</v>
      </c>
      <c r="K562" s="6">
        <f>[1]Emissions!J978</f>
        <v>0</v>
      </c>
      <c r="L562" s="6">
        <f>[1]Emissions!K978</f>
        <v>0</v>
      </c>
      <c r="M562" s="6">
        <f>[1]Emissions!L978</f>
        <v>0</v>
      </c>
      <c r="N562" s="6">
        <f>[1]Emissions!M978</f>
        <v>0</v>
      </c>
      <c r="O562" s="6">
        <f>[1]Emissions!N978</f>
        <v>0</v>
      </c>
      <c r="P562" s="6">
        <f>[1]Emissions!O978</f>
        <v>0</v>
      </c>
      <c r="Q562" s="6">
        <f>[1]Emissions!P978</f>
        <v>0</v>
      </c>
      <c r="R562" s="6">
        <f>[1]Emissions!Q978</f>
        <v>0</v>
      </c>
      <c r="S562" s="6">
        <f>[1]Emissions!R978</f>
        <v>0</v>
      </c>
      <c r="T562" s="6">
        <f>[1]Emissions!S978</f>
        <v>0</v>
      </c>
      <c r="U562" s="6">
        <f>[1]Emissions!T978</f>
        <v>0</v>
      </c>
      <c r="V562" s="6">
        <f>[1]Emissions!U978</f>
        <v>0</v>
      </c>
      <c r="W562" s="6">
        <f>[1]Emissions!V978</f>
        <v>0</v>
      </c>
      <c r="X562" s="6">
        <f>[1]Emissions!W978</f>
        <v>0</v>
      </c>
      <c r="Y562" s="6">
        <f>[1]Emissions!X978</f>
        <v>0</v>
      </c>
      <c r="Z562" s="6">
        <f>[1]Emissions!Y978</f>
        <v>0</v>
      </c>
      <c r="AA562" s="6">
        <f>[1]Emissions!Z978</f>
        <v>0</v>
      </c>
      <c r="AB562" s="6">
        <f>[1]Emissions!AA978</f>
        <v>0</v>
      </c>
      <c r="AC562" s="6">
        <f>[1]Emissions!AB978</f>
        <v>0</v>
      </c>
      <c r="AD562" s="6">
        <f>[1]Emissions!AC978</f>
        <v>0</v>
      </c>
      <c r="AE562" s="6">
        <f>[1]Emissions!AD978</f>
        <v>0</v>
      </c>
      <c r="AF562" s="6">
        <f>[1]Emissions!AE978</f>
        <v>0</v>
      </c>
      <c r="AG562" s="6">
        <f>[1]Emissions!AF978</f>
        <v>0</v>
      </c>
      <c r="AH562" s="6">
        <f>[1]Emissions!AG978</f>
        <v>0</v>
      </c>
      <c r="AI562" s="6">
        <f>[1]Emissions!AH978</f>
        <v>0</v>
      </c>
      <c r="AJ562" s="6">
        <f>[1]Emissions!AI978</f>
        <v>0</v>
      </c>
      <c r="AK562" s="6">
        <f>[1]Emissions!AJ978</f>
        <v>0</v>
      </c>
      <c r="AL562" s="6">
        <f>[1]Emissions!AK978</f>
        <v>0</v>
      </c>
      <c r="AM562" s="6">
        <f>[1]Emissions!AL978</f>
        <v>0</v>
      </c>
      <c r="AN562" s="6">
        <f>[1]Emissions!AM978</f>
        <v>0</v>
      </c>
      <c r="AO562" s="6">
        <f>[1]Emissions!AN978</f>
        <v>0</v>
      </c>
      <c r="AP562" s="6">
        <f>[1]Emissions!AO978</f>
        <v>0</v>
      </c>
      <c r="AQ562" s="6">
        <f>[1]Emissions!AP978</f>
        <v>0</v>
      </c>
      <c r="AR562" s="6">
        <f>[1]Emissions!AQ978</f>
        <v>0</v>
      </c>
      <c r="AS562" s="6">
        <f>[1]Emissions!AR978</f>
        <v>0</v>
      </c>
      <c r="AT562" s="6">
        <f>[1]Emissions!AS978</f>
        <v>0</v>
      </c>
      <c r="AU562" s="6">
        <f>[1]Emissions!AT978</f>
        <v>0</v>
      </c>
      <c r="AV562" s="6">
        <f>[1]Emissions!AU978</f>
        <v>0</v>
      </c>
      <c r="AW562" s="6">
        <f>[1]Emissions!AV978</f>
        <v>0</v>
      </c>
      <c r="AX562" s="6">
        <f>[1]Emissions!AW978</f>
        <v>0</v>
      </c>
      <c r="AY562" s="6">
        <f>[1]Emissions!AX978</f>
        <v>0</v>
      </c>
      <c r="AZ562" s="6">
        <f>[1]Emissions!AY978</f>
        <v>0</v>
      </c>
      <c r="BA562" s="6">
        <f>[1]Emissions!AZ978</f>
        <v>0</v>
      </c>
      <c r="BB562" s="6">
        <f>[1]Emissions!BA978</f>
        <v>0</v>
      </c>
      <c r="BC562" s="6">
        <f>[1]Emissions!BB978</f>
        <v>0</v>
      </c>
      <c r="BD562" s="6">
        <f>[1]Emissions!BC978</f>
        <v>0</v>
      </c>
      <c r="BE562" s="6">
        <f>[1]Emissions!BD978</f>
        <v>0</v>
      </c>
      <c r="BF562" s="6">
        <f>[1]Emissions!BE978</f>
        <v>0</v>
      </c>
      <c r="BG562" s="6">
        <f>[1]Emissions!BF978</f>
        <v>0</v>
      </c>
      <c r="BH562" s="6">
        <f>[1]Emissions!BG978</f>
        <v>0</v>
      </c>
      <c r="BI562" s="6">
        <f>[1]Emissions!BH978</f>
        <v>0</v>
      </c>
      <c r="BJ562" s="6">
        <f>[1]Emissions!BI978</f>
        <v>0</v>
      </c>
      <c r="BK562" s="6">
        <f>[1]Emissions!BJ978</f>
        <v>0</v>
      </c>
      <c r="BL562" s="6">
        <f>[1]Emissions!BK978</f>
        <v>0</v>
      </c>
      <c r="BM562" s="6">
        <f>[1]Emissions!BL978</f>
        <v>0</v>
      </c>
      <c r="BN562" s="6">
        <f>[1]Emissions!BM978</f>
        <v>0</v>
      </c>
      <c r="BO562" s="6">
        <f>[1]Emissions!BN978</f>
        <v>0</v>
      </c>
      <c r="BP562" s="6">
        <f>[1]Emissions!BO978</f>
        <v>0</v>
      </c>
      <c r="BQ562" s="6">
        <f>[1]Emissions!BP978</f>
        <v>0</v>
      </c>
      <c r="BR562" s="6">
        <f>[1]Emissions!BQ978</f>
        <v>0</v>
      </c>
      <c r="BS562" s="6">
        <f>[1]Emissions!BR978</f>
        <v>0</v>
      </c>
      <c r="BT562" s="6">
        <f>[1]Emissions!BS978</f>
        <v>0</v>
      </c>
      <c r="BU562" s="6">
        <f>[1]Emissions!BT978</f>
        <v>0</v>
      </c>
      <c r="BV562" s="6">
        <f>[1]Emissions!BU978</f>
        <v>0</v>
      </c>
      <c r="BW562" s="6">
        <f>[1]Emissions!BV978</f>
        <v>0</v>
      </c>
      <c r="BX562" s="6">
        <f>[1]Emissions!BW978</f>
        <v>0</v>
      </c>
      <c r="BY562" s="6">
        <f>[1]Emissions!BX978</f>
        <v>0</v>
      </c>
      <c r="BZ562" s="6">
        <f>[1]Emissions!BY978</f>
        <v>0</v>
      </c>
      <c r="CA562" s="6">
        <f>[1]Emissions!BZ978</f>
        <v>0</v>
      </c>
      <c r="CB562" s="6">
        <f>[1]Emissions!CA978</f>
        <v>0</v>
      </c>
      <c r="CC562" s="6">
        <f>[1]Emissions!CB978</f>
        <v>0</v>
      </c>
      <c r="CD562" s="6">
        <f>[1]Emissions!CC978</f>
        <v>0</v>
      </c>
      <c r="CE562" s="6">
        <f>[1]Emissions!CD978</f>
        <v>0</v>
      </c>
      <c r="CF562" s="6">
        <f>[1]Emissions!CE978</f>
        <v>0</v>
      </c>
      <c r="CG562" s="6">
        <f>[1]Emissions!CF978</f>
        <v>0</v>
      </c>
      <c r="CH562" s="6">
        <f>[1]Emissions!CG978</f>
        <v>0</v>
      </c>
      <c r="CI562" s="6">
        <f>[1]Emissions!CH978</f>
        <v>0</v>
      </c>
      <c r="CJ562" s="6">
        <f>[1]Emissions!CI978</f>
        <v>0</v>
      </c>
    </row>
    <row r="563" spans="1:88" x14ac:dyDescent="0.3">
      <c r="B563" s="16" t="str">
        <f>[1]Emissions!A979</f>
        <v>ems_mat_co2_seco_0</v>
      </c>
      <c r="C563" s="6">
        <f>[1]Emissions!B979</f>
        <v>0.31135224919999999</v>
      </c>
      <c r="D563" s="6">
        <f>[1]Emissions!C979</f>
        <v>0.31437508549999998</v>
      </c>
      <c r="E563" s="6">
        <f>[1]Emissions!D979</f>
        <v>0.3167527986</v>
      </c>
      <c r="F563" s="6">
        <f>[1]Emissions!E979</f>
        <v>0.31921698370000001</v>
      </c>
      <c r="G563" s="6">
        <f>[1]Emissions!F979</f>
        <v>0.32135595169999998</v>
      </c>
      <c r="H563" s="6">
        <f>[1]Emissions!G979</f>
        <v>0.32352059859999999</v>
      </c>
      <c r="I563" s="6">
        <f>[1]Emissions!H979</f>
        <v>0.3260689906</v>
      </c>
      <c r="J563" s="6">
        <f>[1]Emissions!I979</f>
        <v>0.3212442928</v>
      </c>
      <c r="K563" s="6">
        <f>[1]Emissions!J979</f>
        <v>0.31481049290000002</v>
      </c>
      <c r="L563" s="6">
        <f>[1]Emissions!K979</f>
        <v>0.30985070619999999</v>
      </c>
      <c r="M563" s="6">
        <f>[1]Emissions!L979</f>
        <v>0.30427540489999999</v>
      </c>
      <c r="N563" s="6">
        <f>[1]Emissions!M979</f>
        <v>0.29853016170000002</v>
      </c>
      <c r="O563" s="6">
        <f>[1]Emissions!N979</f>
        <v>0.2918918076</v>
      </c>
      <c r="P563" s="6">
        <f>[1]Emissions!O979</f>
        <v>0.2843239998</v>
      </c>
      <c r="Q563" s="6">
        <f>[1]Emissions!P979</f>
        <v>0.277090899</v>
      </c>
      <c r="R563" s="6">
        <f>[1]Emissions!Q979</f>
        <v>0.2698223595</v>
      </c>
      <c r="S563" s="6">
        <f>[1]Emissions!R979</f>
        <v>0.2626054585</v>
      </c>
      <c r="T563" s="6">
        <f>[1]Emissions!S979</f>
        <v>0.25520759139999999</v>
      </c>
      <c r="U563" s="6">
        <f>[1]Emissions!T979</f>
        <v>0.24800539539999999</v>
      </c>
      <c r="V563" s="6">
        <f>[1]Emissions!U979</f>
        <v>0.23999171350000001</v>
      </c>
      <c r="W563" s="6">
        <f>[1]Emissions!V979</f>
        <v>0.23143929090000001</v>
      </c>
      <c r="X563" s="6">
        <f>[1]Emissions!W979</f>
        <v>0.2223448478</v>
      </c>
      <c r="Y563" s="6">
        <f>[1]Emissions!X979</f>
        <v>0.21311217700000001</v>
      </c>
      <c r="Z563" s="6">
        <f>[1]Emissions!Y979</f>
        <v>0.20298936040000001</v>
      </c>
      <c r="AA563" s="6">
        <f>[1]Emissions!Z979</f>
        <v>0.19222059059999999</v>
      </c>
      <c r="AB563" s="6">
        <f>[1]Emissions!AA979</f>
        <v>0.1808118427</v>
      </c>
      <c r="AC563" s="6">
        <f>[1]Emissions!AB979</f>
        <v>0.16881017849999999</v>
      </c>
      <c r="AD563" s="6">
        <f>[1]Emissions!AC979</f>
        <v>0.15647046370000001</v>
      </c>
      <c r="AE563" s="6">
        <f>[1]Emissions!AD979</f>
        <v>0.14308587980000001</v>
      </c>
      <c r="AF563" s="6">
        <f>[1]Emissions!AE979</f>
        <v>0.12921376470000001</v>
      </c>
      <c r="AG563" s="6">
        <f>[1]Emissions!AF979</f>
        <v>0.1149090436</v>
      </c>
      <c r="AH563" s="6">
        <f>[1]Emissions!AG979</f>
        <v>9.9788728399999999E-2</v>
      </c>
      <c r="AI563" s="6">
        <f>[1]Emissions!AH979</f>
        <v>8.3988658100000002E-2</v>
      </c>
      <c r="AJ563" s="6">
        <f>[1]Emissions!AI979</f>
        <v>6.7517078800000005E-2</v>
      </c>
      <c r="AK563" s="6">
        <f>[1]Emissions!AJ979</f>
        <v>5.0456918900000002E-2</v>
      </c>
      <c r="AL563" s="6">
        <f>[1]Emissions!AK979</f>
        <v>3.2634206999999998E-2</v>
      </c>
      <c r="AM563" s="6">
        <f>[1]Emissions!AL979</f>
        <v>3.1783861900000002E-2</v>
      </c>
      <c r="AN563" s="6">
        <f>[1]Emissions!AM979</f>
        <v>3.2327493499999999E-2</v>
      </c>
      <c r="AO563" s="6">
        <f>[1]Emissions!AN979</f>
        <v>3.2960649199999997E-2</v>
      </c>
      <c r="AP563" s="6">
        <f>[1]Emissions!AO979</f>
        <v>3.3548113599999999E-2</v>
      </c>
      <c r="AQ563" s="6">
        <f>[1]Emissions!AP979</f>
        <v>3.4037387799999999E-2</v>
      </c>
      <c r="AR563" s="6">
        <f>[1]Emissions!AQ979</f>
        <v>3.4514489299999999E-2</v>
      </c>
      <c r="AS563" s="6">
        <f>[1]Emissions!AR979</f>
        <v>3.4964143900000001E-2</v>
      </c>
      <c r="AT563" s="6">
        <f>[1]Emissions!AS979</f>
        <v>3.5385750899999999E-2</v>
      </c>
      <c r="AU563" s="6">
        <f>[1]Emissions!AT979</f>
        <v>3.57820191E-2</v>
      </c>
      <c r="AV563" s="6">
        <f>[1]Emissions!AU979</f>
        <v>3.6155669699999997E-2</v>
      </c>
      <c r="AW563" s="6">
        <f>[1]Emissions!AV979</f>
        <v>3.6509380199999997E-2</v>
      </c>
      <c r="AX563" s="6">
        <f>[1]Emissions!AW979</f>
        <v>3.68451406E-2</v>
      </c>
      <c r="AY563" s="6">
        <f>[1]Emissions!AX979</f>
        <v>3.7164756E-2</v>
      </c>
      <c r="AZ563" s="6">
        <f>[1]Emissions!AY979</f>
        <v>3.75158981E-2</v>
      </c>
      <c r="BA563" s="6">
        <f>[1]Emissions!AZ979</f>
        <v>3.7820328899999998E-2</v>
      </c>
      <c r="BB563" s="6">
        <f>[1]Emissions!BA979</f>
        <v>3.8090642500000001E-2</v>
      </c>
      <c r="BC563" s="6">
        <f>[1]Emissions!BB979</f>
        <v>3.8342153699999999E-2</v>
      </c>
      <c r="BD563" s="6">
        <f>[1]Emissions!BC979</f>
        <v>3.8580098600000001E-2</v>
      </c>
      <c r="BE563" s="6">
        <f>[1]Emissions!BD979</f>
        <v>3.8851595599999997E-2</v>
      </c>
      <c r="BF563" s="6">
        <f>[1]Emissions!BE979</f>
        <v>3.9080331599999997E-2</v>
      </c>
      <c r="BG563" s="6">
        <f>[1]Emissions!BF979</f>
        <v>3.9337957799999997E-2</v>
      </c>
      <c r="BH563" s="6">
        <f>[1]Emissions!BG979</f>
        <v>3.9553692799999998E-2</v>
      </c>
      <c r="BI563" s="6">
        <f>[1]Emissions!BH979</f>
        <v>3.9755169799999997E-2</v>
      </c>
      <c r="BJ563" s="6">
        <f>[1]Emissions!BI979</f>
        <v>3.9951202099999999E-2</v>
      </c>
      <c r="BK563" s="6">
        <f>[1]Emissions!BJ979</f>
        <v>4.0184185900000002E-2</v>
      </c>
      <c r="BL563" s="6">
        <f>[1]Emissions!BK979</f>
        <v>4.0380137699999999E-2</v>
      </c>
      <c r="BM563" s="6">
        <f>[1]Emissions!BL979</f>
        <v>4.0610990200000002E-2</v>
      </c>
      <c r="BN563" s="6">
        <f>[1]Emissions!BM979</f>
        <v>4.0803531800000001E-2</v>
      </c>
      <c r="BO563" s="6">
        <f>[1]Emissions!BN979</f>
        <v>4.1027847399999998E-2</v>
      </c>
      <c r="BP563" s="6">
        <f>[1]Emissions!BO979</f>
        <v>4.1217482700000002E-2</v>
      </c>
      <c r="BQ563" s="6">
        <f>[1]Emissions!BP979</f>
        <v>4.1437839300000001E-2</v>
      </c>
      <c r="BR563" s="6">
        <f>[1]Emissions!BQ979</f>
        <v>4.1666012099999997E-2</v>
      </c>
      <c r="BS563" s="6">
        <f>[1]Emissions!BR979</f>
        <v>4.1893076500000001E-2</v>
      </c>
      <c r="BT563" s="6">
        <f>[1]Emissions!BS979</f>
        <v>4.2078522600000001E-2</v>
      </c>
      <c r="BU563" s="6">
        <f>[1]Emissions!BT979</f>
        <v>4.2291787599999998E-2</v>
      </c>
      <c r="BV563" s="6">
        <f>[1]Emissions!BU979</f>
        <v>4.24697255E-2</v>
      </c>
      <c r="BW563" s="6">
        <f>[1]Emissions!BV979</f>
        <v>4.2679478799999997E-2</v>
      </c>
      <c r="BX563" s="6">
        <f>[1]Emissions!BW979</f>
        <v>4.2854250000000003E-2</v>
      </c>
      <c r="BY563" s="6">
        <f>[1]Emissions!BX979</f>
        <v>4.3058969400000001E-2</v>
      </c>
      <c r="BZ563" s="6">
        <f>[1]Emissions!BY979</f>
        <v>4.3272188599999997E-2</v>
      </c>
      <c r="CA563" s="6">
        <f>[1]Emissions!BZ979</f>
        <v>4.3487944899999999E-2</v>
      </c>
      <c r="CB563" s="6">
        <f>[1]Emissions!CA979</f>
        <v>4.3704549500000002E-2</v>
      </c>
      <c r="CC563" s="6">
        <f>[1]Emissions!CB979</f>
        <v>4.6543096999999999E-2</v>
      </c>
      <c r="CD563" s="6">
        <f>[1]Emissions!CC979</f>
        <v>4.7011327899999997E-2</v>
      </c>
      <c r="CE563" s="6">
        <f>[1]Emissions!CD979</f>
        <v>4.72290208E-2</v>
      </c>
      <c r="CF563" s="6">
        <f>[1]Emissions!CE979</f>
        <v>4.7430588400000001E-2</v>
      </c>
      <c r="CG563" s="6">
        <f>[1]Emissions!CF979</f>
        <v>4.7637993099999998E-2</v>
      </c>
      <c r="CH563" s="6">
        <f>[1]Emissions!CG979</f>
        <v>4.7811176400000002E-2</v>
      </c>
      <c r="CI563" s="6">
        <f>[1]Emissions!CH979</f>
        <v>4.8019239499999998E-2</v>
      </c>
      <c r="CJ563" s="6">
        <f>[1]Emissions!CI979</f>
        <v>4.8237259900000003E-2</v>
      </c>
    </row>
    <row r="564" spans="1:88" x14ac:dyDescent="0.3">
      <c r="B564" s="16" t="str">
        <f>[1]Emissions!A980</f>
        <v>ems_ci_co2_sech_0</v>
      </c>
      <c r="C564" s="6">
        <f>[1]Emissions!B980</f>
        <v>2.5431404049999999</v>
      </c>
      <c r="D564" s="6">
        <f>[1]Emissions!C980</f>
        <v>2.5347455700000001</v>
      </c>
      <c r="E564" s="6">
        <f>[1]Emissions!D980</f>
        <v>2.5356759420000001</v>
      </c>
      <c r="F564" s="6">
        <f>[1]Emissions!E980</f>
        <v>2.542370365</v>
      </c>
      <c r="G564" s="6">
        <f>[1]Emissions!F980</f>
        <v>2.5531826139999998</v>
      </c>
      <c r="H564" s="6">
        <f>[1]Emissions!G980</f>
        <v>2.5679401460000002</v>
      </c>
      <c r="I564" s="6">
        <f>[1]Emissions!H980</f>
        <v>2.587052796</v>
      </c>
      <c r="J564" s="6">
        <f>[1]Emissions!I980</f>
        <v>2.6638645570000001</v>
      </c>
      <c r="K564" s="6">
        <f>[1]Emissions!J980</f>
        <v>2.7439129499999999</v>
      </c>
      <c r="L564" s="6">
        <f>[1]Emissions!K980</f>
        <v>2.8371067669999999</v>
      </c>
      <c r="M564" s="6">
        <f>[1]Emissions!L980</f>
        <v>2.9307833379999999</v>
      </c>
      <c r="N564" s="6">
        <f>[1]Emissions!M980</f>
        <v>3.0302394719999999</v>
      </c>
      <c r="O564" s="6">
        <f>[1]Emissions!N980</f>
        <v>3.1282458690000001</v>
      </c>
      <c r="P564" s="6">
        <f>[1]Emissions!O980</f>
        <v>3.2212147369999999</v>
      </c>
      <c r="Q564" s="6">
        <f>[1]Emissions!P980</f>
        <v>3.3193634919999999</v>
      </c>
      <c r="R564" s="6">
        <f>[1]Emissions!Q980</f>
        <v>3.419975322</v>
      </c>
      <c r="S564" s="6">
        <f>[1]Emissions!R980</f>
        <v>3.5238454340000001</v>
      </c>
      <c r="T564" s="6">
        <f>[1]Emissions!S980</f>
        <v>3.6291660710000002</v>
      </c>
      <c r="U564" s="6">
        <f>[1]Emissions!T980</f>
        <v>3.7421737679999998</v>
      </c>
      <c r="V564" s="6">
        <f>[1]Emissions!U980</f>
        <v>3.8514182099999998</v>
      </c>
      <c r="W564" s="6">
        <f>[1]Emissions!V980</f>
        <v>3.9604753760000002</v>
      </c>
      <c r="X564" s="6">
        <f>[1]Emissions!W980</f>
        <v>4.0692759509999998</v>
      </c>
      <c r="Y564" s="6">
        <f>[1]Emissions!X980</f>
        <v>4.1850436200000001</v>
      </c>
      <c r="Z564" s="6">
        <f>[1]Emissions!Y980</f>
        <v>4.2958561919999996</v>
      </c>
      <c r="AA564" s="6">
        <f>[1]Emissions!Z980</f>
        <v>4.4054000000000002</v>
      </c>
      <c r="AB564" s="6">
        <f>[1]Emissions!AA980</f>
        <v>4.5134650870000002</v>
      </c>
      <c r="AC564" s="6">
        <f>[1]Emissions!AB980</f>
        <v>4.6211587759999997</v>
      </c>
      <c r="AD564" s="6">
        <f>[1]Emissions!AC980</f>
        <v>4.7352422010000002</v>
      </c>
      <c r="AE564" s="6">
        <f>[1]Emissions!AD980</f>
        <v>4.8375081580000003</v>
      </c>
      <c r="AF564" s="6">
        <f>[1]Emissions!AE980</f>
        <v>4.9421065620000002</v>
      </c>
      <c r="AG564" s="6">
        <f>[1]Emissions!AF980</f>
        <v>5.0533623680000002</v>
      </c>
      <c r="AH564" s="6">
        <f>[1]Emissions!AG980</f>
        <v>5.1578362149999997</v>
      </c>
      <c r="AI564" s="6">
        <f>[1]Emissions!AH980</f>
        <v>5.2596730320000002</v>
      </c>
      <c r="AJ564" s="6">
        <f>[1]Emissions!AI980</f>
        <v>5.3587821140000003</v>
      </c>
      <c r="AK564" s="6">
        <f>[1]Emissions!AJ980</f>
        <v>5.4628612079999996</v>
      </c>
      <c r="AL564" s="6">
        <f>[1]Emissions!AK980</f>
        <v>5.5585140559999999</v>
      </c>
      <c r="AM564" s="6">
        <f>[1]Emissions!AL980</f>
        <v>5.6357049000000004</v>
      </c>
      <c r="AN564" s="6">
        <f>[1]Emissions!AM980</f>
        <v>5.6980146679999999</v>
      </c>
      <c r="AO564" s="6">
        <f>[1]Emissions!AN980</f>
        <v>5.7571886360000004</v>
      </c>
      <c r="AP564" s="6">
        <f>[1]Emissions!AO980</f>
        <v>5.8140000040000004</v>
      </c>
      <c r="AQ564" s="6">
        <f>[1]Emissions!AP980</f>
        <v>5.8608129939999998</v>
      </c>
      <c r="AR564" s="6">
        <f>[1]Emissions!AQ980</f>
        <v>5.9098701230000001</v>
      </c>
      <c r="AS564" s="6">
        <f>[1]Emissions!AR980</f>
        <v>5.9577151180000003</v>
      </c>
      <c r="AT564" s="6">
        <f>[1]Emissions!AS980</f>
        <v>6.0033709379999998</v>
      </c>
      <c r="AU564" s="6">
        <f>[1]Emissions!AT980</f>
        <v>6.0466384729999998</v>
      </c>
      <c r="AV564" s="6">
        <f>[1]Emissions!AU980</f>
        <v>6.0874978679999998</v>
      </c>
      <c r="AW564" s="6">
        <f>[1]Emissions!AV980</f>
        <v>6.1260679490000003</v>
      </c>
      <c r="AX564" s="6">
        <f>[1]Emissions!AW980</f>
        <v>6.1624248660000003</v>
      </c>
      <c r="AY564" s="6">
        <f>[1]Emissions!AX980</f>
        <v>6.1966817130000003</v>
      </c>
      <c r="AZ564" s="6">
        <f>[1]Emissions!AY980</f>
        <v>6.2360444859999999</v>
      </c>
      <c r="BA564" s="6">
        <f>[1]Emissions!AZ980</f>
        <v>6.268493823</v>
      </c>
      <c r="BB564" s="6">
        <f>[1]Emissions!BA980</f>
        <v>6.2949679100000004</v>
      </c>
      <c r="BC564" s="6">
        <f>[1]Emissions!BB980</f>
        <v>6.3181958180000004</v>
      </c>
      <c r="BD564" s="6">
        <f>[1]Emissions!BC980</f>
        <v>6.3392350669999997</v>
      </c>
      <c r="BE564" s="6">
        <f>[1]Emissions!BD980</f>
        <v>6.3653635160000004</v>
      </c>
      <c r="BF564" s="6">
        <f>[1]Emissions!BE980</f>
        <v>6.3850970460000003</v>
      </c>
      <c r="BG564" s="6">
        <f>[1]Emissions!BF980</f>
        <v>6.4091967670000001</v>
      </c>
      <c r="BH564" s="6">
        <f>[1]Emissions!BG980</f>
        <v>6.4270418740000004</v>
      </c>
      <c r="BI564" s="6">
        <f>[1]Emissions!BH980</f>
        <v>6.4427129110000001</v>
      </c>
      <c r="BJ564" s="6">
        <f>[1]Emissions!BI980</f>
        <v>6.4575734239999996</v>
      </c>
      <c r="BK564" s="6">
        <f>[1]Emissions!BJ980</f>
        <v>6.478010984</v>
      </c>
      <c r="BL564" s="6">
        <f>[1]Emissions!BK980</f>
        <v>6.4929723480000003</v>
      </c>
      <c r="BM564" s="6">
        <f>[1]Emissions!BL980</f>
        <v>6.5131772300000002</v>
      </c>
      <c r="BN564" s="6">
        <f>[1]Emissions!BM980</f>
        <v>6.5277210710000002</v>
      </c>
      <c r="BO564" s="6">
        <f>[1]Emissions!BN980</f>
        <v>6.5470082239999998</v>
      </c>
      <c r="BP564" s="6">
        <f>[1]Emissions!BO980</f>
        <v>6.5611994779999998</v>
      </c>
      <c r="BQ564" s="6">
        <f>[1]Emissions!BP980</f>
        <v>6.5799633999999996</v>
      </c>
      <c r="BR564" s="6">
        <f>[1]Emissions!BQ980</f>
        <v>6.5999852150000002</v>
      </c>
      <c r="BS564" s="6">
        <f>[1]Emissions!BR980</f>
        <v>6.6198941790000001</v>
      </c>
      <c r="BT564" s="6">
        <f>[1]Emissions!BS980</f>
        <v>6.6336581020000001</v>
      </c>
      <c r="BU564" s="6">
        <f>[1]Emissions!BT980</f>
        <v>6.651515635</v>
      </c>
      <c r="BV564" s="6">
        <f>[1]Emissions!BU980</f>
        <v>6.6642027190000004</v>
      </c>
      <c r="BW564" s="6">
        <f>[1]Emissions!BV980</f>
        <v>6.6816061150000001</v>
      </c>
      <c r="BX564" s="6">
        <f>[1]Emissions!BW980</f>
        <v>6.6939259780000002</v>
      </c>
      <c r="BY564" s="6">
        <f>[1]Emissions!BX980</f>
        <v>6.7106948009999998</v>
      </c>
      <c r="BZ564" s="6">
        <f>[1]Emissions!BY980</f>
        <v>6.7288572589999998</v>
      </c>
      <c r="CA564" s="6">
        <f>[1]Emissions!BZ980</f>
        <v>6.7475191240000001</v>
      </c>
      <c r="CB564" s="6">
        <f>[1]Emissions!CA980</f>
        <v>6.766422489</v>
      </c>
      <c r="CC564" s="6">
        <f>[1]Emissions!CB980</f>
        <v>6.7929962059999998</v>
      </c>
      <c r="CD564" s="6">
        <f>[1]Emissions!CC980</f>
        <v>6.8041599589999997</v>
      </c>
      <c r="CE564" s="6">
        <f>[1]Emissions!CD980</f>
        <v>6.8198256150000001</v>
      </c>
      <c r="CF564" s="6">
        <f>[1]Emissions!CE980</f>
        <v>6.8369863679999998</v>
      </c>
      <c r="CG564" s="6">
        <f>[1]Emissions!CF980</f>
        <v>6.8548490060000002</v>
      </c>
      <c r="CH564" s="6">
        <f>[1]Emissions!CG980</f>
        <v>6.8676662390000001</v>
      </c>
      <c r="CI564" s="6">
        <f>[1]Emissions!CH980</f>
        <v>6.8850102350000002</v>
      </c>
      <c r="CJ564" s="6">
        <f>[1]Emissions!CI980</f>
        <v>6.9036721249999999</v>
      </c>
    </row>
    <row r="565" spans="1:88" x14ac:dyDescent="0.3">
      <c r="B565" s="16" t="str">
        <f>[1]Emissions!A981</f>
        <v>ems_y_co2_sech_0</v>
      </c>
      <c r="C565" s="6">
        <f>[1]Emissions!B981</f>
        <v>0</v>
      </c>
      <c r="D565" s="6">
        <f>[1]Emissions!C981</f>
        <v>0</v>
      </c>
      <c r="E565" s="6">
        <f>[1]Emissions!D981</f>
        <v>0</v>
      </c>
      <c r="F565" s="6">
        <f>[1]Emissions!E981</f>
        <v>0</v>
      </c>
      <c r="G565" s="6">
        <f>[1]Emissions!F981</f>
        <v>0</v>
      </c>
      <c r="H565" s="6">
        <f>[1]Emissions!G981</f>
        <v>0</v>
      </c>
      <c r="I565" s="6">
        <f>[1]Emissions!H981</f>
        <v>0</v>
      </c>
      <c r="J565" s="6">
        <f>[1]Emissions!I981</f>
        <v>0</v>
      </c>
      <c r="K565" s="6">
        <f>[1]Emissions!J981</f>
        <v>0</v>
      </c>
      <c r="L565" s="6">
        <f>[1]Emissions!K981</f>
        <v>0</v>
      </c>
      <c r="M565" s="6">
        <f>[1]Emissions!L981</f>
        <v>0</v>
      </c>
      <c r="N565" s="6">
        <f>[1]Emissions!M981</f>
        <v>0</v>
      </c>
      <c r="O565" s="6">
        <f>[1]Emissions!N981</f>
        <v>0</v>
      </c>
      <c r="P565" s="6">
        <f>[1]Emissions!O981</f>
        <v>0</v>
      </c>
      <c r="Q565" s="6">
        <f>[1]Emissions!P981</f>
        <v>0</v>
      </c>
      <c r="R565" s="6">
        <f>[1]Emissions!Q981</f>
        <v>0</v>
      </c>
      <c r="S565" s="6">
        <f>[1]Emissions!R981</f>
        <v>0</v>
      </c>
      <c r="T565" s="6">
        <f>[1]Emissions!S981</f>
        <v>0</v>
      </c>
      <c r="U565" s="6">
        <f>[1]Emissions!T981</f>
        <v>0</v>
      </c>
      <c r="V565" s="6">
        <f>[1]Emissions!U981</f>
        <v>0</v>
      </c>
      <c r="W565" s="6">
        <f>[1]Emissions!V981</f>
        <v>0</v>
      </c>
      <c r="X565" s="6">
        <f>[1]Emissions!W981</f>
        <v>0</v>
      </c>
      <c r="Y565" s="6">
        <f>[1]Emissions!X981</f>
        <v>0</v>
      </c>
      <c r="Z565" s="6">
        <f>[1]Emissions!Y981</f>
        <v>0</v>
      </c>
      <c r="AA565" s="6">
        <f>[1]Emissions!Z981</f>
        <v>0</v>
      </c>
      <c r="AB565" s="6">
        <f>[1]Emissions!AA981</f>
        <v>0</v>
      </c>
      <c r="AC565" s="6">
        <f>[1]Emissions!AB981</f>
        <v>0</v>
      </c>
      <c r="AD565" s="6">
        <f>[1]Emissions!AC981</f>
        <v>0</v>
      </c>
      <c r="AE565" s="6">
        <f>[1]Emissions!AD981</f>
        <v>0</v>
      </c>
      <c r="AF565" s="6">
        <f>[1]Emissions!AE981</f>
        <v>0</v>
      </c>
      <c r="AG565" s="6">
        <f>[1]Emissions!AF981</f>
        <v>0</v>
      </c>
      <c r="AH565" s="6">
        <f>[1]Emissions!AG981</f>
        <v>0</v>
      </c>
      <c r="AI565" s="6">
        <f>[1]Emissions!AH981</f>
        <v>0</v>
      </c>
      <c r="AJ565" s="6">
        <f>[1]Emissions!AI981</f>
        <v>0</v>
      </c>
      <c r="AK565" s="6">
        <f>[1]Emissions!AJ981</f>
        <v>0</v>
      </c>
      <c r="AL565" s="6">
        <f>[1]Emissions!AK981</f>
        <v>0</v>
      </c>
      <c r="AM565" s="6">
        <f>[1]Emissions!AL981</f>
        <v>0</v>
      </c>
      <c r="AN565" s="6">
        <f>[1]Emissions!AM981</f>
        <v>0</v>
      </c>
      <c r="AO565" s="6">
        <f>[1]Emissions!AN981</f>
        <v>0</v>
      </c>
      <c r="AP565" s="6">
        <f>[1]Emissions!AO981</f>
        <v>0</v>
      </c>
      <c r="AQ565" s="6">
        <f>[1]Emissions!AP981</f>
        <v>0</v>
      </c>
      <c r="AR565" s="6">
        <f>[1]Emissions!AQ981</f>
        <v>0</v>
      </c>
      <c r="AS565" s="6">
        <f>[1]Emissions!AR981</f>
        <v>0</v>
      </c>
      <c r="AT565" s="6">
        <f>[1]Emissions!AS981</f>
        <v>0</v>
      </c>
      <c r="AU565" s="6">
        <f>[1]Emissions!AT981</f>
        <v>0</v>
      </c>
      <c r="AV565" s="6">
        <f>[1]Emissions!AU981</f>
        <v>0</v>
      </c>
      <c r="AW565" s="6">
        <f>[1]Emissions!AV981</f>
        <v>0</v>
      </c>
      <c r="AX565" s="6">
        <f>[1]Emissions!AW981</f>
        <v>0</v>
      </c>
      <c r="AY565" s="6">
        <f>[1]Emissions!AX981</f>
        <v>0</v>
      </c>
      <c r="AZ565" s="6">
        <f>[1]Emissions!AY981</f>
        <v>0</v>
      </c>
      <c r="BA565" s="6">
        <f>[1]Emissions!AZ981</f>
        <v>0</v>
      </c>
      <c r="BB565" s="6">
        <f>[1]Emissions!BA981</f>
        <v>0</v>
      </c>
      <c r="BC565" s="6">
        <f>[1]Emissions!BB981</f>
        <v>0</v>
      </c>
      <c r="BD565" s="6">
        <f>[1]Emissions!BC981</f>
        <v>0</v>
      </c>
      <c r="BE565" s="6">
        <f>[1]Emissions!BD981</f>
        <v>0</v>
      </c>
      <c r="BF565" s="6">
        <f>[1]Emissions!BE981</f>
        <v>0</v>
      </c>
      <c r="BG565" s="6">
        <f>[1]Emissions!BF981</f>
        <v>0</v>
      </c>
      <c r="BH565" s="6">
        <f>[1]Emissions!BG981</f>
        <v>0</v>
      </c>
      <c r="BI565" s="6">
        <f>[1]Emissions!BH981</f>
        <v>0</v>
      </c>
      <c r="BJ565" s="6">
        <f>[1]Emissions!BI981</f>
        <v>0</v>
      </c>
      <c r="BK565" s="6">
        <f>[1]Emissions!BJ981</f>
        <v>0</v>
      </c>
      <c r="BL565" s="6">
        <f>[1]Emissions!BK981</f>
        <v>0</v>
      </c>
      <c r="BM565" s="6">
        <f>[1]Emissions!BL981</f>
        <v>0</v>
      </c>
      <c r="BN565" s="6">
        <f>[1]Emissions!BM981</f>
        <v>0</v>
      </c>
      <c r="BO565" s="6">
        <f>[1]Emissions!BN981</f>
        <v>0</v>
      </c>
      <c r="BP565" s="6">
        <f>[1]Emissions!BO981</f>
        <v>0</v>
      </c>
      <c r="BQ565" s="6">
        <f>[1]Emissions!BP981</f>
        <v>0</v>
      </c>
      <c r="BR565" s="6">
        <f>[1]Emissions!BQ981</f>
        <v>0</v>
      </c>
      <c r="BS565" s="6">
        <f>[1]Emissions!BR981</f>
        <v>0</v>
      </c>
      <c r="BT565" s="6">
        <f>[1]Emissions!BS981</f>
        <v>0</v>
      </c>
      <c r="BU565" s="6">
        <f>[1]Emissions!BT981</f>
        <v>0</v>
      </c>
      <c r="BV565" s="6">
        <f>[1]Emissions!BU981</f>
        <v>0</v>
      </c>
      <c r="BW565" s="6">
        <f>[1]Emissions!BV981</f>
        <v>0</v>
      </c>
      <c r="BX565" s="6">
        <f>[1]Emissions!BW981</f>
        <v>0</v>
      </c>
      <c r="BY565" s="6">
        <f>[1]Emissions!BX981</f>
        <v>0</v>
      </c>
      <c r="BZ565" s="6">
        <f>[1]Emissions!BY981</f>
        <v>0</v>
      </c>
      <c r="CA565" s="6">
        <f>[1]Emissions!BZ981</f>
        <v>0</v>
      </c>
      <c r="CB565" s="6">
        <f>[1]Emissions!CA981</f>
        <v>0</v>
      </c>
      <c r="CC565" s="6">
        <f>[1]Emissions!CB981</f>
        <v>0</v>
      </c>
      <c r="CD565" s="6">
        <f>[1]Emissions!CC981</f>
        <v>0</v>
      </c>
      <c r="CE565" s="6">
        <f>[1]Emissions!CD981</f>
        <v>0</v>
      </c>
      <c r="CF565" s="6">
        <f>[1]Emissions!CE981</f>
        <v>0</v>
      </c>
      <c r="CG565" s="6">
        <f>[1]Emissions!CF981</f>
        <v>0</v>
      </c>
      <c r="CH565" s="6">
        <f>[1]Emissions!CG981</f>
        <v>0</v>
      </c>
      <c r="CI565" s="6">
        <f>[1]Emissions!CH981</f>
        <v>0</v>
      </c>
      <c r="CJ565" s="6">
        <f>[1]Emissions!CI981</f>
        <v>0</v>
      </c>
    </row>
    <row r="566" spans="1:88" x14ac:dyDescent="0.3">
      <c r="B566" s="16" t="str">
        <f>[1]Emissions!A982</f>
        <v>ems_mat_co2_sech_0</v>
      </c>
      <c r="C566" s="6">
        <f>[1]Emissions!B982</f>
        <v>0.1784520795</v>
      </c>
      <c r="D566" s="6">
        <f>[1]Emissions!C982</f>
        <v>0.1803975538</v>
      </c>
      <c r="E566" s="6">
        <f>[1]Emissions!D982</f>
        <v>0.18210134150000001</v>
      </c>
      <c r="F566" s="6">
        <f>[1]Emissions!E982</f>
        <v>0.1837611344</v>
      </c>
      <c r="G566" s="6">
        <f>[1]Emissions!F982</f>
        <v>0.18524954690000001</v>
      </c>
      <c r="H566" s="6">
        <f>[1]Emissions!G982</f>
        <v>0.18674274229999999</v>
      </c>
      <c r="I566" s="6">
        <f>[1]Emissions!H982</f>
        <v>0.1882842424</v>
      </c>
      <c r="J566" s="6">
        <f>[1]Emissions!I982</f>
        <v>0.196544791</v>
      </c>
      <c r="K566" s="6">
        <f>[1]Emissions!J982</f>
        <v>0.20533434789999999</v>
      </c>
      <c r="L566" s="6">
        <f>[1]Emissions!K982</f>
        <v>0.21539343080000001</v>
      </c>
      <c r="M566" s="6">
        <f>[1]Emissions!L982</f>
        <v>0.22578091810000001</v>
      </c>
      <c r="N566" s="6">
        <f>[1]Emissions!M982</f>
        <v>0.23676523560000001</v>
      </c>
      <c r="O566" s="6">
        <f>[1]Emissions!N982</f>
        <v>0.24783145130000001</v>
      </c>
      <c r="P566" s="6">
        <f>[1]Emissions!O982</f>
        <v>0.2587177249</v>
      </c>
      <c r="Q566" s="6">
        <f>[1]Emissions!P982</f>
        <v>0.2702649802</v>
      </c>
      <c r="R566" s="6">
        <f>[1]Emissions!Q982</f>
        <v>0.28228830840000002</v>
      </c>
      <c r="S566" s="6">
        <f>[1]Emissions!R982</f>
        <v>0.29498161360000003</v>
      </c>
      <c r="T566" s="6">
        <f>[1]Emissions!S982</f>
        <v>0.3081955958</v>
      </c>
      <c r="U566" s="6">
        <f>[1]Emissions!T982</f>
        <v>0.32247464390000002</v>
      </c>
      <c r="V566" s="6">
        <f>[1]Emissions!U982</f>
        <v>0.33685370609999998</v>
      </c>
      <c r="W566" s="6">
        <f>[1]Emissions!V982</f>
        <v>0.35164651559999999</v>
      </c>
      <c r="X566" s="6">
        <f>[1]Emissions!W982</f>
        <v>0.36685914079999998</v>
      </c>
      <c r="Y566" s="6">
        <f>[1]Emissions!X982</f>
        <v>0.38316706160000003</v>
      </c>
      <c r="Z566" s="6">
        <f>[1]Emissions!Y982</f>
        <v>0.39950883990000002</v>
      </c>
      <c r="AA566" s="6">
        <f>[1]Emissions!Z982</f>
        <v>0.41623017200000001</v>
      </c>
      <c r="AB566" s="6">
        <f>[1]Emissions!AA982</f>
        <v>0.43332518330000003</v>
      </c>
      <c r="AC566" s="6">
        <f>[1]Emissions!AB982</f>
        <v>0.450915122</v>
      </c>
      <c r="AD566" s="6">
        <f>[1]Emissions!AC982</f>
        <v>0.4696909809</v>
      </c>
      <c r="AE566" s="6">
        <f>[1]Emissions!AD982</f>
        <v>0.48787348819999998</v>
      </c>
      <c r="AF566" s="6">
        <f>[1]Emissions!AE982</f>
        <v>0.50688107179999997</v>
      </c>
      <c r="AG566" s="6">
        <f>[1]Emissions!AF982</f>
        <v>0.52720327109999998</v>
      </c>
      <c r="AH566" s="6">
        <f>[1]Emissions!AG982</f>
        <v>0.54747953319999998</v>
      </c>
      <c r="AI566" s="6">
        <f>[1]Emissions!AH982</f>
        <v>0.56815274169999996</v>
      </c>
      <c r="AJ566" s="6">
        <f>[1]Emissions!AI982</f>
        <v>0.58923047470000001</v>
      </c>
      <c r="AK566" s="6">
        <f>[1]Emissions!AJ982</f>
        <v>0.61158614970000003</v>
      </c>
      <c r="AL566" s="6">
        <f>[1]Emissions!AK982</f>
        <v>0.63373556499999995</v>
      </c>
      <c r="AM566" s="6">
        <f>[1]Emissions!AL982</f>
        <v>0.64399945530000002</v>
      </c>
      <c r="AN566" s="6">
        <f>[1]Emissions!AM982</f>
        <v>0.65272979649999996</v>
      </c>
      <c r="AO566" s="6">
        <f>[1]Emissions!AN982</f>
        <v>0.66121642359999999</v>
      </c>
      <c r="AP566" s="6">
        <f>[1]Emissions!AO982</f>
        <v>0.66949866670000002</v>
      </c>
      <c r="AQ566" s="6">
        <f>[1]Emissions!AP982</f>
        <v>0.67665600619999999</v>
      </c>
      <c r="AR566" s="6">
        <f>[1]Emissions!AQ982</f>
        <v>0.68406910080000005</v>
      </c>
      <c r="AS566" s="6">
        <f>[1]Emissions!AR982</f>
        <v>0.69132071480000001</v>
      </c>
      <c r="AT566" s="6">
        <f>[1]Emissions!AS982</f>
        <v>0.69828685609999996</v>
      </c>
      <c r="AU566" s="6">
        <f>[1]Emissions!AT982</f>
        <v>0.70493826690000005</v>
      </c>
      <c r="AV566" s="6">
        <f>[1]Emissions!AU982</f>
        <v>0.71126974519999997</v>
      </c>
      <c r="AW566" s="6">
        <f>[1]Emissions!AV982</f>
        <v>0.71729430750000001</v>
      </c>
      <c r="AX566" s="6">
        <f>[1]Emissions!AW982</f>
        <v>0.72302063760000002</v>
      </c>
      <c r="AY566" s="6">
        <f>[1]Emissions!AX982</f>
        <v>0.72846208700000004</v>
      </c>
      <c r="AZ566" s="6">
        <f>[1]Emissions!AY982</f>
        <v>0.73446674970000003</v>
      </c>
      <c r="BA566" s="6">
        <f>[1]Emissions!AZ982</f>
        <v>0.73962255060000004</v>
      </c>
      <c r="BB566" s="6">
        <f>[1]Emissions!BA982</f>
        <v>0.74403925780000002</v>
      </c>
      <c r="BC566" s="6">
        <f>[1]Emissions!BB982</f>
        <v>0.748035067</v>
      </c>
      <c r="BD566" s="6">
        <f>[1]Emissions!BC982</f>
        <v>0.75173843039999999</v>
      </c>
      <c r="BE566" s="6">
        <f>[1]Emissions!BD982</f>
        <v>0.75601347220000004</v>
      </c>
      <c r="BF566" s="6">
        <f>[1]Emissions!BE982</f>
        <v>0.75949909930000004</v>
      </c>
      <c r="BG566" s="6">
        <f>[1]Emissions!BF982</f>
        <v>0.76347507469999998</v>
      </c>
      <c r="BH566" s="6">
        <f>[1]Emissions!BG982</f>
        <v>0.76667834639999999</v>
      </c>
      <c r="BI566" s="6">
        <f>[1]Emissions!BH982</f>
        <v>0.76959505630000002</v>
      </c>
      <c r="BJ566" s="6">
        <f>[1]Emissions!BI982</f>
        <v>0.77238776819999999</v>
      </c>
      <c r="BK566" s="6">
        <f>[1]Emissions!BJ982</f>
        <v>0.77582009919999995</v>
      </c>
      <c r="BL566" s="6">
        <f>[1]Emissions!BK982</f>
        <v>0.77857129189999996</v>
      </c>
      <c r="BM566" s="6">
        <f>[1]Emissions!BL982</f>
        <v>0.78192696080000001</v>
      </c>
      <c r="BN566" s="6">
        <f>[1]Emissions!BM982</f>
        <v>0.78457985200000002</v>
      </c>
      <c r="BO566" s="6">
        <f>[1]Emissions!BN982</f>
        <v>0.7877809066</v>
      </c>
      <c r="BP566" s="6">
        <f>[1]Emissions!BO982</f>
        <v>0.79034848229999999</v>
      </c>
      <c r="BQ566" s="6">
        <f>[1]Emissions!BP982</f>
        <v>0.79344669130000001</v>
      </c>
      <c r="BR566" s="6">
        <f>[1]Emissions!BQ982</f>
        <v>0.79667775870000002</v>
      </c>
      <c r="BS566" s="6">
        <f>[1]Emissions!BR982</f>
        <v>0.79987779510000001</v>
      </c>
      <c r="BT566" s="6">
        <f>[1]Emissions!BS982</f>
        <v>0.80231987709999997</v>
      </c>
      <c r="BU566" s="6">
        <f>[1]Emissions!BT982</f>
        <v>0.80524156690000004</v>
      </c>
      <c r="BV566" s="6">
        <f>[1]Emissions!BU982</f>
        <v>0.80752284929999996</v>
      </c>
      <c r="BW566" s="6">
        <f>[1]Emissions!BV982</f>
        <v>0.81036068350000001</v>
      </c>
      <c r="BX566" s="6">
        <f>[1]Emissions!BW982</f>
        <v>0.81256764739999998</v>
      </c>
      <c r="BY566" s="6">
        <f>[1]Emissions!BX982</f>
        <v>0.81530035580000004</v>
      </c>
      <c r="BZ566" s="6">
        <f>[1]Emissions!BY982</f>
        <v>0.81818915780000001</v>
      </c>
      <c r="CA566" s="6">
        <f>[1]Emissions!BZ982</f>
        <v>0.82112617639999996</v>
      </c>
      <c r="CB566" s="6">
        <f>[1]Emissions!CA982</f>
        <v>0.82408093959999995</v>
      </c>
      <c r="CC566" s="6">
        <f>[1]Emissions!CB982</f>
        <v>0.82694944660000003</v>
      </c>
      <c r="CD566" s="6">
        <f>[1]Emissions!CC982</f>
        <v>0.82896092369999996</v>
      </c>
      <c r="CE566" s="6">
        <f>[1]Emissions!CD982</f>
        <v>0.83148992980000003</v>
      </c>
      <c r="CF566" s="6">
        <f>[1]Emissions!CE982</f>
        <v>0.83419067329999996</v>
      </c>
      <c r="CG566" s="6">
        <f>[1]Emissions!CF982</f>
        <v>0.83696834649999996</v>
      </c>
      <c r="CH566" s="6">
        <f>[1]Emissions!CG982</f>
        <v>0.83912198410000005</v>
      </c>
      <c r="CI566" s="6">
        <f>[1]Emissions!CH982</f>
        <v>0.84181938160000003</v>
      </c>
      <c r="CJ566" s="6">
        <f>[1]Emissions!CI982</f>
        <v>0.84466864929999996</v>
      </c>
    </row>
    <row r="567" spans="1:88" x14ac:dyDescent="0.3">
      <c r="B567" s="16" t="str">
        <f>[1]Emissions!A983</f>
        <v>ems_ci_co2_seot_0</v>
      </c>
      <c r="C567" s="6">
        <f>[1]Emissions!B983</f>
        <v>1.3748310619999999</v>
      </c>
      <c r="D567" s="6">
        <f>[1]Emissions!C983</f>
        <v>1.1631053099999999</v>
      </c>
      <c r="E567" s="6">
        <f>[1]Emissions!D983</f>
        <v>1.0309421249999999</v>
      </c>
      <c r="F567" s="6">
        <f>[1]Emissions!E983</f>
        <v>0.93900084220000002</v>
      </c>
      <c r="G567" s="6">
        <f>[1]Emissions!F983</f>
        <v>0.88329524079999999</v>
      </c>
      <c r="H567" s="6">
        <f>[1]Emissions!G983</f>
        <v>0.84955672130000004</v>
      </c>
      <c r="I567" s="6">
        <f>[1]Emissions!H983</f>
        <v>0.83089876809999996</v>
      </c>
      <c r="J567" s="6">
        <f>[1]Emissions!I983</f>
        <v>0.79181458280000006</v>
      </c>
      <c r="K567" s="6">
        <f>[1]Emissions!J983</f>
        <v>0.75716064920000004</v>
      </c>
      <c r="L567" s="6">
        <f>[1]Emissions!K983</f>
        <v>0.73333520370000005</v>
      </c>
      <c r="M567" s="6">
        <f>[1]Emissions!L983</f>
        <v>0.71446203419999998</v>
      </c>
      <c r="N567" s="6">
        <f>[1]Emissions!M983</f>
        <v>0.70272369560000003</v>
      </c>
      <c r="O567" s="6">
        <f>[1]Emissions!N983</f>
        <v>0.69433588719999995</v>
      </c>
      <c r="P567" s="6">
        <f>[1]Emissions!O983</f>
        <v>0.68776048940000001</v>
      </c>
      <c r="Q567" s="6">
        <f>[1]Emissions!P983</f>
        <v>0.68509547289999995</v>
      </c>
      <c r="R567" s="6">
        <f>[1]Emissions!Q983</f>
        <v>0.68488354060000001</v>
      </c>
      <c r="S567" s="6">
        <f>[1]Emissions!R983</f>
        <v>0.68618326060000001</v>
      </c>
      <c r="T567" s="6">
        <f>[1]Emissions!S983</f>
        <v>0.68860287580000001</v>
      </c>
      <c r="U567" s="6">
        <f>[1]Emissions!T983</f>
        <v>0.69332453459999999</v>
      </c>
      <c r="V567" s="6">
        <f>[1]Emissions!U983</f>
        <v>0.69765336450000004</v>
      </c>
      <c r="W567" s="6">
        <f>[1]Emissions!V983</f>
        <v>0.70231507670000004</v>
      </c>
      <c r="X567" s="6">
        <f>[1]Emissions!W983</f>
        <v>0.70728942090000002</v>
      </c>
      <c r="Y567" s="6">
        <f>[1]Emissions!X983</f>
        <v>0.71392691689999999</v>
      </c>
      <c r="Z567" s="6">
        <f>[1]Emissions!Y983</f>
        <v>0.71979759740000004</v>
      </c>
      <c r="AA567" s="6">
        <f>[1]Emissions!Z983</f>
        <v>0.72563796329999997</v>
      </c>
      <c r="AB567" s="6">
        <f>[1]Emissions!AA983</f>
        <v>0.7314339809</v>
      </c>
      <c r="AC567" s="6">
        <f>[1]Emissions!AB983</f>
        <v>0.73736031980000005</v>
      </c>
      <c r="AD567" s="6">
        <f>[1]Emissions!AC983</f>
        <v>0.74465504120000003</v>
      </c>
      <c r="AE567" s="6">
        <f>[1]Emissions!AD983</f>
        <v>0.75001349699999997</v>
      </c>
      <c r="AF567" s="6">
        <f>[1]Emissions!AE983</f>
        <v>0.75603990190000003</v>
      </c>
      <c r="AG567" s="6">
        <f>[1]Emissions!AF983</f>
        <v>0.76338829220000004</v>
      </c>
      <c r="AH567" s="6">
        <f>[1]Emissions!AG983</f>
        <v>0.76976994830000001</v>
      </c>
      <c r="AI567" s="6">
        <f>[1]Emissions!AH983</f>
        <v>0.7759306654</v>
      </c>
      <c r="AJ567" s="6">
        <f>[1]Emissions!AI983</f>
        <v>0.78188249700000001</v>
      </c>
      <c r="AK567" s="6">
        <f>[1]Emissions!AJ983</f>
        <v>0.78886261339999997</v>
      </c>
      <c r="AL567" s="6">
        <f>[1]Emissions!AK983</f>
        <v>0.79473082319999999</v>
      </c>
      <c r="AM567" s="6">
        <f>[1]Emissions!AL983</f>
        <v>0.80494550040000001</v>
      </c>
      <c r="AN567" s="6">
        <f>[1]Emissions!AM983</f>
        <v>0.81507540940000001</v>
      </c>
      <c r="AO567" s="6">
        <f>[1]Emissions!AN983</f>
        <v>0.82489363339999999</v>
      </c>
      <c r="AP567" s="6">
        <f>[1]Emissions!AO983</f>
        <v>0.83433735330000003</v>
      </c>
      <c r="AQ567" s="6">
        <f>[1]Emissions!AP983</f>
        <v>0.84221843839999999</v>
      </c>
      <c r="AR567" s="6">
        <f>[1]Emissions!AQ983</f>
        <v>0.85050299240000005</v>
      </c>
      <c r="AS567" s="6">
        <f>[1]Emissions!AR983</f>
        <v>0.85864196029999995</v>
      </c>
      <c r="AT567" s="6">
        <f>[1]Emissions!AS983</f>
        <v>0.86649515200000005</v>
      </c>
      <c r="AU567" s="6">
        <f>[1]Emissions!AT983</f>
        <v>0.87403711039999998</v>
      </c>
      <c r="AV567" s="6">
        <f>[1]Emissions!AU983</f>
        <v>0.88126649079999997</v>
      </c>
      <c r="AW567" s="6">
        <f>[1]Emissions!AV983</f>
        <v>0.88819805360000004</v>
      </c>
      <c r="AX567" s="6">
        <f>[1]Emissions!AW983</f>
        <v>0.89484313550000005</v>
      </c>
      <c r="AY567" s="6">
        <f>[1]Emissions!AX983</f>
        <v>0.90121818109999996</v>
      </c>
      <c r="AZ567" s="6">
        <f>[1]Emissions!AY983</f>
        <v>0.90846347839999997</v>
      </c>
      <c r="BA567" s="6">
        <f>[1]Emissions!AZ983</f>
        <v>0.91465735950000004</v>
      </c>
      <c r="BB567" s="6">
        <f>[1]Emissions!BA983</f>
        <v>0.92010223609999997</v>
      </c>
      <c r="BC567" s="6">
        <f>[1]Emissions!BB983</f>
        <v>0.92516120219999998</v>
      </c>
      <c r="BD567" s="6">
        <f>[1]Emissions!BC983</f>
        <v>0.92994945969999998</v>
      </c>
      <c r="BE567" s="6">
        <f>[1]Emissions!BD983</f>
        <v>0.93560067810000003</v>
      </c>
      <c r="BF567" s="6">
        <f>[1]Emissions!BE983</f>
        <v>0.94026226800000001</v>
      </c>
      <c r="BG567" s="6">
        <f>[1]Emissions!BF983</f>
        <v>0.94566288499999995</v>
      </c>
      <c r="BH567" s="6">
        <f>[1]Emissions!BG983</f>
        <v>0.95008902760000002</v>
      </c>
      <c r="BI567" s="6">
        <f>[1]Emissions!BH983</f>
        <v>0.95420576130000001</v>
      </c>
      <c r="BJ567" s="6">
        <f>[1]Emissions!BI983</f>
        <v>0.9582231027</v>
      </c>
      <c r="BK567" s="6">
        <f>[1]Emissions!BJ983</f>
        <v>0.96316066700000003</v>
      </c>
      <c r="BL567" s="6">
        <f>[1]Emissions!BK983</f>
        <v>0.96723491409999995</v>
      </c>
      <c r="BM567" s="6">
        <f>[1]Emissions!BL983</f>
        <v>0.97217461169999997</v>
      </c>
      <c r="BN567" s="6">
        <f>[1]Emissions!BM983</f>
        <v>0.97621788509999996</v>
      </c>
      <c r="BO567" s="6">
        <f>[1]Emissions!BN983</f>
        <v>0.98104723000000005</v>
      </c>
      <c r="BP567" s="6">
        <f>[1]Emissions!BO983</f>
        <v>0.98506479579999995</v>
      </c>
      <c r="BQ567" s="6">
        <f>[1]Emissions!BP983</f>
        <v>0.98983930990000002</v>
      </c>
      <c r="BR567" s="6">
        <f>[1]Emissions!BQ983</f>
        <v>0.99481935269999999</v>
      </c>
      <c r="BS567" s="6">
        <f>[1]Emissions!BR983</f>
        <v>0.9997900005</v>
      </c>
      <c r="BT567" s="6">
        <f>[1]Emissions!BS983</f>
        <v>1.003779516</v>
      </c>
      <c r="BU567" s="6">
        <f>[1]Emissions!BT983</f>
        <v>1.008449956</v>
      </c>
      <c r="BV567" s="6">
        <f>[1]Emissions!BU983</f>
        <v>1.0122886760000001</v>
      </c>
      <c r="BW567" s="6">
        <f>[1]Emissions!BV983</f>
        <v>1.0169014860000001</v>
      </c>
      <c r="BX567" s="6">
        <f>[1]Emissions!BW983</f>
        <v>1.0206903350000001</v>
      </c>
      <c r="BY567" s="6">
        <f>[1]Emissions!BX983</f>
        <v>1.025206973</v>
      </c>
      <c r="BZ567" s="6">
        <f>[1]Emissions!BY983</f>
        <v>1.0299375019999999</v>
      </c>
      <c r="CA567" s="6">
        <f>[1]Emissions!BZ983</f>
        <v>1.034738897</v>
      </c>
      <c r="CB567" s="6">
        <f>[1]Emissions!CA983</f>
        <v>1.039570114</v>
      </c>
      <c r="CC567" s="6">
        <f>[1]Emissions!CB983</f>
        <v>1.05130196</v>
      </c>
      <c r="CD567" s="6">
        <f>[1]Emissions!CC983</f>
        <v>1.0551843009999999</v>
      </c>
      <c r="CE567" s="6">
        <f>[1]Emissions!CD983</f>
        <v>1.059542132</v>
      </c>
      <c r="CF567" s="6">
        <f>[1]Emissions!CE983</f>
        <v>1.0641019519999999</v>
      </c>
      <c r="CG567" s="6">
        <f>[1]Emissions!CF983</f>
        <v>1.068759735</v>
      </c>
      <c r="CH567" s="6">
        <f>[1]Emissions!CG983</f>
        <v>1.0725760580000001</v>
      </c>
      <c r="CI567" s="6">
        <f>[1]Emissions!CH983</f>
        <v>1.077123182</v>
      </c>
      <c r="CJ567" s="6">
        <f>[1]Emissions!CI983</f>
        <v>1.0818575560000001</v>
      </c>
    </row>
    <row r="568" spans="1:88" x14ac:dyDescent="0.3">
      <c r="B568" s="16" t="str">
        <f>[1]Emissions!A984</f>
        <v>ems_y_co2_seot_0</v>
      </c>
      <c r="C568" s="6">
        <f>[1]Emissions!B984</f>
        <v>0</v>
      </c>
      <c r="D568" s="6">
        <f>[1]Emissions!C984</f>
        <v>0</v>
      </c>
      <c r="E568" s="6">
        <f>[1]Emissions!D984</f>
        <v>0</v>
      </c>
      <c r="F568" s="6">
        <f>[1]Emissions!E984</f>
        <v>0</v>
      </c>
      <c r="G568" s="6">
        <f>[1]Emissions!F984</f>
        <v>0</v>
      </c>
      <c r="H568" s="6">
        <f>[1]Emissions!G984</f>
        <v>0</v>
      </c>
      <c r="I568" s="6">
        <f>[1]Emissions!H984</f>
        <v>0</v>
      </c>
      <c r="J568" s="6">
        <f>[1]Emissions!I984</f>
        <v>0</v>
      </c>
      <c r="K568" s="6">
        <f>[1]Emissions!J984</f>
        <v>0</v>
      </c>
      <c r="L568" s="6">
        <f>[1]Emissions!K984</f>
        <v>0</v>
      </c>
      <c r="M568" s="6">
        <f>[1]Emissions!L984</f>
        <v>0</v>
      </c>
      <c r="N568" s="6">
        <f>[1]Emissions!M984</f>
        <v>0</v>
      </c>
      <c r="O568" s="6">
        <f>[1]Emissions!N984</f>
        <v>0</v>
      </c>
      <c r="P568" s="6">
        <f>[1]Emissions!O984</f>
        <v>0</v>
      </c>
      <c r="Q568" s="6">
        <f>[1]Emissions!P984</f>
        <v>0</v>
      </c>
      <c r="R568" s="6">
        <f>[1]Emissions!Q984</f>
        <v>0</v>
      </c>
      <c r="S568" s="6">
        <f>[1]Emissions!R984</f>
        <v>0</v>
      </c>
      <c r="T568" s="6">
        <f>[1]Emissions!S984</f>
        <v>0</v>
      </c>
      <c r="U568" s="6">
        <f>[1]Emissions!T984</f>
        <v>0</v>
      </c>
      <c r="V568" s="6">
        <f>[1]Emissions!U984</f>
        <v>0</v>
      </c>
      <c r="W568" s="6">
        <f>[1]Emissions!V984</f>
        <v>0</v>
      </c>
      <c r="X568" s="6">
        <f>[1]Emissions!W984</f>
        <v>0</v>
      </c>
      <c r="Y568" s="6">
        <f>[1]Emissions!X984</f>
        <v>0</v>
      </c>
      <c r="Z568" s="6">
        <f>[1]Emissions!Y984</f>
        <v>0</v>
      </c>
      <c r="AA568" s="6">
        <f>[1]Emissions!Z984</f>
        <v>0</v>
      </c>
      <c r="AB568" s="6">
        <f>[1]Emissions!AA984</f>
        <v>0</v>
      </c>
      <c r="AC568" s="6">
        <f>[1]Emissions!AB984</f>
        <v>0</v>
      </c>
      <c r="AD568" s="6">
        <f>[1]Emissions!AC984</f>
        <v>0</v>
      </c>
      <c r="AE568" s="6">
        <f>[1]Emissions!AD984</f>
        <v>0</v>
      </c>
      <c r="AF568" s="6">
        <f>[1]Emissions!AE984</f>
        <v>0</v>
      </c>
      <c r="AG568" s="6">
        <f>[1]Emissions!AF984</f>
        <v>0</v>
      </c>
      <c r="AH568" s="6">
        <f>[1]Emissions!AG984</f>
        <v>0</v>
      </c>
      <c r="AI568" s="6">
        <f>[1]Emissions!AH984</f>
        <v>0</v>
      </c>
      <c r="AJ568" s="6">
        <f>[1]Emissions!AI984</f>
        <v>0</v>
      </c>
      <c r="AK568" s="6">
        <f>[1]Emissions!AJ984</f>
        <v>0</v>
      </c>
      <c r="AL568" s="6">
        <f>[1]Emissions!AK984</f>
        <v>0</v>
      </c>
      <c r="AM568" s="6">
        <f>[1]Emissions!AL984</f>
        <v>0</v>
      </c>
      <c r="AN568" s="6">
        <f>[1]Emissions!AM984</f>
        <v>0</v>
      </c>
      <c r="AO568" s="6">
        <f>[1]Emissions!AN984</f>
        <v>0</v>
      </c>
      <c r="AP568" s="6">
        <f>[1]Emissions!AO984</f>
        <v>0</v>
      </c>
      <c r="AQ568" s="6">
        <f>[1]Emissions!AP984</f>
        <v>0</v>
      </c>
      <c r="AR568" s="6">
        <f>[1]Emissions!AQ984</f>
        <v>0</v>
      </c>
      <c r="AS568" s="6">
        <f>[1]Emissions!AR984</f>
        <v>0</v>
      </c>
      <c r="AT568" s="6">
        <f>[1]Emissions!AS984</f>
        <v>0</v>
      </c>
      <c r="AU568" s="6">
        <f>[1]Emissions!AT984</f>
        <v>0</v>
      </c>
      <c r="AV568" s="6">
        <f>[1]Emissions!AU984</f>
        <v>0</v>
      </c>
      <c r="AW568" s="6">
        <f>[1]Emissions!AV984</f>
        <v>0</v>
      </c>
      <c r="AX568" s="6">
        <f>[1]Emissions!AW984</f>
        <v>0</v>
      </c>
      <c r="AY568" s="6">
        <f>[1]Emissions!AX984</f>
        <v>0</v>
      </c>
      <c r="AZ568" s="6">
        <f>[1]Emissions!AY984</f>
        <v>0</v>
      </c>
      <c r="BA568" s="6">
        <f>[1]Emissions!AZ984</f>
        <v>0</v>
      </c>
      <c r="BB568" s="6">
        <f>[1]Emissions!BA984</f>
        <v>0</v>
      </c>
      <c r="BC568" s="6">
        <f>[1]Emissions!BB984</f>
        <v>0</v>
      </c>
      <c r="BD568" s="6">
        <f>[1]Emissions!BC984</f>
        <v>0</v>
      </c>
      <c r="BE568" s="6">
        <f>[1]Emissions!BD984</f>
        <v>0</v>
      </c>
      <c r="BF568" s="6">
        <f>[1]Emissions!BE984</f>
        <v>0</v>
      </c>
      <c r="BG568" s="6">
        <f>[1]Emissions!BF984</f>
        <v>0</v>
      </c>
      <c r="BH568" s="6">
        <f>[1]Emissions!BG984</f>
        <v>0</v>
      </c>
      <c r="BI568" s="6">
        <f>[1]Emissions!BH984</f>
        <v>0</v>
      </c>
      <c r="BJ568" s="6">
        <f>[1]Emissions!BI984</f>
        <v>0</v>
      </c>
      <c r="BK568" s="6">
        <f>[1]Emissions!BJ984</f>
        <v>0</v>
      </c>
      <c r="BL568" s="6">
        <f>[1]Emissions!BK984</f>
        <v>0</v>
      </c>
      <c r="BM568" s="6">
        <f>[1]Emissions!BL984</f>
        <v>0</v>
      </c>
      <c r="BN568" s="6">
        <f>[1]Emissions!BM984</f>
        <v>0</v>
      </c>
      <c r="BO568" s="6">
        <f>[1]Emissions!BN984</f>
        <v>0</v>
      </c>
      <c r="BP568" s="6">
        <f>[1]Emissions!BO984</f>
        <v>0</v>
      </c>
      <c r="BQ568" s="6">
        <f>[1]Emissions!BP984</f>
        <v>0</v>
      </c>
      <c r="BR568" s="6">
        <f>[1]Emissions!BQ984</f>
        <v>0</v>
      </c>
      <c r="BS568" s="6">
        <f>[1]Emissions!BR984</f>
        <v>0</v>
      </c>
      <c r="BT568" s="6">
        <f>[1]Emissions!BS984</f>
        <v>0</v>
      </c>
      <c r="BU568" s="6">
        <f>[1]Emissions!BT984</f>
        <v>0</v>
      </c>
      <c r="BV568" s="6">
        <f>[1]Emissions!BU984</f>
        <v>0</v>
      </c>
      <c r="BW568" s="6">
        <f>[1]Emissions!BV984</f>
        <v>0</v>
      </c>
      <c r="BX568" s="6">
        <f>[1]Emissions!BW984</f>
        <v>0</v>
      </c>
      <c r="BY568" s="6">
        <f>[1]Emissions!BX984</f>
        <v>0</v>
      </c>
      <c r="BZ568" s="6">
        <f>[1]Emissions!BY984</f>
        <v>0</v>
      </c>
      <c r="CA568" s="6">
        <f>[1]Emissions!BZ984</f>
        <v>0</v>
      </c>
      <c r="CB568" s="6">
        <f>[1]Emissions!CA984</f>
        <v>0</v>
      </c>
      <c r="CC568" s="6">
        <f>[1]Emissions!CB984</f>
        <v>0</v>
      </c>
      <c r="CD568" s="6">
        <f>[1]Emissions!CC984</f>
        <v>0</v>
      </c>
      <c r="CE568" s="6">
        <f>[1]Emissions!CD984</f>
        <v>0</v>
      </c>
      <c r="CF568" s="6">
        <f>[1]Emissions!CE984</f>
        <v>0</v>
      </c>
      <c r="CG568" s="6">
        <f>[1]Emissions!CF984</f>
        <v>0</v>
      </c>
      <c r="CH568" s="6">
        <f>[1]Emissions!CG984</f>
        <v>0</v>
      </c>
      <c r="CI568" s="6">
        <f>[1]Emissions!CH984</f>
        <v>0</v>
      </c>
      <c r="CJ568" s="6">
        <f>[1]Emissions!CI984</f>
        <v>0</v>
      </c>
    </row>
    <row r="569" spans="1:88" x14ac:dyDescent="0.3">
      <c r="B569" s="16" t="str">
        <f>[1]Emissions!A985</f>
        <v>ems_mat_co2_seot_0</v>
      </c>
      <c r="C569" s="6">
        <f>[1]Emissions!B985</f>
        <v>0.1227831205</v>
      </c>
      <c r="D569" s="6">
        <f>[1]Emissions!C985</f>
        <v>0.1239751893</v>
      </c>
      <c r="E569" s="6">
        <f>[1]Emissions!D985</f>
        <v>0.1249128508</v>
      </c>
      <c r="F569" s="6">
        <f>[1]Emissions!E985</f>
        <v>0.12588461300000001</v>
      </c>
      <c r="G569" s="6">
        <f>[1]Emissions!F985</f>
        <v>0.12672812429999999</v>
      </c>
      <c r="H569" s="6">
        <f>[1]Emissions!G985</f>
        <v>0.12758176230000001</v>
      </c>
      <c r="I569" s="6">
        <f>[1]Emissions!H985</f>
        <v>0.1285867319</v>
      </c>
      <c r="J569" s="6">
        <f>[1]Emissions!I985</f>
        <v>0.1297411292</v>
      </c>
      <c r="K569" s="6">
        <f>[1]Emissions!J985</f>
        <v>0.13066252819999999</v>
      </c>
      <c r="L569" s="6">
        <f>[1]Emissions!K985</f>
        <v>0.13233130109999999</v>
      </c>
      <c r="M569" s="6">
        <f>[1]Emissions!L985</f>
        <v>0.13386923370000001</v>
      </c>
      <c r="N569" s="6">
        <f>[1]Emissions!M985</f>
        <v>0.13547201810000001</v>
      </c>
      <c r="O569" s="6">
        <f>[1]Emissions!N985</f>
        <v>0.1368150075</v>
      </c>
      <c r="P569" s="6">
        <f>[1]Emissions!O985</f>
        <v>0.13786106749999999</v>
      </c>
      <c r="Q569" s="6">
        <f>[1]Emissions!P985</f>
        <v>0.13921944980000001</v>
      </c>
      <c r="R569" s="6">
        <f>[1]Emissions!Q985</f>
        <v>0.14073817529999999</v>
      </c>
      <c r="S569" s="6">
        <f>[1]Emissions!R985</f>
        <v>0.14248951630000001</v>
      </c>
      <c r="T569" s="6">
        <f>[1]Emissions!S985</f>
        <v>0.1443775531</v>
      </c>
      <c r="U569" s="6">
        <f>[1]Emissions!T985</f>
        <v>0.146650113</v>
      </c>
      <c r="V569" s="6">
        <f>[1]Emissions!U985</f>
        <v>0.14874552620000001</v>
      </c>
      <c r="W569" s="6">
        <f>[1]Emissions!V985</f>
        <v>0.1508226926</v>
      </c>
      <c r="X569" s="6">
        <f>[1]Emissions!W985</f>
        <v>0.1528849856</v>
      </c>
      <c r="Y569" s="6">
        <f>[1]Emissions!X985</f>
        <v>0.15523325130000001</v>
      </c>
      <c r="Z569" s="6">
        <f>[1]Emissions!Y985</f>
        <v>0.15734960510000001</v>
      </c>
      <c r="AA569" s="6">
        <f>[1]Emissions!Z985</f>
        <v>0.15940007</v>
      </c>
      <c r="AB569" s="6">
        <f>[1]Emissions!AA985</f>
        <v>0.1613873361</v>
      </c>
      <c r="AC569" s="6">
        <f>[1]Emissions!AB985</f>
        <v>0.16335456379999999</v>
      </c>
      <c r="AD569" s="6">
        <f>[1]Emissions!AC985</f>
        <v>0.16558099479999999</v>
      </c>
      <c r="AE569" s="6">
        <f>[1]Emissions!AD985</f>
        <v>0.16733807919999999</v>
      </c>
      <c r="AF569" s="6">
        <f>[1]Emissions!AE985</f>
        <v>0.1692084925</v>
      </c>
      <c r="AG569" s="6">
        <f>[1]Emissions!AF985</f>
        <v>0.17134238709999999</v>
      </c>
      <c r="AH569" s="6">
        <f>[1]Emissions!AG985</f>
        <v>0.17322999450000001</v>
      </c>
      <c r="AI569" s="6">
        <f>[1]Emissions!AH985</f>
        <v>0.1750407038</v>
      </c>
      <c r="AJ569" s="6">
        <f>[1]Emissions!AI985</f>
        <v>0.1767787955</v>
      </c>
      <c r="AK569" s="6">
        <f>[1]Emissions!AJ985</f>
        <v>0.17872368159999999</v>
      </c>
      <c r="AL569" s="6">
        <f>[1]Emissions!AK985</f>
        <v>0.18038696639999999</v>
      </c>
      <c r="AM569" s="6">
        <f>[1]Emissions!AL985</f>
        <v>0.1830958936</v>
      </c>
      <c r="AN569" s="6">
        <f>[1]Emissions!AM985</f>
        <v>0.18583090690000001</v>
      </c>
      <c r="AO569" s="6">
        <f>[1]Emissions!AN985</f>
        <v>0.188522092</v>
      </c>
      <c r="AP569" s="6">
        <f>[1]Emissions!AO985</f>
        <v>0.19113894470000001</v>
      </c>
      <c r="AQ569" s="6">
        <f>[1]Emissions!AP985</f>
        <v>0.19339696040000001</v>
      </c>
      <c r="AR569" s="6">
        <f>[1]Emissions!AQ985</f>
        <v>0.1957380732</v>
      </c>
      <c r="AS569" s="6">
        <f>[1]Emissions!AR985</f>
        <v>0.19803132949999999</v>
      </c>
      <c r="AT569" s="6">
        <f>[1]Emissions!AS985</f>
        <v>0.20024195719999999</v>
      </c>
      <c r="AU569" s="6">
        <f>[1]Emissions!AT985</f>
        <v>0.20236307049999999</v>
      </c>
      <c r="AV569" s="6">
        <f>[1]Emissions!AU985</f>
        <v>0.2043943318</v>
      </c>
      <c r="AW569" s="6">
        <f>[1]Emissions!AV985</f>
        <v>0.2063397257</v>
      </c>
      <c r="AX569" s="6">
        <f>[1]Emissions!AW985</f>
        <v>0.20820265830000001</v>
      </c>
      <c r="AY569" s="6">
        <f>[1]Emissions!AX985</f>
        <v>0.20998780950000001</v>
      </c>
      <c r="AZ569" s="6">
        <f>[1]Emissions!AY985</f>
        <v>0.2119617</v>
      </c>
      <c r="BA569" s="6">
        <f>[1]Emissions!AZ985</f>
        <v>0.21367752000000001</v>
      </c>
      <c r="BB569" s="6">
        <f>[1]Emissions!BA985</f>
        <v>0.2152065219</v>
      </c>
      <c r="BC569" s="6">
        <f>[1]Emissions!BB985</f>
        <v>0.2166335137</v>
      </c>
      <c r="BD569" s="6">
        <f>[1]Emissions!BC985</f>
        <v>0.217986665</v>
      </c>
      <c r="BE569" s="6">
        <f>[1]Emissions!BD985</f>
        <v>0.21953231919999999</v>
      </c>
      <c r="BF569" s="6">
        <f>[1]Emissions!BE985</f>
        <v>0.22083685959999999</v>
      </c>
      <c r="BG569" s="6">
        <f>[1]Emissions!BF985</f>
        <v>0.22230656300000001</v>
      </c>
      <c r="BH569" s="6">
        <f>[1]Emissions!BG985</f>
        <v>0.2235394819</v>
      </c>
      <c r="BI569" s="6">
        <f>[1]Emissions!BH985</f>
        <v>0.22469237810000001</v>
      </c>
      <c r="BJ569" s="6">
        <f>[1]Emissions!BI985</f>
        <v>0.22581506749999999</v>
      </c>
      <c r="BK569" s="6">
        <f>[1]Emissions!BJ985</f>
        <v>0.22714796109999999</v>
      </c>
      <c r="BL569" s="6">
        <f>[1]Emissions!BK985</f>
        <v>0.2282711415</v>
      </c>
      <c r="BM569" s="6">
        <f>[1]Emissions!BL985</f>
        <v>0.2295927643</v>
      </c>
      <c r="BN569" s="6">
        <f>[1]Emissions!BM985</f>
        <v>0.23069732909999999</v>
      </c>
      <c r="BO569" s="6">
        <f>[1]Emissions!BN985</f>
        <v>0.23198255079999999</v>
      </c>
      <c r="BP569" s="6">
        <f>[1]Emissions!BO985</f>
        <v>0.23307121480000001</v>
      </c>
      <c r="BQ569" s="6">
        <f>[1]Emissions!BP985</f>
        <v>0.23433451869999999</v>
      </c>
      <c r="BR569" s="6">
        <f>[1]Emissions!BQ985</f>
        <v>0.2356422973</v>
      </c>
      <c r="BS569" s="6">
        <f>[1]Emissions!BR985</f>
        <v>0.2369439696</v>
      </c>
      <c r="BT569" s="6">
        <f>[1]Emissions!BS985</f>
        <v>0.23800969690000001</v>
      </c>
      <c r="BU569" s="6">
        <f>[1]Emissions!BT985</f>
        <v>0.2392335619</v>
      </c>
      <c r="BV569" s="6">
        <f>[1]Emissions!BU985</f>
        <v>0.2402571007</v>
      </c>
      <c r="BW569" s="6">
        <f>[1]Emissions!BV985</f>
        <v>0.24146136870000001</v>
      </c>
      <c r="BX569" s="6">
        <f>[1]Emissions!BW985</f>
        <v>0.24246721360000001</v>
      </c>
      <c r="BY569" s="6">
        <f>[1]Emissions!BX985</f>
        <v>0.24364315189999999</v>
      </c>
      <c r="BZ569" s="6">
        <f>[1]Emissions!BY985</f>
        <v>0.24486726070000001</v>
      </c>
      <c r="CA569" s="6">
        <f>[1]Emissions!BZ985</f>
        <v>0.246105723</v>
      </c>
      <c r="CB569" s="6">
        <f>[1]Emissions!CA985</f>
        <v>0.24734896000000001</v>
      </c>
      <c r="CC569" s="6">
        <f>[1]Emissions!CB985</f>
        <v>0.2523623559</v>
      </c>
      <c r="CD569" s="6">
        <f>[1]Emissions!CC985</f>
        <v>0.2537916503</v>
      </c>
      <c r="CE569" s="6">
        <f>[1]Emissions!CD985</f>
        <v>0.25494266409999999</v>
      </c>
      <c r="CF569" s="6">
        <f>[1]Emissions!CE985</f>
        <v>0.25610491400000002</v>
      </c>
      <c r="CG569" s="6">
        <f>[1]Emissions!CF985</f>
        <v>0.25729159359999998</v>
      </c>
      <c r="CH569" s="6">
        <f>[1]Emissions!CG985</f>
        <v>0.25827917090000002</v>
      </c>
      <c r="CI569" s="6">
        <f>[1]Emissions!CH985</f>
        <v>0.25944494289999998</v>
      </c>
      <c r="CJ569" s="6">
        <f>[1]Emissions!CI985</f>
        <v>0.26065687990000003</v>
      </c>
    </row>
    <row r="570" spans="1:88" x14ac:dyDescent="0.3">
      <c r="B570" s="1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</row>
    <row r="571" spans="1:88" x14ac:dyDescent="0.3">
      <c r="B571" s="17" t="s">
        <v>100</v>
      </c>
      <c r="C571" s="6">
        <f>[1]Emissions!B825-[1]Emissions!B829</f>
        <v>230.79377869999996</v>
      </c>
      <c r="D571" s="6">
        <f>[1]Emissions!C825-[1]Emissions!C829</f>
        <v>230.15639970000001</v>
      </c>
      <c r="E571" s="6">
        <f>[1]Emissions!D825-[1]Emissions!D829</f>
        <v>230.15243039999999</v>
      </c>
      <c r="F571" s="6">
        <f>[1]Emissions!E825-[1]Emissions!E829</f>
        <v>229.84260119999999</v>
      </c>
      <c r="G571" s="6">
        <f>[1]Emissions!F825-[1]Emissions!F829</f>
        <v>230.10515659999999</v>
      </c>
      <c r="H571" s="6">
        <f>[1]Emissions!G825-[1]Emissions!G829</f>
        <v>230.98992599999997</v>
      </c>
      <c r="I571" s="6">
        <f>[1]Emissions!H825-[1]Emissions!H829</f>
        <v>232.05698520000001</v>
      </c>
      <c r="J571" s="6">
        <f>[1]Emissions!I825-[1]Emissions!I829</f>
        <v>233.20389940000001</v>
      </c>
      <c r="K571" s="6">
        <f>[1]Emissions!J825-[1]Emissions!J829</f>
        <v>234.22053840000001</v>
      </c>
      <c r="L571" s="6">
        <f>[1]Emissions!K825-[1]Emissions!K829</f>
        <v>235.0709645</v>
      </c>
      <c r="M571" s="6">
        <f>[1]Emissions!L825-[1]Emissions!L829</f>
        <v>235.76359789999998</v>
      </c>
      <c r="N571" s="6">
        <f>[1]Emissions!M825-[1]Emissions!M829</f>
        <v>237.02279480000004</v>
      </c>
      <c r="O571" s="6">
        <f>[1]Emissions!N825-[1]Emissions!N829</f>
        <v>237.59857489999999</v>
      </c>
      <c r="P571" s="6">
        <f>[1]Emissions!O825-[1]Emissions!O829</f>
        <v>237.96461599999998</v>
      </c>
      <c r="Q571" s="6">
        <f>[1]Emissions!P825-[1]Emissions!P829</f>
        <v>238.22533660000002</v>
      </c>
      <c r="R571" s="6">
        <f>[1]Emissions!Q825-[1]Emissions!Q829</f>
        <v>238.43121685</v>
      </c>
      <c r="S571" s="6">
        <f>[1]Emissions!R825-[1]Emissions!R829</f>
        <v>238.74702762999999</v>
      </c>
      <c r="T571" s="6">
        <f>[1]Emissions!S825-[1]Emissions!S829</f>
        <v>239.38732778000002</v>
      </c>
      <c r="U571" s="6">
        <f>[1]Emissions!T825-[1]Emissions!T829</f>
        <v>240.93153118000001</v>
      </c>
      <c r="V571" s="6">
        <f>[1]Emissions!U825-[1]Emissions!U829</f>
        <v>242.34970353</v>
      </c>
      <c r="W571" s="6">
        <f>[1]Emissions!V825-[1]Emissions!V829</f>
        <v>243.92361129</v>
      </c>
      <c r="X571" s="6">
        <f>[1]Emissions!W825-[1]Emissions!W829</f>
        <v>245.65477508999999</v>
      </c>
      <c r="Y571" s="6">
        <f>[1]Emissions!X825-[1]Emissions!X829</f>
        <v>248.05425509</v>
      </c>
      <c r="Z571" s="6">
        <f>[1]Emissions!Y825-[1]Emissions!Y829</f>
        <v>250.13904972000003</v>
      </c>
      <c r="AA571" s="6">
        <f>[1]Emissions!Z825-[1]Emissions!Z829</f>
        <v>252.21369476999999</v>
      </c>
      <c r="AB571" s="6">
        <f>[1]Emissions!AA825-[1]Emissions!AA829</f>
        <v>254.31767877999999</v>
      </c>
      <c r="AC571" s="6">
        <f>[1]Emissions!AB825-[1]Emissions!AB829</f>
        <v>256.45882242999994</v>
      </c>
      <c r="AD571" s="6">
        <f>[1]Emissions!AC825-[1]Emissions!AC829</f>
        <v>259.15919047</v>
      </c>
      <c r="AE571" s="6">
        <f>[1]Emissions!AD825-[1]Emissions!AD829</f>
        <v>261.48609715999999</v>
      </c>
      <c r="AF571" s="6">
        <f>[1]Emissions!AE825-[1]Emissions!AE829</f>
        <v>263.74277788000001</v>
      </c>
      <c r="AG571" s="6">
        <f>[1]Emissions!AF825-[1]Emissions!AF829</f>
        <v>266.49690199999998</v>
      </c>
      <c r="AH571" s="6">
        <f>[1]Emissions!AG825-[1]Emissions!AG829</f>
        <v>268.84030378</v>
      </c>
      <c r="AI571" s="6">
        <f>[1]Emissions!AH825-[1]Emissions!AH829</f>
        <v>271.08240502000001</v>
      </c>
      <c r="AJ571" s="6">
        <f>[1]Emissions!AI825-[1]Emissions!AI829</f>
        <v>273.27471063000002</v>
      </c>
      <c r="AK571" s="6">
        <f>[1]Emissions!AJ825-[1]Emissions!AJ829</f>
        <v>275.94783844</v>
      </c>
      <c r="AL571" s="6">
        <f>[1]Emissions!AK825-[1]Emissions!AK829</f>
        <v>278.20625858</v>
      </c>
      <c r="AM571" s="6">
        <f>[1]Emissions!AL825-[1]Emissions!AL829</f>
        <v>281.25505809999999</v>
      </c>
      <c r="AN571" s="6">
        <f>[1]Emissions!AM825-[1]Emissions!AM829</f>
        <v>284.57906743000001</v>
      </c>
      <c r="AO571" s="6">
        <f>[1]Emissions!AN825-[1]Emissions!AN829</f>
        <v>288.05806529999995</v>
      </c>
      <c r="AP571" s="6">
        <f>[1]Emissions!AO825-[1]Emissions!AO829</f>
        <v>291.63457040999998</v>
      </c>
      <c r="AQ571" s="6">
        <f>[1]Emissions!AP825-[1]Emissions!AP829</f>
        <v>294.76326001000001</v>
      </c>
      <c r="AR571" s="6">
        <f>[1]Emissions!AQ825-[1]Emissions!AQ829</f>
        <v>298.30917846</v>
      </c>
      <c r="AS571" s="6">
        <f>[1]Emissions!AR825-[1]Emissions!AR829</f>
        <v>301.95361349000001</v>
      </c>
      <c r="AT571" s="6">
        <f>[1]Emissions!AS825-[1]Emissions!AS829</f>
        <v>305.63644768</v>
      </c>
      <c r="AU571" s="6">
        <f>[1]Emissions!AT825-[1]Emissions!AT829</f>
        <v>309.34038760999999</v>
      </c>
      <c r="AV571" s="6">
        <f>[1]Emissions!AU825-[1]Emissions!AU829</f>
        <v>313.55890335999999</v>
      </c>
      <c r="AW571" s="6">
        <f>[1]Emissions!AV825-[1]Emissions!AV829</f>
        <v>317.43580431999999</v>
      </c>
      <c r="AX571" s="6">
        <f>[1]Emissions!AW825-[1]Emissions!AW829</f>
        <v>321.24480758000004</v>
      </c>
      <c r="AY571" s="6">
        <f>[1]Emissions!AX825-[1]Emissions!AX829</f>
        <v>325.03336206</v>
      </c>
      <c r="AZ571" s="6">
        <f>[1]Emissions!AY825-[1]Emissions!AY829</f>
        <v>329.31137209000002</v>
      </c>
      <c r="BA571" s="6">
        <f>[1]Emissions!AZ825-[1]Emissions!AZ829</f>
        <v>333.22292098000003</v>
      </c>
      <c r="BB571" s="6">
        <f>[1]Emissions!BA825-[1]Emissions!BA829</f>
        <v>336.53850812999997</v>
      </c>
      <c r="BC571" s="6">
        <f>[1]Emissions!BB825-[1]Emissions!BB829</f>
        <v>339.97558359000004</v>
      </c>
      <c r="BD571" s="6">
        <f>[1]Emissions!BC825-[1]Emissions!BC829</f>
        <v>343.50580027000001</v>
      </c>
      <c r="BE571" s="6">
        <f>[1]Emissions!BD825-[1]Emissions!BD829</f>
        <v>347.5576413</v>
      </c>
      <c r="BF571" s="6">
        <f>[1]Emissions!BE825-[1]Emissions!BE829</f>
        <v>351.2586</v>
      </c>
      <c r="BG571" s="6">
        <f>[1]Emissions!BF825-[1]Emissions!BF829</f>
        <v>355.37772332999998</v>
      </c>
      <c r="BH571" s="6">
        <f>[1]Emissions!BG825-[1]Emissions!BG829</f>
        <v>359.12605157000002</v>
      </c>
      <c r="BI571" s="6">
        <f>[1]Emissions!BH825-[1]Emissions!BH829</f>
        <v>363.29040156999997</v>
      </c>
      <c r="BJ571" s="6">
        <f>[1]Emissions!BI825-[1]Emissions!BI829</f>
        <v>367.08586092000002</v>
      </c>
      <c r="BK571" s="6">
        <f>[1]Emissions!BJ825-[1]Emissions!BJ829</f>
        <v>371.29578325</v>
      </c>
      <c r="BL571" s="6">
        <f>[1]Emissions!BK825-[1]Emissions!BK829</f>
        <v>375.14473565999998</v>
      </c>
      <c r="BM571" s="6">
        <f>[1]Emissions!BL825-[1]Emissions!BL829</f>
        <v>379.41012491000004</v>
      </c>
      <c r="BN571" s="6">
        <f>[1]Emissions!BM825-[1]Emissions!BM829</f>
        <v>383.31604141999998</v>
      </c>
      <c r="BO571" s="6">
        <f>[1]Emissions!BN825-[1]Emissions!BN829</f>
        <v>387.63788433000002</v>
      </c>
      <c r="BP571" s="6">
        <f>[1]Emissions!BO825-[1]Emissions!BO829</f>
        <v>391.60368728999998</v>
      </c>
      <c r="BQ571" s="6">
        <f>[1]Emissions!BP825-[1]Emissions!BP829</f>
        <v>395.99379871000002</v>
      </c>
      <c r="BR571" s="6">
        <f>[1]Emissions!BQ825-[1]Emissions!BQ829</f>
        <v>400.50644756000003</v>
      </c>
      <c r="BS571" s="6">
        <f>[1]Emissions!BR825-[1]Emissions!BR829</f>
        <v>405.08470689000001</v>
      </c>
      <c r="BT571" s="6">
        <f>[1]Emissions!BS825-[1]Emissions!BS829</f>
        <v>409.24073497000001</v>
      </c>
      <c r="BU571" s="6">
        <f>[1]Emissions!BT825-[1]Emissions!BT829</f>
        <v>413.78429526000002</v>
      </c>
      <c r="BV571" s="6">
        <f>[1]Emissions!BU825-[1]Emissions!BU829</f>
        <v>418.43671490999998</v>
      </c>
      <c r="BW571" s="6">
        <f>[1]Emissions!BV825-[1]Emissions!BV829</f>
        <v>423.14517671999999</v>
      </c>
      <c r="BX571" s="6">
        <f>[1]Emissions!BW825-[1]Emissions!BW829</f>
        <v>427.42971690999997</v>
      </c>
      <c r="BY571" s="6">
        <f>[1]Emissions!BX825-[1]Emissions!BX829</f>
        <v>432.09703681999997</v>
      </c>
      <c r="BZ571" s="6">
        <f>[1]Emissions!BY825-[1]Emissions!BY829</f>
        <v>436.86824086000001</v>
      </c>
      <c r="CA571" s="6">
        <f>[1]Emissions!BZ825-[1]Emissions!BZ829</f>
        <v>441.70330466000001</v>
      </c>
      <c r="CB571" s="6">
        <f>[1]Emissions!CA825-[1]Emissions!CA829</f>
        <v>446.58643842999999</v>
      </c>
      <c r="CC571" s="6">
        <f>[1]Emissions!CB825-[1]Emissions!CB829</f>
        <v>451.51122107999998</v>
      </c>
      <c r="CD571" s="6">
        <f>[1]Emissions!CC825-[1]Emissions!CC829</f>
        <v>456.47373361000001</v>
      </c>
      <c r="CE571" s="6">
        <f>[1]Emissions!CD825-[1]Emissions!CD829</f>
        <v>461.47149263</v>
      </c>
      <c r="CF571" s="6">
        <f>[1]Emissions!CE825-[1]Emissions!CE829</f>
        <v>466.50256823000001</v>
      </c>
      <c r="CG571" s="6">
        <f>[1]Emissions!CF825-[1]Emissions!CF829</f>
        <v>471.56698154999998</v>
      </c>
      <c r="CH571" s="6">
        <f>[1]Emissions!CG825-[1]Emissions!CG829</f>
        <v>476.66526524999995</v>
      </c>
      <c r="CI571" s="6">
        <f>[1]Emissions!CH825-[1]Emissions!CH829</f>
        <v>481.79847114000006</v>
      </c>
      <c r="CJ571" s="6">
        <f>[1]Emissions!CI825-[1]Emissions!CI829</f>
        <v>486.96803245000001</v>
      </c>
    </row>
    <row r="572" spans="1:88" x14ac:dyDescent="0.3">
      <c r="A572" s="12" t="s">
        <v>66</v>
      </c>
      <c r="B572" t="s">
        <v>7</v>
      </c>
      <c r="C572" s="6">
        <f>SUM(C413:C418)</f>
        <v>14.4955642129</v>
      </c>
      <c r="D572" s="6">
        <f t="shared" ref="D572:AL572" si="258">SUM(D413:D418)</f>
        <v>14.195808749000001</v>
      </c>
      <c r="E572" s="6">
        <f t="shared" si="258"/>
        <v>13.915971418</v>
      </c>
      <c r="F572" s="6">
        <f t="shared" si="258"/>
        <v>13.684488504200001</v>
      </c>
      <c r="G572" s="6">
        <f t="shared" si="258"/>
        <v>13.5856947546</v>
      </c>
      <c r="H572" s="6">
        <f t="shared" si="258"/>
        <v>13.593922829099998</v>
      </c>
      <c r="I572" s="6">
        <f t="shared" si="258"/>
        <v>13.628962921799999</v>
      </c>
      <c r="J572" s="6">
        <f t="shared" si="258"/>
        <v>13.659474657900001</v>
      </c>
      <c r="K572" s="6">
        <f t="shared" si="258"/>
        <v>13.6524234594</v>
      </c>
      <c r="L572" s="6">
        <f t="shared" si="258"/>
        <v>13.5969048714</v>
      </c>
      <c r="M572" s="6">
        <f t="shared" si="258"/>
        <v>13.492440678600001</v>
      </c>
      <c r="N572" s="6">
        <f t="shared" si="258"/>
        <v>13.3807801782</v>
      </c>
      <c r="O572" s="6">
        <f t="shared" si="258"/>
        <v>13.209514219300001</v>
      </c>
      <c r="P572" s="6">
        <f t="shared" si="258"/>
        <v>13.0096903297</v>
      </c>
      <c r="Q572" s="6">
        <f t="shared" si="258"/>
        <v>12.795184815600001</v>
      </c>
      <c r="R572" s="6">
        <f t="shared" si="258"/>
        <v>12.5773833719</v>
      </c>
      <c r="S572" s="6">
        <f t="shared" si="258"/>
        <v>12.390979685000001</v>
      </c>
      <c r="T572" s="6">
        <f t="shared" si="258"/>
        <v>12.2436876952</v>
      </c>
      <c r="U572" s="6">
        <f t="shared" si="258"/>
        <v>12.166226222599999</v>
      </c>
      <c r="V572" s="6">
        <f t="shared" si="258"/>
        <v>12.1010474801</v>
      </c>
      <c r="W572" s="6">
        <f t="shared" si="258"/>
        <v>12.059714081600001</v>
      </c>
      <c r="X572" s="6">
        <f t="shared" si="258"/>
        <v>12.037139760600001</v>
      </c>
      <c r="Y572" s="6">
        <f t="shared" si="258"/>
        <v>12.057328808599999</v>
      </c>
      <c r="Z572" s="6">
        <f t="shared" si="258"/>
        <v>12.0638586079</v>
      </c>
      <c r="AA572" s="6">
        <f t="shared" si="258"/>
        <v>12.070328603</v>
      </c>
      <c r="AB572" s="6">
        <f t="shared" si="258"/>
        <v>12.0757931587</v>
      </c>
      <c r="AC572" s="6">
        <f t="shared" si="258"/>
        <v>12.078898619500002</v>
      </c>
      <c r="AD572" s="6">
        <f t="shared" si="258"/>
        <v>12.108185237699999</v>
      </c>
      <c r="AE572" s="6">
        <f t="shared" si="258"/>
        <v>12.112802053600001</v>
      </c>
      <c r="AF572" s="6">
        <f t="shared" si="258"/>
        <v>12.109520939099999</v>
      </c>
      <c r="AG572" s="6">
        <f t="shared" si="258"/>
        <v>12.12842955</v>
      </c>
      <c r="AH572" s="6">
        <f t="shared" si="258"/>
        <v>12.120384098600001</v>
      </c>
      <c r="AI572" s="6">
        <f t="shared" si="258"/>
        <v>12.103530537799999</v>
      </c>
      <c r="AJ572" s="6">
        <f t="shared" si="258"/>
        <v>12.0806761455</v>
      </c>
      <c r="AK572" s="6">
        <f t="shared" si="258"/>
        <v>12.0810575607</v>
      </c>
      <c r="AL572" s="6">
        <f t="shared" si="258"/>
        <v>12.0572278846</v>
      </c>
      <c r="AM572" s="6">
        <f t="shared" ref="AM572:CJ572" si="259">SUM(AM413:AM418)</f>
        <v>12.0629881591</v>
      </c>
      <c r="AN572" s="6">
        <f t="shared" si="259"/>
        <v>12.0798575991</v>
      </c>
      <c r="AO572" s="6">
        <f t="shared" si="259"/>
        <v>12.1029147921</v>
      </c>
      <c r="AP572" s="6">
        <f t="shared" si="259"/>
        <v>12.128750758199999</v>
      </c>
      <c r="AQ572" s="6">
        <f t="shared" si="259"/>
        <v>12.128342603099998</v>
      </c>
      <c r="AR572" s="6">
        <f t="shared" si="259"/>
        <v>12.147123730399999</v>
      </c>
      <c r="AS572" s="6">
        <f t="shared" si="259"/>
        <v>12.1680180661</v>
      </c>
      <c r="AT572" s="6">
        <f t="shared" si="259"/>
        <v>12.189036012700001</v>
      </c>
      <c r="AU572" s="6">
        <f t="shared" si="259"/>
        <v>12.209530460799998</v>
      </c>
      <c r="AV572" s="6">
        <f t="shared" si="259"/>
        <v>12.2549344885</v>
      </c>
      <c r="AW572" s="6">
        <f t="shared" si="259"/>
        <v>12.2783606077</v>
      </c>
      <c r="AX572" s="6">
        <f t="shared" si="259"/>
        <v>12.296571221600001</v>
      </c>
      <c r="AY572" s="6">
        <f t="shared" si="259"/>
        <v>12.311532347600002</v>
      </c>
      <c r="AZ572" s="6">
        <f t="shared" si="259"/>
        <v>12.349468833800001</v>
      </c>
      <c r="BA572" s="6">
        <f t="shared" si="259"/>
        <v>12.366089505300002</v>
      </c>
      <c r="BB572" s="6">
        <f t="shared" si="259"/>
        <v>12.3715087044</v>
      </c>
      <c r="BC572" s="6">
        <f t="shared" si="259"/>
        <v>12.370530952299999</v>
      </c>
      <c r="BD572" s="6">
        <f t="shared" si="259"/>
        <v>12.365460453500001</v>
      </c>
      <c r="BE572" s="6">
        <f t="shared" si="259"/>
        <v>12.382384392900001</v>
      </c>
      <c r="BF572" s="6">
        <f t="shared" si="259"/>
        <v>12.3785800122</v>
      </c>
      <c r="BG572" s="6">
        <f t="shared" si="259"/>
        <v>12.3952882259</v>
      </c>
      <c r="BH572" s="6">
        <f t="shared" si="259"/>
        <v>12.391469258300001</v>
      </c>
      <c r="BI572" s="6">
        <f t="shared" si="259"/>
        <v>12.408057227900001</v>
      </c>
      <c r="BJ572" s="6">
        <f t="shared" si="259"/>
        <v>12.404475403099999</v>
      </c>
      <c r="BK572" s="6">
        <f t="shared" si="259"/>
        <v>12.421290068799999</v>
      </c>
      <c r="BL572" s="6">
        <f t="shared" si="259"/>
        <v>12.417948923799999</v>
      </c>
      <c r="BM572" s="6">
        <f t="shared" si="259"/>
        <v>12.434965654299999</v>
      </c>
      <c r="BN572" s="6">
        <f t="shared" si="259"/>
        <v>12.4326118386</v>
      </c>
      <c r="BO572" s="6">
        <f t="shared" si="259"/>
        <v>12.450656501499999</v>
      </c>
      <c r="BP572" s="6">
        <f t="shared" si="259"/>
        <v>12.449628282100001</v>
      </c>
      <c r="BQ572" s="6">
        <f t="shared" si="259"/>
        <v>12.467909025199999</v>
      </c>
      <c r="BR572" s="6">
        <f t="shared" si="259"/>
        <v>12.489827558399998</v>
      </c>
      <c r="BS572" s="6">
        <f t="shared" si="259"/>
        <v>12.512969133599999</v>
      </c>
      <c r="BT572" s="6">
        <f t="shared" si="259"/>
        <v>12.513638716499999</v>
      </c>
      <c r="BU572" s="6">
        <f t="shared" si="259"/>
        <v>12.532246326099999</v>
      </c>
      <c r="BV572" s="6">
        <f t="shared" si="259"/>
        <v>12.552756501800001</v>
      </c>
      <c r="BW572" s="6">
        <f t="shared" si="259"/>
        <v>12.5737946126</v>
      </c>
      <c r="BX572" s="6">
        <f t="shared" si="259"/>
        <v>12.572756561799999</v>
      </c>
      <c r="BY572" s="6">
        <f t="shared" si="259"/>
        <v>12.5897972857</v>
      </c>
      <c r="BZ572" s="6">
        <f t="shared" si="259"/>
        <v>12.609901201400001</v>
      </c>
      <c r="CA572" s="6">
        <f t="shared" si="259"/>
        <v>12.6304288622</v>
      </c>
      <c r="CB572" s="6">
        <f t="shared" si="259"/>
        <v>12.651456488500001</v>
      </c>
      <c r="CC572" s="6">
        <f t="shared" si="259"/>
        <v>12.672673823</v>
      </c>
      <c r="CD572" s="6">
        <f t="shared" si="259"/>
        <v>12.693805088</v>
      </c>
      <c r="CE572" s="6">
        <f t="shared" si="259"/>
        <v>12.714702706599999</v>
      </c>
      <c r="CF572" s="6">
        <f t="shared" si="259"/>
        <v>12.735422196499998</v>
      </c>
      <c r="CG572" s="6">
        <f t="shared" si="259"/>
        <v>12.7559730156</v>
      </c>
      <c r="CH572" s="6">
        <f t="shared" si="259"/>
        <v>12.776468186600001</v>
      </c>
      <c r="CI572" s="6">
        <f t="shared" si="259"/>
        <v>12.7970481645</v>
      </c>
      <c r="CJ572" s="6">
        <f t="shared" si="259"/>
        <v>12.817847840600001</v>
      </c>
    </row>
    <row r="573" spans="1:88" x14ac:dyDescent="0.3">
      <c r="A573" t="s">
        <v>27</v>
      </c>
      <c r="B573" t="s">
        <v>84</v>
      </c>
      <c r="C573" s="6">
        <f>SUM(C419:C421)</f>
        <v>9.6501682310000003</v>
      </c>
      <c r="D573" s="6">
        <f t="shared" ref="D573:AL573" si="260">SUM(D419:D421)</f>
        <v>9.5200648270000006</v>
      </c>
      <c r="E573" s="6">
        <f t="shared" si="260"/>
        <v>9.3798216169999993</v>
      </c>
      <c r="F573" s="6">
        <f t="shared" si="260"/>
        <v>9.2289891260000001</v>
      </c>
      <c r="G573" s="6">
        <f t="shared" si="260"/>
        <v>9.1440847900000009</v>
      </c>
      <c r="H573" s="6">
        <f t="shared" si="260"/>
        <v>9.1119262630000009</v>
      </c>
      <c r="I573" s="6">
        <f t="shared" si="260"/>
        <v>9.0950372670000004</v>
      </c>
      <c r="J573" s="6">
        <f t="shared" si="260"/>
        <v>9.0815979410000001</v>
      </c>
      <c r="K573" s="6">
        <f t="shared" si="260"/>
        <v>9.0530463220000001</v>
      </c>
      <c r="L573" s="6">
        <f t="shared" si="260"/>
        <v>9.006279245</v>
      </c>
      <c r="M573" s="6">
        <f t="shared" si="260"/>
        <v>8.9419242879999992</v>
      </c>
      <c r="N573" s="6">
        <f t="shared" si="260"/>
        <v>8.8792400469999997</v>
      </c>
      <c r="O573" s="6">
        <f t="shared" si="260"/>
        <v>8.7916691369999995</v>
      </c>
      <c r="P573" s="6">
        <f t="shared" si="260"/>
        <v>8.6929614100000006</v>
      </c>
      <c r="Q573" s="6">
        <f t="shared" si="260"/>
        <v>8.5885505280000007</v>
      </c>
      <c r="R573" s="6">
        <f t="shared" si="260"/>
        <v>8.4825656790000004</v>
      </c>
      <c r="S573" s="6">
        <f t="shared" si="260"/>
        <v>8.393833442</v>
      </c>
      <c r="T573" s="6">
        <f t="shared" si="260"/>
        <v>8.3272540300000006</v>
      </c>
      <c r="U573" s="6">
        <f t="shared" si="260"/>
        <v>8.2968044840000008</v>
      </c>
      <c r="V573" s="6">
        <f t="shared" si="260"/>
        <v>8.2729327779999995</v>
      </c>
      <c r="W573" s="6">
        <f t="shared" si="260"/>
        <v>8.2600647340000002</v>
      </c>
      <c r="X573" s="6">
        <f t="shared" si="260"/>
        <v>8.2552581719999996</v>
      </c>
      <c r="Y573" s="6">
        <f t="shared" si="260"/>
        <v>8.2697016380000008</v>
      </c>
      <c r="Z573" s="6">
        <f t="shared" si="260"/>
        <v>8.2756212859999998</v>
      </c>
      <c r="AA573" s="6">
        <f t="shared" si="260"/>
        <v>8.2794498809999997</v>
      </c>
      <c r="AB573" s="6">
        <f t="shared" si="260"/>
        <v>8.2809582200000005</v>
      </c>
      <c r="AC573" s="6">
        <f t="shared" si="260"/>
        <v>8.2798690389999994</v>
      </c>
      <c r="AD573" s="6">
        <f t="shared" si="260"/>
        <v>8.289748715</v>
      </c>
      <c r="AE573" s="6">
        <f t="shared" si="260"/>
        <v>8.2860405010000004</v>
      </c>
      <c r="AF573" s="6">
        <f t="shared" si="260"/>
        <v>8.2770469690000006</v>
      </c>
      <c r="AG573" s="6">
        <f t="shared" si="260"/>
        <v>8.2777130139999997</v>
      </c>
      <c r="AH573" s="6">
        <f t="shared" si="260"/>
        <v>8.2647198809999995</v>
      </c>
      <c r="AI573" s="6">
        <f t="shared" si="260"/>
        <v>8.2468432709999995</v>
      </c>
      <c r="AJ573" s="6">
        <f t="shared" si="260"/>
        <v>8.2257695670000004</v>
      </c>
      <c r="AK573" s="6">
        <f t="shared" si="260"/>
        <v>8.2155459789999998</v>
      </c>
      <c r="AL573" s="6">
        <f t="shared" si="260"/>
        <v>8.1933762510000001</v>
      </c>
      <c r="AM573" s="6">
        <f t="shared" ref="AM573:CJ573" si="261">SUM(AM419:AM421)</f>
        <v>8.1852079149999994</v>
      </c>
      <c r="AN573" s="6">
        <f t="shared" si="261"/>
        <v>8.1817529039999997</v>
      </c>
      <c r="AO573" s="6">
        <f t="shared" si="261"/>
        <v>8.1808500950000003</v>
      </c>
      <c r="AP573" s="6">
        <f t="shared" si="261"/>
        <v>8.1811648209999994</v>
      </c>
      <c r="AQ573" s="6">
        <f t="shared" si="261"/>
        <v>8.1690545500000002</v>
      </c>
      <c r="AR573" s="6">
        <f t="shared" si="261"/>
        <v>8.1665216619999992</v>
      </c>
      <c r="AS573" s="6">
        <f t="shared" si="261"/>
        <v>8.165206886</v>
      </c>
      <c r="AT573" s="6">
        <f t="shared" si="261"/>
        <v>8.1638796429999996</v>
      </c>
      <c r="AU573" s="6">
        <f t="shared" si="261"/>
        <v>8.1622041500000009</v>
      </c>
      <c r="AV573" s="6">
        <f t="shared" si="261"/>
        <v>8.1722460839999993</v>
      </c>
      <c r="AW573" s="6">
        <f t="shared" si="261"/>
        <v>8.1724901770000002</v>
      </c>
      <c r="AX573" s="6">
        <f t="shared" si="261"/>
        <v>8.1703807980000001</v>
      </c>
      <c r="AY573" s="6">
        <f t="shared" si="261"/>
        <v>8.1669628789999997</v>
      </c>
      <c r="AZ573" s="6">
        <f t="shared" si="261"/>
        <v>8.1745595879999993</v>
      </c>
      <c r="BA573" s="6">
        <f t="shared" si="261"/>
        <v>8.1720295420000006</v>
      </c>
      <c r="BB573" s="6">
        <f t="shared" si="261"/>
        <v>8.1634825539999998</v>
      </c>
      <c r="BC573" s="6">
        <f t="shared" si="261"/>
        <v>8.1509859079999991</v>
      </c>
      <c r="BD573" s="6">
        <f t="shared" si="261"/>
        <v>8.1360080339999996</v>
      </c>
      <c r="BE573" s="6">
        <f t="shared" si="261"/>
        <v>8.1310586869999995</v>
      </c>
      <c r="BF573" s="6">
        <f t="shared" si="261"/>
        <v>8.1158371379999998</v>
      </c>
      <c r="BG573" s="6">
        <f t="shared" si="261"/>
        <v>8.1097930720000004</v>
      </c>
      <c r="BH573" s="6">
        <f t="shared" si="261"/>
        <v>8.0935977609999998</v>
      </c>
      <c r="BI573" s="6">
        <f t="shared" si="261"/>
        <v>8.0866948260000004</v>
      </c>
      <c r="BJ573" s="6">
        <f t="shared" si="261"/>
        <v>8.0700013570000007</v>
      </c>
      <c r="BK573" s="6">
        <f t="shared" si="261"/>
        <v>8.0628112979999997</v>
      </c>
      <c r="BL573" s="6">
        <f t="shared" si="261"/>
        <v>8.0464062779999992</v>
      </c>
      <c r="BM573" s="6">
        <f t="shared" si="261"/>
        <v>8.0397067250000003</v>
      </c>
      <c r="BN573" s="6">
        <f t="shared" si="261"/>
        <v>8.0239109549999998</v>
      </c>
      <c r="BO573" s="6">
        <f t="shared" si="261"/>
        <v>8.0177999480000004</v>
      </c>
      <c r="BP573" s="6">
        <f t="shared" si="261"/>
        <v>8.0026794189999997</v>
      </c>
      <c r="BQ573" s="6">
        <f t="shared" si="261"/>
        <v>7.997454533</v>
      </c>
      <c r="BR573" s="6">
        <f t="shared" si="261"/>
        <v>7.9939639490000003</v>
      </c>
      <c r="BS573" s="6">
        <f t="shared" si="261"/>
        <v>7.9908380699999997</v>
      </c>
      <c r="BT573" s="6">
        <f t="shared" si="261"/>
        <v>7.9769459789999999</v>
      </c>
      <c r="BU573" s="6">
        <f t="shared" si="261"/>
        <v>7.9714773890000004</v>
      </c>
      <c r="BV573" s="6">
        <f t="shared" si="261"/>
        <v>7.9672187320000001</v>
      </c>
      <c r="BW573" s="6">
        <f t="shared" si="261"/>
        <v>7.9629706220000003</v>
      </c>
      <c r="BX573" s="6">
        <f t="shared" si="261"/>
        <v>7.9480721259999996</v>
      </c>
      <c r="BY573" s="6">
        <f t="shared" si="261"/>
        <v>7.9415869810000004</v>
      </c>
      <c r="BZ573" s="6">
        <f t="shared" si="261"/>
        <v>7.936313213</v>
      </c>
      <c r="CA573" s="6">
        <f t="shared" si="261"/>
        <v>7.9316296709999996</v>
      </c>
      <c r="CB573" s="6">
        <f t="shared" si="261"/>
        <v>7.9270516979999996</v>
      </c>
      <c r="CC573" s="6">
        <f t="shared" si="261"/>
        <v>7.9224054160000001</v>
      </c>
      <c r="CD573" s="6">
        <f t="shared" si="261"/>
        <v>7.9175793150000002</v>
      </c>
      <c r="CE573" s="6">
        <f t="shared" si="261"/>
        <v>7.9125018520000001</v>
      </c>
      <c r="CF573" s="6">
        <f t="shared" si="261"/>
        <v>7.9071132869999996</v>
      </c>
      <c r="CG573" s="6">
        <f t="shared" si="261"/>
        <v>7.9014328850000002</v>
      </c>
      <c r="CH573" s="6">
        <f t="shared" si="261"/>
        <v>7.8954856659999999</v>
      </c>
      <c r="CI573" s="6">
        <f t="shared" si="261"/>
        <v>7.8893102270000002</v>
      </c>
      <c r="CJ573" s="6">
        <f t="shared" si="261"/>
        <v>7.8829529090000001</v>
      </c>
    </row>
    <row r="574" spans="1:88" x14ac:dyDescent="0.3">
      <c r="B574" t="s">
        <v>85</v>
      </c>
      <c r="C574" s="6">
        <f>SUM(C425:C427)</f>
        <v>19.082309889000001</v>
      </c>
      <c r="D574" s="6">
        <f t="shared" ref="D574:AL574" si="262">SUM(D425:D427)</f>
        <v>19.537494571</v>
      </c>
      <c r="E574" s="6">
        <f t="shared" si="262"/>
        <v>20.128592656000002</v>
      </c>
      <c r="F574" s="6">
        <f t="shared" si="262"/>
        <v>20.517929820999999</v>
      </c>
      <c r="G574" s="6">
        <f t="shared" si="262"/>
        <v>20.744751414</v>
      </c>
      <c r="H574" s="6">
        <f t="shared" si="262"/>
        <v>20.903099391999998</v>
      </c>
      <c r="I574" s="6">
        <f t="shared" si="262"/>
        <v>21.031956066999999</v>
      </c>
      <c r="J574" s="6">
        <f t="shared" si="262"/>
        <v>21.155939226999998</v>
      </c>
      <c r="K574" s="6">
        <f t="shared" si="262"/>
        <v>21.279229618000002</v>
      </c>
      <c r="L574" s="6">
        <f t="shared" si="262"/>
        <v>21.404076631999999</v>
      </c>
      <c r="M574" s="6">
        <f t="shared" si="262"/>
        <v>21.531810005000001</v>
      </c>
      <c r="N574" s="6">
        <f t="shared" si="262"/>
        <v>21.715460337</v>
      </c>
      <c r="O574" s="6">
        <f t="shared" si="262"/>
        <v>21.864211177000001</v>
      </c>
      <c r="P574" s="6">
        <f t="shared" si="262"/>
        <v>22.004578709</v>
      </c>
      <c r="Q574" s="6">
        <f t="shared" si="262"/>
        <v>22.143574979</v>
      </c>
      <c r="R574" s="6">
        <f t="shared" si="262"/>
        <v>22.284129222000001</v>
      </c>
      <c r="S574" s="6">
        <f t="shared" si="262"/>
        <v>22.444114894000002</v>
      </c>
      <c r="T574" s="6">
        <f t="shared" si="262"/>
        <v>22.627017430999999</v>
      </c>
      <c r="U574" s="6">
        <f t="shared" si="262"/>
        <v>22.878734712</v>
      </c>
      <c r="V574" s="6">
        <f t="shared" si="262"/>
        <v>23.110239116999999</v>
      </c>
      <c r="W574" s="6">
        <f t="shared" si="262"/>
        <v>23.341530820999999</v>
      </c>
      <c r="X574" s="6">
        <f t="shared" si="262"/>
        <v>23.576244445</v>
      </c>
      <c r="Y574" s="6">
        <f t="shared" si="262"/>
        <v>23.862068915000002</v>
      </c>
      <c r="Z574" s="6">
        <f t="shared" si="262"/>
        <v>24.117192508000002</v>
      </c>
      <c r="AA574" s="6">
        <f t="shared" si="262"/>
        <v>24.364298582</v>
      </c>
      <c r="AB574" s="6">
        <f t="shared" si="262"/>
        <v>24.609563088999998</v>
      </c>
      <c r="AC574" s="6">
        <f t="shared" si="262"/>
        <v>24.856202918000001</v>
      </c>
      <c r="AD574" s="6">
        <f t="shared" si="262"/>
        <v>25.150773093999998</v>
      </c>
      <c r="AE574" s="6">
        <f t="shared" si="262"/>
        <v>25.415255826999999</v>
      </c>
      <c r="AF574" s="6">
        <f t="shared" si="262"/>
        <v>25.672961610000002</v>
      </c>
      <c r="AG574" s="6">
        <f t="shared" si="262"/>
        <v>25.976912023000001</v>
      </c>
      <c r="AH574" s="6">
        <f t="shared" si="262"/>
        <v>26.252642238</v>
      </c>
      <c r="AI574" s="6">
        <f t="shared" si="262"/>
        <v>26.523115873999998</v>
      </c>
      <c r="AJ574" s="6">
        <f t="shared" si="262"/>
        <v>26.794210714000002</v>
      </c>
      <c r="AK574" s="6">
        <f t="shared" si="262"/>
        <v>27.113028262</v>
      </c>
      <c r="AL574" s="6">
        <f t="shared" si="262"/>
        <v>27.403342758000001</v>
      </c>
      <c r="AM574" s="6">
        <f t="shared" ref="AM574:CJ574" si="263">SUM(AM425:AM427)</f>
        <v>27.717998669</v>
      </c>
      <c r="AN574" s="6">
        <f t="shared" si="263"/>
        <v>28.068314621000003</v>
      </c>
      <c r="AO574" s="6">
        <f t="shared" si="263"/>
        <v>28.443468031999998</v>
      </c>
      <c r="AP574" s="6">
        <f t="shared" si="263"/>
        <v>28.831965949000001</v>
      </c>
      <c r="AQ574" s="6">
        <f t="shared" si="263"/>
        <v>29.182451508</v>
      </c>
      <c r="AR574" s="6">
        <f t="shared" si="263"/>
        <v>29.567535544000002</v>
      </c>
      <c r="AS574" s="6">
        <f t="shared" si="263"/>
        <v>29.963767056000002</v>
      </c>
      <c r="AT574" s="6">
        <f t="shared" si="263"/>
        <v>30.364466653999997</v>
      </c>
      <c r="AU574" s="6">
        <f t="shared" si="263"/>
        <v>30.767108589000003</v>
      </c>
      <c r="AV574" s="6">
        <f t="shared" si="263"/>
        <v>31.214750193</v>
      </c>
      <c r="AW574" s="6">
        <f t="shared" si="263"/>
        <v>31.640888056000001</v>
      </c>
      <c r="AX574" s="6">
        <f t="shared" si="263"/>
        <v>32.056437224999996</v>
      </c>
      <c r="AY574" s="6">
        <f t="shared" si="263"/>
        <v>32.466892469000001</v>
      </c>
      <c r="AZ574" s="6">
        <f t="shared" si="263"/>
        <v>32.919340074000004</v>
      </c>
      <c r="BA574" s="6">
        <f t="shared" si="263"/>
        <v>33.341809398000002</v>
      </c>
      <c r="BB574" s="6">
        <f t="shared" si="263"/>
        <v>33.476458504</v>
      </c>
      <c r="BC574" s="6">
        <f t="shared" si="263"/>
        <v>33.719991696000001</v>
      </c>
      <c r="BD574" s="6">
        <f t="shared" si="263"/>
        <v>34.053367661999999</v>
      </c>
      <c r="BE574" s="6">
        <f t="shared" si="263"/>
        <v>34.468986022999999</v>
      </c>
      <c r="BF574" s="6">
        <f t="shared" si="263"/>
        <v>34.868119708000002</v>
      </c>
      <c r="BG574" s="6">
        <f t="shared" si="263"/>
        <v>35.301758859000003</v>
      </c>
      <c r="BH574" s="6">
        <f t="shared" si="263"/>
        <v>35.702543626999997</v>
      </c>
      <c r="BI574" s="6">
        <f t="shared" si="263"/>
        <v>36.134953533000001</v>
      </c>
      <c r="BJ574" s="6">
        <f t="shared" si="263"/>
        <v>36.533369555</v>
      </c>
      <c r="BK574" s="6">
        <f t="shared" si="263"/>
        <v>36.963180831000003</v>
      </c>
      <c r="BL574" s="6">
        <f t="shared" si="263"/>
        <v>37.360355652999999</v>
      </c>
      <c r="BM574" s="6">
        <f t="shared" si="263"/>
        <v>37.789668366000001</v>
      </c>
      <c r="BN574" s="6">
        <f t="shared" si="263"/>
        <v>38.186599600000001</v>
      </c>
      <c r="BO574" s="6">
        <f t="shared" si="263"/>
        <v>38.615769190000002</v>
      </c>
      <c r="BP574" s="6">
        <f t="shared" si="263"/>
        <v>39.01286992</v>
      </c>
      <c r="BQ574" s="6">
        <f t="shared" si="263"/>
        <v>39.443487990000001</v>
      </c>
      <c r="BR574" s="6">
        <f t="shared" si="263"/>
        <v>39.884441359999997</v>
      </c>
      <c r="BS574" s="6">
        <f t="shared" si="263"/>
        <v>40.329070529999996</v>
      </c>
      <c r="BT574" s="6">
        <f t="shared" si="263"/>
        <v>40.733294239999999</v>
      </c>
      <c r="BU574" s="6">
        <f t="shared" si="263"/>
        <v>41.166118189999999</v>
      </c>
      <c r="BV574" s="6">
        <f t="shared" si="263"/>
        <v>41.608179010000001</v>
      </c>
      <c r="BW574" s="6">
        <f t="shared" si="263"/>
        <v>42.053465770000003</v>
      </c>
      <c r="BX574" s="6">
        <f t="shared" si="263"/>
        <v>42.45867123</v>
      </c>
      <c r="BY574" s="6">
        <f t="shared" si="263"/>
        <v>42.892467379999999</v>
      </c>
      <c r="BZ574" s="6">
        <f t="shared" si="263"/>
        <v>43.334975249999999</v>
      </c>
      <c r="CA574" s="6">
        <f t="shared" si="263"/>
        <v>43.781913110000005</v>
      </c>
      <c r="CB574" s="6">
        <f t="shared" si="263"/>
        <v>44.230612389999997</v>
      </c>
      <c r="CC574" s="6">
        <f t="shared" si="263"/>
        <v>44.68011929</v>
      </c>
      <c r="CD574" s="6">
        <f t="shared" si="263"/>
        <v>45.130051739999999</v>
      </c>
      <c r="CE574" s="6">
        <f t="shared" si="263"/>
        <v>45.580277129999999</v>
      </c>
      <c r="CF574" s="6">
        <f t="shared" si="263"/>
        <v>46.030688670000004</v>
      </c>
      <c r="CG574" s="6">
        <f t="shared" si="263"/>
        <v>46.481392400000004</v>
      </c>
      <c r="CH574" s="6">
        <f t="shared" si="263"/>
        <v>46.932482800000002</v>
      </c>
      <c r="CI574" s="6">
        <f t="shared" si="263"/>
        <v>47.38407084</v>
      </c>
      <c r="CJ574" s="6">
        <f t="shared" si="263"/>
        <v>47.836281450000001</v>
      </c>
    </row>
    <row r="575" spans="1:88" x14ac:dyDescent="0.3">
      <c r="B575" t="s">
        <v>86</v>
      </c>
      <c r="C575" s="6">
        <f>SUM(C431:C433)</f>
        <v>6.1823849659999999</v>
      </c>
      <c r="D575" s="6">
        <f t="shared" ref="D575:AL575" si="264">SUM(D431:D433)</f>
        <v>6.1246373869999999</v>
      </c>
      <c r="E575" s="6">
        <f t="shared" si="264"/>
        <v>6.1077805610000002</v>
      </c>
      <c r="F575" s="6">
        <f t="shared" si="264"/>
        <v>6.1078849819999999</v>
      </c>
      <c r="G575" s="6">
        <f t="shared" si="264"/>
        <v>6.125538165</v>
      </c>
      <c r="H575" s="6">
        <f t="shared" si="264"/>
        <v>6.1573904539999997</v>
      </c>
      <c r="I575" s="6">
        <f t="shared" si="264"/>
        <v>6.1930575870000002</v>
      </c>
      <c r="J575" s="6">
        <f t="shared" si="264"/>
        <v>6.2306700130000001</v>
      </c>
      <c r="K575" s="6">
        <f t="shared" si="264"/>
        <v>6.2680067639999999</v>
      </c>
      <c r="L575" s="6">
        <f t="shared" si="264"/>
        <v>6.3046946889999997</v>
      </c>
      <c r="M575" s="6">
        <f t="shared" si="264"/>
        <v>6.3406937360000004</v>
      </c>
      <c r="N575" s="6">
        <f t="shared" si="264"/>
        <v>6.4064847700000005</v>
      </c>
      <c r="O575" s="6">
        <f t="shared" si="264"/>
        <v>6.4429190890000001</v>
      </c>
      <c r="P575" s="6">
        <f t="shared" si="264"/>
        <v>6.4732949180000006</v>
      </c>
      <c r="Q575" s="6">
        <f t="shared" si="264"/>
        <v>6.5013626090000001</v>
      </c>
      <c r="R575" s="6">
        <f t="shared" si="264"/>
        <v>6.5282531699999993</v>
      </c>
      <c r="S575" s="6">
        <f t="shared" si="264"/>
        <v>6.5592736689999995</v>
      </c>
      <c r="T575" s="6">
        <f t="shared" si="264"/>
        <v>6.5959778819999997</v>
      </c>
      <c r="U575" s="6">
        <f t="shared" si="264"/>
        <v>6.6672831519999995</v>
      </c>
      <c r="V575" s="6">
        <f t="shared" si="264"/>
        <v>6.7174447829999995</v>
      </c>
      <c r="W575" s="6">
        <f t="shared" si="264"/>
        <v>6.7673346940000005</v>
      </c>
      <c r="X575" s="6">
        <f t="shared" si="264"/>
        <v>6.8196094079999998</v>
      </c>
      <c r="Y575" s="6">
        <f t="shared" si="264"/>
        <v>6.9027706650000002</v>
      </c>
      <c r="Z575" s="6">
        <f t="shared" si="264"/>
        <v>6.9636549970000008</v>
      </c>
      <c r="AA575" s="6">
        <f t="shared" si="264"/>
        <v>7.0231262829999999</v>
      </c>
      <c r="AB575" s="6">
        <f t="shared" si="264"/>
        <v>7.0842849340000003</v>
      </c>
      <c r="AC575" s="6">
        <f t="shared" si="264"/>
        <v>7.1480937579999999</v>
      </c>
      <c r="AD575" s="6">
        <f t="shared" si="264"/>
        <v>7.2417389029999999</v>
      </c>
      <c r="AE575" s="6">
        <f t="shared" si="264"/>
        <v>7.3135393709999992</v>
      </c>
      <c r="AF575" s="6">
        <f t="shared" si="264"/>
        <v>7.383223761</v>
      </c>
      <c r="AG575" s="6">
        <f t="shared" si="264"/>
        <v>7.4806000949999998</v>
      </c>
      <c r="AH575" s="6">
        <f t="shared" si="264"/>
        <v>7.555219965</v>
      </c>
      <c r="AI575" s="6">
        <f t="shared" si="264"/>
        <v>7.6266852090000006</v>
      </c>
      <c r="AJ575" s="6">
        <f t="shared" si="264"/>
        <v>7.697772896</v>
      </c>
      <c r="AK575" s="6">
        <f t="shared" si="264"/>
        <v>7.7957106949999995</v>
      </c>
      <c r="AL575" s="6">
        <f t="shared" si="264"/>
        <v>7.8703702739999999</v>
      </c>
      <c r="AM575" s="6">
        <f t="shared" ref="AM575:CJ575" si="265">SUM(AM431:AM433)</f>
        <v>7.9728294760000002</v>
      </c>
      <c r="AN575" s="6">
        <f t="shared" si="265"/>
        <v>8.0810911609999998</v>
      </c>
      <c r="AO575" s="6">
        <f t="shared" si="265"/>
        <v>8.1910379150000008</v>
      </c>
      <c r="AP575" s="6">
        <f t="shared" si="265"/>
        <v>8.3013246980000002</v>
      </c>
      <c r="AQ575" s="6">
        <f t="shared" si="265"/>
        <v>8.3848840110000005</v>
      </c>
      <c r="AR575" s="6">
        <f t="shared" si="265"/>
        <v>8.4909571699999997</v>
      </c>
      <c r="AS575" s="6">
        <f t="shared" si="265"/>
        <v>8.5998657890000008</v>
      </c>
      <c r="AT575" s="6">
        <f t="shared" si="265"/>
        <v>8.7086316289999992</v>
      </c>
      <c r="AU575" s="6">
        <f t="shared" si="265"/>
        <v>8.8167224759999989</v>
      </c>
      <c r="AV575" s="6">
        <f t="shared" si="265"/>
        <v>8.9501095490000004</v>
      </c>
      <c r="AW575" s="6">
        <f t="shared" si="265"/>
        <v>9.0612655499999999</v>
      </c>
      <c r="AX575" s="6">
        <f t="shared" si="265"/>
        <v>9.1683984639999991</v>
      </c>
      <c r="AY575" s="6">
        <f t="shared" si="265"/>
        <v>9.2743439080000005</v>
      </c>
      <c r="AZ575" s="6">
        <f t="shared" si="265"/>
        <v>9.4055059750000005</v>
      </c>
      <c r="BA575" s="6">
        <f t="shared" si="265"/>
        <v>9.514110638</v>
      </c>
      <c r="BB575" s="6">
        <f t="shared" si="265"/>
        <v>9.6136054519999998</v>
      </c>
      <c r="BC575" s="6">
        <f t="shared" si="265"/>
        <v>9.7127480340000005</v>
      </c>
      <c r="BD575" s="6">
        <f t="shared" si="265"/>
        <v>9.8124158749999992</v>
      </c>
      <c r="BE575" s="6">
        <f t="shared" si="265"/>
        <v>9.9376271159999998</v>
      </c>
      <c r="BF575" s="6">
        <f t="shared" si="265"/>
        <v>10.040982812999999</v>
      </c>
      <c r="BG575" s="6">
        <f t="shared" si="265"/>
        <v>10.166188717000001</v>
      </c>
      <c r="BH575" s="6">
        <f t="shared" si="265"/>
        <v>10.269164526000001</v>
      </c>
      <c r="BI575" s="6">
        <f t="shared" si="265"/>
        <v>10.394000546000001</v>
      </c>
      <c r="BJ575" s="6">
        <f t="shared" si="265"/>
        <v>10.496877924</v>
      </c>
      <c r="BK575" s="6">
        <f t="shared" si="265"/>
        <v>10.621625568999999</v>
      </c>
      <c r="BL575" s="6">
        <f t="shared" si="265"/>
        <v>10.725073627</v>
      </c>
      <c r="BM575" s="6">
        <f t="shared" si="265"/>
        <v>10.850444702000001</v>
      </c>
      <c r="BN575" s="6">
        <f t="shared" si="265"/>
        <v>10.954299516999999</v>
      </c>
      <c r="BO575" s="6">
        <f t="shared" si="265"/>
        <v>11.079963245</v>
      </c>
      <c r="BP575" s="6">
        <f t="shared" si="265"/>
        <v>11.184236655999999</v>
      </c>
      <c r="BQ575" s="6">
        <f t="shared" si="265"/>
        <v>11.311163184</v>
      </c>
      <c r="BR575" s="6">
        <f t="shared" si="265"/>
        <v>11.44148057</v>
      </c>
      <c r="BS575" s="6">
        <f t="shared" si="265"/>
        <v>11.572247655</v>
      </c>
      <c r="BT575" s="6">
        <f t="shared" si="265"/>
        <v>11.6784728</v>
      </c>
      <c r="BU575" s="6">
        <f t="shared" si="265"/>
        <v>11.805548342</v>
      </c>
      <c r="BV575" s="6">
        <f t="shared" si="265"/>
        <v>11.936178759000001</v>
      </c>
      <c r="BW575" s="6">
        <f t="shared" si="265"/>
        <v>12.067241568</v>
      </c>
      <c r="BX575" s="6">
        <f t="shared" si="265"/>
        <v>12.173962493000001</v>
      </c>
      <c r="BY575" s="6">
        <f t="shared" si="265"/>
        <v>12.301406898</v>
      </c>
      <c r="BZ575" s="6">
        <f t="shared" si="265"/>
        <v>12.431897017000001</v>
      </c>
      <c r="CA575" s="6">
        <f t="shared" si="265"/>
        <v>12.563604929</v>
      </c>
      <c r="CB575" s="6">
        <f t="shared" si="265"/>
        <v>12.695402496</v>
      </c>
      <c r="CC575" s="6">
        <f t="shared" si="265"/>
        <v>12.827087410000001</v>
      </c>
      <c r="CD575" s="6">
        <f t="shared" si="265"/>
        <v>12.958616704000001</v>
      </c>
      <c r="CE575" s="6">
        <f t="shared" si="265"/>
        <v>13.089986676999999</v>
      </c>
      <c r="CF575" s="6">
        <f t="shared" si="265"/>
        <v>13.221141967000001</v>
      </c>
      <c r="CG575" s="6">
        <f t="shared" si="265"/>
        <v>13.352156252</v>
      </c>
      <c r="CH575" s="6">
        <f t="shared" si="265"/>
        <v>13.483062364</v>
      </c>
      <c r="CI575" s="6">
        <f t="shared" si="265"/>
        <v>13.613892066</v>
      </c>
      <c r="CJ575" s="6">
        <f t="shared" si="265"/>
        <v>13.744680201000001</v>
      </c>
    </row>
    <row r="576" spans="1:88" x14ac:dyDescent="0.3">
      <c r="B576" t="s">
        <v>87</v>
      </c>
      <c r="C576" s="6">
        <f>SUM(C437:C439)</f>
        <v>19.37438014</v>
      </c>
      <c r="D576" s="6">
        <f t="shared" ref="D576:AL576" si="266">SUM(D437:D439)</f>
        <v>19.414710788000001</v>
      </c>
      <c r="E576" s="6">
        <f t="shared" si="266"/>
        <v>19.560514282</v>
      </c>
      <c r="F576" s="6">
        <f t="shared" si="266"/>
        <v>19.667782093</v>
      </c>
      <c r="G576" s="6">
        <f t="shared" si="266"/>
        <v>19.778792873</v>
      </c>
      <c r="H576" s="6">
        <f t="shared" si="266"/>
        <v>19.908972849000001</v>
      </c>
      <c r="I576" s="6">
        <f t="shared" si="266"/>
        <v>20.034705309</v>
      </c>
      <c r="J576" s="6">
        <f t="shared" si="266"/>
        <v>20.159460029000002</v>
      </c>
      <c r="K576" s="6">
        <f t="shared" si="266"/>
        <v>20.275741158999999</v>
      </c>
      <c r="L576" s="6">
        <f t="shared" si="266"/>
        <v>20.382129323000001</v>
      </c>
      <c r="M576" s="6">
        <f t="shared" si="266"/>
        <v>20.478496995</v>
      </c>
      <c r="N576" s="6">
        <f t="shared" si="266"/>
        <v>20.683727384000001</v>
      </c>
      <c r="O576" s="6">
        <f t="shared" si="266"/>
        <v>20.766617382</v>
      </c>
      <c r="P576" s="6">
        <f t="shared" si="266"/>
        <v>20.819291016000001</v>
      </c>
      <c r="Q576" s="6">
        <f t="shared" si="266"/>
        <v>20.858087267000002</v>
      </c>
      <c r="R576" s="6">
        <f t="shared" si="266"/>
        <v>20.888312767000002</v>
      </c>
      <c r="S576" s="6">
        <f t="shared" si="266"/>
        <v>20.938597905999998</v>
      </c>
      <c r="T576" s="6">
        <f t="shared" si="266"/>
        <v>21.013746968</v>
      </c>
      <c r="U576" s="6">
        <f t="shared" si="266"/>
        <v>21.224852258999999</v>
      </c>
      <c r="V576" s="6">
        <f t="shared" si="266"/>
        <v>21.355798403999998</v>
      </c>
      <c r="W576" s="6">
        <f t="shared" si="266"/>
        <v>21.487338528999999</v>
      </c>
      <c r="X576" s="6">
        <f t="shared" si="266"/>
        <v>21.630141211000002</v>
      </c>
      <c r="Y576" s="6">
        <f t="shared" si="266"/>
        <v>21.893743345000001</v>
      </c>
      <c r="Z576" s="6">
        <f t="shared" si="266"/>
        <v>22.07167488</v>
      </c>
      <c r="AA576" s="6">
        <f t="shared" si="266"/>
        <v>22.244522319000001</v>
      </c>
      <c r="AB576" s="6">
        <f t="shared" si="266"/>
        <v>22.424712954</v>
      </c>
      <c r="AC576" s="6">
        <f t="shared" si="266"/>
        <v>22.615730104000001</v>
      </c>
      <c r="AD576" s="6">
        <f t="shared" si="266"/>
        <v>22.922238105000002</v>
      </c>
      <c r="AE576" s="6">
        <f t="shared" si="266"/>
        <v>23.143232093000002</v>
      </c>
      <c r="AF576" s="6">
        <f t="shared" si="266"/>
        <v>23.355092375999998</v>
      </c>
      <c r="AG576" s="6">
        <f t="shared" si="266"/>
        <v>23.673639847</v>
      </c>
      <c r="AH576" s="6">
        <f t="shared" si="266"/>
        <v>23.902584150999999</v>
      </c>
      <c r="AI576" s="6">
        <f t="shared" si="266"/>
        <v>24.118056264</v>
      </c>
      <c r="AJ576" s="6">
        <f t="shared" si="266"/>
        <v>24.331357588000003</v>
      </c>
      <c r="AK576" s="6">
        <f t="shared" si="266"/>
        <v>24.647959102000002</v>
      </c>
      <c r="AL576" s="6">
        <f t="shared" si="266"/>
        <v>24.872780050999999</v>
      </c>
      <c r="AM576" s="6">
        <f t="shared" ref="AM576:CJ576" si="267">SUM(AM437:AM439)</f>
        <v>25.201182955</v>
      </c>
      <c r="AN576" s="6">
        <f t="shared" si="267"/>
        <v>25.551073423000002</v>
      </c>
      <c r="AO576" s="6">
        <f t="shared" si="267"/>
        <v>25.905693658000001</v>
      </c>
      <c r="AP576" s="6">
        <f t="shared" si="267"/>
        <v>26.259655428999999</v>
      </c>
      <c r="AQ576" s="6">
        <f t="shared" si="267"/>
        <v>26.508301508999999</v>
      </c>
      <c r="AR576" s="6">
        <f t="shared" si="267"/>
        <v>26.843699739999998</v>
      </c>
      <c r="AS576" s="6">
        <f t="shared" si="267"/>
        <v>27.189360008999998</v>
      </c>
      <c r="AT576" s="6">
        <f t="shared" si="267"/>
        <v>27.533364746</v>
      </c>
      <c r="AU576" s="6">
        <f t="shared" si="267"/>
        <v>27.873889691000002</v>
      </c>
      <c r="AV576" s="6">
        <f t="shared" si="267"/>
        <v>28.311902721999999</v>
      </c>
      <c r="AW576" s="6">
        <f t="shared" si="267"/>
        <v>28.663010184000001</v>
      </c>
      <c r="AX576" s="6">
        <f t="shared" si="267"/>
        <v>28.997489927000004</v>
      </c>
      <c r="AY576" s="6">
        <f t="shared" si="267"/>
        <v>29.327079058999999</v>
      </c>
      <c r="AZ576" s="6">
        <f t="shared" si="267"/>
        <v>29.754331270000002</v>
      </c>
      <c r="BA576" s="6">
        <f t="shared" si="267"/>
        <v>30.093055079999999</v>
      </c>
      <c r="BB576" s="6">
        <f t="shared" si="267"/>
        <v>30.377458740000002</v>
      </c>
      <c r="BC576" s="6">
        <f t="shared" si="267"/>
        <v>30.674168770000001</v>
      </c>
      <c r="BD576" s="6">
        <f t="shared" si="267"/>
        <v>30.982917759999999</v>
      </c>
      <c r="BE576" s="6">
        <f t="shared" si="267"/>
        <v>31.395643700000001</v>
      </c>
      <c r="BF576" s="6">
        <f t="shared" si="267"/>
        <v>31.72460143</v>
      </c>
      <c r="BG576" s="6">
        <f t="shared" si="267"/>
        <v>32.1386045</v>
      </c>
      <c r="BH576" s="6">
        <f t="shared" si="267"/>
        <v>32.465950759999998</v>
      </c>
      <c r="BI576" s="6">
        <f t="shared" si="267"/>
        <v>32.878211319999998</v>
      </c>
      <c r="BJ576" s="6">
        <f t="shared" si="267"/>
        <v>33.204672719999998</v>
      </c>
      <c r="BK576" s="6">
        <f t="shared" si="267"/>
        <v>33.616039470000004</v>
      </c>
      <c r="BL576" s="6">
        <f t="shared" si="267"/>
        <v>33.944099319999999</v>
      </c>
      <c r="BM576" s="6">
        <f t="shared" si="267"/>
        <v>34.357237619999999</v>
      </c>
      <c r="BN576" s="6">
        <f t="shared" si="267"/>
        <v>34.686138740000004</v>
      </c>
      <c r="BO576" s="6">
        <f t="shared" si="267"/>
        <v>35.099704600000003</v>
      </c>
      <c r="BP576" s="6">
        <f t="shared" si="267"/>
        <v>35.429518649999999</v>
      </c>
      <c r="BQ576" s="6">
        <f t="shared" si="267"/>
        <v>35.84732528</v>
      </c>
      <c r="BR576" s="6">
        <f t="shared" si="267"/>
        <v>36.27768622</v>
      </c>
      <c r="BS576" s="6">
        <f t="shared" si="267"/>
        <v>36.708781459999997</v>
      </c>
      <c r="BT576" s="6">
        <f t="shared" si="267"/>
        <v>37.043562179999995</v>
      </c>
      <c r="BU576" s="6">
        <f t="shared" si="267"/>
        <v>37.45972836</v>
      </c>
      <c r="BV576" s="6">
        <f t="shared" si="267"/>
        <v>37.889470599999996</v>
      </c>
      <c r="BW576" s="6">
        <f t="shared" si="267"/>
        <v>38.320079199999995</v>
      </c>
      <c r="BX576" s="6">
        <f t="shared" si="267"/>
        <v>38.655150839999997</v>
      </c>
      <c r="BY576" s="6">
        <f t="shared" si="267"/>
        <v>39.071147409999995</v>
      </c>
      <c r="BZ576" s="6">
        <f t="shared" si="267"/>
        <v>39.498689499999998</v>
      </c>
      <c r="CA576" s="6">
        <f t="shared" si="267"/>
        <v>39.930126170000001</v>
      </c>
      <c r="CB576" s="6">
        <f t="shared" si="267"/>
        <v>40.361061750000005</v>
      </c>
      <c r="CC576" s="6">
        <f t="shared" si="267"/>
        <v>40.790835430000001</v>
      </c>
      <c r="CD576" s="6">
        <f t="shared" si="267"/>
        <v>41.219390140000002</v>
      </c>
      <c r="CE576" s="6">
        <f t="shared" si="267"/>
        <v>41.646776079999995</v>
      </c>
      <c r="CF576" s="6">
        <f t="shared" si="267"/>
        <v>42.07280995</v>
      </c>
      <c r="CG576" s="6">
        <f t="shared" si="267"/>
        <v>42.497796049999998</v>
      </c>
      <c r="CH576" s="6">
        <f t="shared" si="267"/>
        <v>42.921861319999998</v>
      </c>
      <c r="CI576" s="6">
        <f t="shared" si="267"/>
        <v>43.345117430000002</v>
      </c>
      <c r="CJ576" s="6">
        <f t="shared" si="267"/>
        <v>43.76768217</v>
      </c>
    </row>
    <row r="577" spans="1:88" x14ac:dyDescent="0.3">
      <c r="B577" t="s">
        <v>88</v>
      </c>
      <c r="C577" s="6">
        <f t="shared" ref="C577" si="268">SUM(C422:C424,C428:C430,C434:C436,C440:C442,C443:C445,C446:C448)</f>
        <v>16.730398128299999</v>
      </c>
      <c r="D577" s="6">
        <f t="shared" ref="D577:AL577" si="269">SUM(D422:D424,D428:D430,D434:D436,D440:D442,D443:D445,D446:D448)</f>
        <v>16.895838111300002</v>
      </c>
      <c r="E577" s="6">
        <f t="shared" si="269"/>
        <v>17.109688929000001</v>
      </c>
      <c r="F577" s="6">
        <f t="shared" si="269"/>
        <v>17.109569172599997</v>
      </c>
      <c r="G577" s="6">
        <f t="shared" si="269"/>
        <v>17.067529245499998</v>
      </c>
      <c r="H577" s="6">
        <f t="shared" si="269"/>
        <v>17.041753974499997</v>
      </c>
      <c r="I577" s="6">
        <f t="shared" si="269"/>
        <v>17.012315326299998</v>
      </c>
      <c r="J577" s="6">
        <f t="shared" si="269"/>
        <v>16.991052465799999</v>
      </c>
      <c r="K577" s="6">
        <f t="shared" si="269"/>
        <v>16.962389467599998</v>
      </c>
      <c r="L577" s="6">
        <f t="shared" si="269"/>
        <v>16.928888478600001</v>
      </c>
      <c r="M577" s="6">
        <f t="shared" si="269"/>
        <v>16.894233033399999</v>
      </c>
      <c r="N577" s="6">
        <f t="shared" si="269"/>
        <v>16.9060793003</v>
      </c>
      <c r="O577" s="6">
        <f t="shared" si="269"/>
        <v>16.8877240417</v>
      </c>
      <c r="P577" s="6">
        <f t="shared" si="269"/>
        <v>16.865106238799999</v>
      </c>
      <c r="Q577" s="6">
        <f t="shared" si="269"/>
        <v>16.8444872265</v>
      </c>
      <c r="R577" s="6">
        <f t="shared" si="269"/>
        <v>16.8284434883</v>
      </c>
      <c r="S577" s="6">
        <f t="shared" si="269"/>
        <v>16.848165311500001</v>
      </c>
      <c r="T577" s="6">
        <f t="shared" si="269"/>
        <v>16.906509957399997</v>
      </c>
      <c r="U577" s="6">
        <f t="shared" si="269"/>
        <v>17.0383700768</v>
      </c>
      <c r="V577" s="6">
        <f t="shared" si="269"/>
        <v>17.167238189400003</v>
      </c>
      <c r="W577" s="6">
        <f t="shared" si="269"/>
        <v>17.307638858099999</v>
      </c>
      <c r="X577" s="6">
        <f t="shared" si="269"/>
        <v>17.4587658588</v>
      </c>
      <c r="Y577" s="6">
        <f t="shared" si="269"/>
        <v>17.6562579846</v>
      </c>
      <c r="Z577" s="6">
        <f t="shared" si="269"/>
        <v>17.831198384099999</v>
      </c>
      <c r="AA577" s="6">
        <f t="shared" si="269"/>
        <v>18.001758501799998</v>
      </c>
      <c r="AB577" s="6">
        <f t="shared" si="269"/>
        <v>18.171090421700001</v>
      </c>
      <c r="AC577" s="6">
        <f t="shared" si="269"/>
        <v>18.340331835400001</v>
      </c>
      <c r="AD577" s="6">
        <f t="shared" si="269"/>
        <v>18.546202998999998</v>
      </c>
      <c r="AE577" s="6">
        <f t="shared" si="269"/>
        <v>18.7247026529</v>
      </c>
      <c r="AF577" s="6">
        <f t="shared" si="269"/>
        <v>18.895429734899999</v>
      </c>
      <c r="AG577" s="6">
        <f t="shared" si="269"/>
        <v>19.100218297700003</v>
      </c>
      <c r="AH577" s="6">
        <f t="shared" si="269"/>
        <v>19.278066622200001</v>
      </c>
      <c r="AI577" s="6">
        <f t="shared" si="269"/>
        <v>19.448619496999996</v>
      </c>
      <c r="AJ577" s="6">
        <f t="shared" si="269"/>
        <v>19.6162276789</v>
      </c>
      <c r="AK577" s="6">
        <f t="shared" si="269"/>
        <v>19.818705834100001</v>
      </c>
      <c r="AL577" s="6">
        <f t="shared" si="269"/>
        <v>19.994945734599998</v>
      </c>
      <c r="AM577" s="6">
        <f t="shared" ref="AM577:CJ577" si="270">SUM(AM422:AM424,AM428:AM430,AM434:AM436,AM440:AM442,AM443:AM445,AM446:AM448)</f>
        <v>20.195791243000002</v>
      </c>
      <c r="AN577" s="6">
        <f t="shared" si="270"/>
        <v>20.429730439800004</v>
      </c>
      <c r="AO577" s="6">
        <f t="shared" si="270"/>
        <v>20.684857122700002</v>
      </c>
      <c r="AP577" s="6">
        <f t="shared" si="270"/>
        <v>20.952471707699999</v>
      </c>
      <c r="AQ577" s="6">
        <f t="shared" si="270"/>
        <v>21.192067801100002</v>
      </c>
      <c r="AR577" s="6">
        <f t="shared" si="270"/>
        <v>21.461604592400001</v>
      </c>
      <c r="AS577" s="6">
        <f t="shared" si="270"/>
        <v>21.7408472975</v>
      </c>
      <c r="AT577" s="6">
        <f t="shared" si="270"/>
        <v>22.024722604899999</v>
      </c>
      <c r="AU577" s="6">
        <f t="shared" si="270"/>
        <v>22.311344544699999</v>
      </c>
      <c r="AV577" s="6">
        <f t="shared" si="270"/>
        <v>22.634887988999999</v>
      </c>
      <c r="AW577" s="6">
        <f t="shared" si="270"/>
        <v>22.941840709799997</v>
      </c>
      <c r="AX577" s="6">
        <f t="shared" si="270"/>
        <v>23.241651550599997</v>
      </c>
      <c r="AY577" s="6">
        <f t="shared" si="270"/>
        <v>23.538766108899999</v>
      </c>
      <c r="AZ577" s="6">
        <f t="shared" si="270"/>
        <v>23.8699247777</v>
      </c>
      <c r="BA577" s="6">
        <f t="shared" si="270"/>
        <v>24.177348874700002</v>
      </c>
      <c r="BB577" s="6">
        <f t="shared" si="270"/>
        <v>24.270108327400003</v>
      </c>
      <c r="BC577" s="6">
        <f t="shared" si="270"/>
        <v>24.467819990499997</v>
      </c>
      <c r="BD577" s="6">
        <f t="shared" si="270"/>
        <v>24.7211347362</v>
      </c>
      <c r="BE577" s="6">
        <f t="shared" si="270"/>
        <v>25.029571072100001</v>
      </c>
      <c r="BF577" s="6">
        <f t="shared" si="270"/>
        <v>25.320917523199999</v>
      </c>
      <c r="BG577" s="6">
        <f t="shared" si="270"/>
        <v>25.639728928499999</v>
      </c>
      <c r="BH577" s="6">
        <f t="shared" si="270"/>
        <v>25.932822203299999</v>
      </c>
      <c r="BI577" s="6">
        <f t="shared" si="270"/>
        <v>26.251995086199997</v>
      </c>
      <c r="BJ577" s="6">
        <f t="shared" si="270"/>
        <v>26.544211858600001</v>
      </c>
      <c r="BK577" s="6">
        <f t="shared" si="270"/>
        <v>26.861954377499998</v>
      </c>
      <c r="BL577" s="6">
        <f t="shared" si="270"/>
        <v>27.153472917999999</v>
      </c>
      <c r="BM577" s="6">
        <f t="shared" si="270"/>
        <v>27.470815008599999</v>
      </c>
      <c r="BN577" s="6">
        <f t="shared" si="270"/>
        <v>27.761942049700004</v>
      </c>
      <c r="BO577" s="6">
        <f t="shared" si="270"/>
        <v>28.078863736899997</v>
      </c>
      <c r="BP577" s="6">
        <f t="shared" si="270"/>
        <v>28.369758308999998</v>
      </c>
      <c r="BQ577" s="6">
        <f t="shared" si="270"/>
        <v>28.687426065700002</v>
      </c>
      <c r="BR577" s="6">
        <f t="shared" si="270"/>
        <v>29.012718246199999</v>
      </c>
      <c r="BS577" s="6">
        <f t="shared" si="270"/>
        <v>29.340998477099998</v>
      </c>
      <c r="BT577" s="6">
        <f t="shared" si="270"/>
        <v>29.637599668900002</v>
      </c>
      <c r="BU577" s="6">
        <f t="shared" si="270"/>
        <v>29.957438774700002</v>
      </c>
      <c r="BV577" s="6">
        <f t="shared" si="270"/>
        <v>30.284012723799997</v>
      </c>
      <c r="BW577" s="6">
        <f t="shared" si="270"/>
        <v>30.612963932900001</v>
      </c>
      <c r="BX577" s="6">
        <f t="shared" si="270"/>
        <v>30.910181841899998</v>
      </c>
      <c r="BY577" s="6">
        <f t="shared" si="270"/>
        <v>31.230329988300003</v>
      </c>
      <c r="BZ577" s="6">
        <f t="shared" si="270"/>
        <v>31.556548910199997</v>
      </c>
      <c r="CA577" s="6">
        <f t="shared" si="270"/>
        <v>31.885926367700002</v>
      </c>
      <c r="CB577" s="6">
        <f t="shared" si="270"/>
        <v>32.2166627334</v>
      </c>
      <c r="CC577" s="6">
        <f t="shared" si="270"/>
        <v>32.548129760999998</v>
      </c>
      <c r="CD577" s="6">
        <f t="shared" si="270"/>
        <v>32.880020438999999</v>
      </c>
      <c r="CE577" s="6">
        <f t="shared" si="270"/>
        <v>33.212166469000003</v>
      </c>
      <c r="CF577" s="6">
        <f t="shared" si="270"/>
        <v>33.544402485999996</v>
      </c>
      <c r="CG577" s="6">
        <f t="shared" si="270"/>
        <v>33.876738497000005</v>
      </c>
      <c r="CH577" s="6">
        <f t="shared" si="270"/>
        <v>34.209183914000008</v>
      </c>
      <c r="CI577" s="6">
        <f t="shared" si="270"/>
        <v>34.541773540999998</v>
      </c>
      <c r="CJ577" s="6">
        <f t="shared" si="270"/>
        <v>34.874564196000001</v>
      </c>
    </row>
    <row r="578" spans="1:88" x14ac:dyDescent="0.3">
      <c r="B578" t="s">
        <v>89</v>
      </c>
      <c r="C578" s="6">
        <f t="shared" ref="C578" si="271">SUM(C452:C454)</f>
        <v>15.70486195</v>
      </c>
      <c r="D578" s="6">
        <f t="shared" ref="D578:AL578" si="272">SUM(D452:D454)</f>
        <v>15.4822182</v>
      </c>
      <c r="E578" s="6">
        <f t="shared" si="272"/>
        <v>15.30970011</v>
      </c>
      <c r="F578" s="6">
        <f t="shared" si="272"/>
        <v>15.17617149</v>
      </c>
      <c r="G578" s="6">
        <f t="shared" si="272"/>
        <v>15.118643179999999</v>
      </c>
      <c r="H578" s="6">
        <f t="shared" si="272"/>
        <v>15.118377479999999</v>
      </c>
      <c r="I578" s="6">
        <f t="shared" si="272"/>
        <v>15.12372307</v>
      </c>
      <c r="J578" s="6">
        <f t="shared" si="272"/>
        <v>15.12973021</v>
      </c>
      <c r="K578" s="6">
        <f t="shared" si="272"/>
        <v>15.12826838</v>
      </c>
      <c r="L578" s="6">
        <f t="shared" si="272"/>
        <v>15.121277490000001</v>
      </c>
      <c r="M578" s="6">
        <f t="shared" si="272"/>
        <v>15.111447099999999</v>
      </c>
      <c r="N578" s="6">
        <f t="shared" si="272"/>
        <v>15.13488216</v>
      </c>
      <c r="O578" s="6">
        <f t="shared" si="272"/>
        <v>15.131862529999999</v>
      </c>
      <c r="P578" s="6">
        <f t="shared" si="272"/>
        <v>15.123522299999999</v>
      </c>
      <c r="Q578" s="6">
        <f t="shared" si="272"/>
        <v>15.11527032</v>
      </c>
      <c r="R578" s="6">
        <f t="shared" si="272"/>
        <v>15.10937717</v>
      </c>
      <c r="S578" s="6">
        <f t="shared" si="272"/>
        <v>15.12993958</v>
      </c>
      <c r="T578" s="6">
        <f t="shared" si="272"/>
        <v>15.178166040000001</v>
      </c>
      <c r="U578" s="6">
        <f t="shared" si="272"/>
        <v>15.28075024</v>
      </c>
      <c r="V578" s="6">
        <f t="shared" si="272"/>
        <v>15.378141879999999</v>
      </c>
      <c r="W578" s="6">
        <f t="shared" si="272"/>
        <v>15.483194749999999</v>
      </c>
      <c r="X578" s="6">
        <f t="shared" si="272"/>
        <v>15.595947689999999</v>
      </c>
      <c r="Y578" s="6">
        <f t="shared" si="272"/>
        <v>15.744559580000001</v>
      </c>
      <c r="Z578" s="6">
        <f t="shared" si="272"/>
        <v>15.875624719999999</v>
      </c>
      <c r="AA578" s="6">
        <f t="shared" si="272"/>
        <v>16.00500263</v>
      </c>
      <c r="AB578" s="6">
        <f t="shared" si="272"/>
        <v>16.135543800000001</v>
      </c>
      <c r="AC578" s="6">
        <f t="shared" si="272"/>
        <v>16.268120490000001</v>
      </c>
      <c r="AD578" s="6">
        <f t="shared" si="272"/>
        <v>16.431187210000001</v>
      </c>
      <c r="AE578" s="6">
        <f t="shared" si="272"/>
        <v>16.574223400000001</v>
      </c>
      <c r="AF578" s="6">
        <f t="shared" si="272"/>
        <v>16.712837230000002</v>
      </c>
      <c r="AG578" s="6">
        <f t="shared" si="272"/>
        <v>16.878334679999998</v>
      </c>
      <c r="AH578" s="6">
        <f t="shared" si="272"/>
        <v>17.021980429999999</v>
      </c>
      <c r="AI578" s="6">
        <f t="shared" si="272"/>
        <v>17.159692969999998</v>
      </c>
      <c r="AJ578" s="6">
        <f t="shared" si="272"/>
        <v>17.2948691</v>
      </c>
      <c r="AK578" s="6">
        <f t="shared" si="272"/>
        <v>17.456351160000001</v>
      </c>
      <c r="AL578" s="6">
        <f t="shared" si="272"/>
        <v>17.59598622</v>
      </c>
      <c r="AM578" s="6">
        <f t="shared" ref="AM578:CJ578" si="273">SUM(AM452:AM454)</f>
        <v>17.77056919</v>
      </c>
      <c r="AN578" s="6">
        <f t="shared" si="273"/>
        <v>17.958841199999998</v>
      </c>
      <c r="AO578" s="6">
        <f t="shared" si="273"/>
        <v>18.155074859999999</v>
      </c>
      <c r="AP578" s="6">
        <f t="shared" si="273"/>
        <v>18.356683050000001</v>
      </c>
      <c r="AQ578" s="6">
        <f t="shared" si="273"/>
        <v>18.534542380000001</v>
      </c>
      <c r="AR578" s="6">
        <f t="shared" si="273"/>
        <v>18.735091130000001</v>
      </c>
      <c r="AS578" s="6">
        <f t="shared" si="273"/>
        <v>18.941762359999998</v>
      </c>
      <c r="AT578" s="6">
        <f t="shared" si="273"/>
        <v>19.150552189999999</v>
      </c>
      <c r="AU578" s="6">
        <f t="shared" si="273"/>
        <v>19.36012341</v>
      </c>
      <c r="AV578" s="6">
        <f t="shared" si="273"/>
        <v>19.596799730000001</v>
      </c>
      <c r="AW578" s="6">
        <f t="shared" si="273"/>
        <v>19.81427639</v>
      </c>
      <c r="AX578" s="6">
        <f t="shared" si="273"/>
        <v>20.027248839999999</v>
      </c>
      <c r="AY578" s="6">
        <f t="shared" si="273"/>
        <v>20.23873584</v>
      </c>
      <c r="AZ578" s="6">
        <f t="shared" si="273"/>
        <v>20.476140149999999</v>
      </c>
      <c r="BA578" s="6">
        <f t="shared" si="273"/>
        <v>20.69356329</v>
      </c>
      <c r="BB578" s="6">
        <f t="shared" si="273"/>
        <v>20.908129639999999</v>
      </c>
      <c r="BC578" s="6">
        <f t="shared" si="273"/>
        <v>21.113090509999999</v>
      </c>
      <c r="BD578" s="6">
        <f t="shared" si="273"/>
        <v>21.311082689999999</v>
      </c>
      <c r="BE578" s="6">
        <f t="shared" si="273"/>
        <v>21.531402740000001</v>
      </c>
      <c r="BF578" s="6">
        <f t="shared" si="273"/>
        <v>21.730676379999998</v>
      </c>
      <c r="BG578" s="6">
        <f t="shared" si="273"/>
        <v>21.950887590000001</v>
      </c>
      <c r="BH578" s="6">
        <f t="shared" si="273"/>
        <v>22.150512809999999</v>
      </c>
      <c r="BI578" s="6">
        <f t="shared" si="273"/>
        <v>22.371270500000001</v>
      </c>
      <c r="BJ578" s="6">
        <f t="shared" si="273"/>
        <v>22.571816680000001</v>
      </c>
      <c r="BK578" s="6">
        <f t="shared" si="273"/>
        <v>22.793541569999999</v>
      </c>
      <c r="BL578" s="6">
        <f t="shared" si="273"/>
        <v>22.99572495</v>
      </c>
      <c r="BM578" s="6">
        <f t="shared" si="273"/>
        <v>23.219197170000001</v>
      </c>
      <c r="BN578" s="6">
        <f t="shared" si="273"/>
        <v>23.42296142</v>
      </c>
      <c r="BO578" s="6">
        <f t="shared" si="273"/>
        <v>23.647897350000001</v>
      </c>
      <c r="BP578" s="6">
        <f t="shared" si="273"/>
        <v>23.853256439999999</v>
      </c>
      <c r="BQ578" s="6">
        <f t="shared" si="273"/>
        <v>24.080633450000001</v>
      </c>
      <c r="BR578" s="6">
        <f t="shared" si="273"/>
        <v>24.314007879999998</v>
      </c>
      <c r="BS578" s="6">
        <f t="shared" si="273"/>
        <v>24.549755220000002</v>
      </c>
      <c r="BT578" s="6">
        <f t="shared" si="273"/>
        <v>24.761677880000001</v>
      </c>
      <c r="BU578" s="6">
        <f t="shared" si="273"/>
        <v>24.993061829999998</v>
      </c>
      <c r="BV578" s="6">
        <f t="shared" si="273"/>
        <v>25.230034610000001</v>
      </c>
      <c r="BW578" s="6">
        <f t="shared" si="273"/>
        <v>25.469074169999999</v>
      </c>
      <c r="BX578" s="6">
        <f t="shared" si="273"/>
        <v>25.684356829999999</v>
      </c>
      <c r="BY578" s="6">
        <f t="shared" si="273"/>
        <v>25.918926299999999</v>
      </c>
      <c r="BZ578" s="6">
        <f t="shared" si="273"/>
        <v>26.158568750000001</v>
      </c>
      <c r="CA578" s="6">
        <f t="shared" si="273"/>
        <v>26.401035650000001</v>
      </c>
      <c r="CB578" s="6">
        <f t="shared" si="273"/>
        <v>26.64493607</v>
      </c>
      <c r="CC578" s="6">
        <f t="shared" si="273"/>
        <v>26.889842349999999</v>
      </c>
      <c r="CD578" s="6">
        <f t="shared" si="273"/>
        <v>27.135573749999999</v>
      </c>
      <c r="CE578" s="6">
        <f t="shared" si="273"/>
        <v>27.382043929999998</v>
      </c>
      <c r="CF578" s="6">
        <f t="shared" si="273"/>
        <v>27.629151920000002</v>
      </c>
      <c r="CG578" s="6">
        <f t="shared" si="273"/>
        <v>27.87694333</v>
      </c>
      <c r="CH578" s="6">
        <f t="shared" si="273"/>
        <v>28.125449939999999</v>
      </c>
      <c r="CI578" s="6">
        <f t="shared" si="273"/>
        <v>28.374714409999999</v>
      </c>
      <c r="CJ578" s="6">
        <f t="shared" si="273"/>
        <v>28.624790610000002</v>
      </c>
    </row>
    <row r="579" spans="1:88" x14ac:dyDescent="0.3">
      <c r="B579" t="s">
        <v>90</v>
      </c>
      <c r="C579" s="6">
        <f t="shared" ref="C579" si="274">SUM(C458:C460)</f>
        <v>19.112124139999999</v>
      </c>
      <c r="D579" s="6">
        <f t="shared" ref="D579:AL579" si="275">SUM(D458:D460)</f>
        <v>19.072875239999998</v>
      </c>
      <c r="E579" s="6">
        <f t="shared" si="275"/>
        <v>19.089666380000001</v>
      </c>
      <c r="F579" s="6">
        <f t="shared" si="275"/>
        <v>19.090970899999999</v>
      </c>
      <c r="G579" s="6">
        <f t="shared" si="275"/>
        <v>19.152289039999999</v>
      </c>
      <c r="H579" s="6">
        <f t="shared" si="275"/>
        <v>19.27665137</v>
      </c>
      <c r="I579" s="6">
        <f t="shared" si="275"/>
        <v>19.425714110000001</v>
      </c>
      <c r="J579" s="6">
        <f t="shared" si="275"/>
        <v>19.592115960000001</v>
      </c>
      <c r="K579" s="6">
        <f t="shared" si="275"/>
        <v>19.75847469</v>
      </c>
      <c r="L579" s="6">
        <f t="shared" si="275"/>
        <v>19.920585299999999</v>
      </c>
      <c r="M579" s="6">
        <f t="shared" si="275"/>
        <v>20.078085600000001</v>
      </c>
      <c r="N579" s="6">
        <f t="shared" si="275"/>
        <v>20.313529389999999</v>
      </c>
      <c r="O579" s="6">
        <f t="shared" si="275"/>
        <v>20.47314446</v>
      </c>
      <c r="P579" s="6">
        <f t="shared" si="275"/>
        <v>20.616969829999999</v>
      </c>
      <c r="Q579" s="6">
        <f t="shared" si="275"/>
        <v>20.754049819999999</v>
      </c>
      <c r="R579" s="6">
        <f t="shared" si="275"/>
        <v>20.886990870000002</v>
      </c>
      <c r="S579" s="6">
        <f t="shared" si="275"/>
        <v>21.038289880000001</v>
      </c>
      <c r="T579" s="6">
        <f t="shared" si="275"/>
        <v>21.214447969999998</v>
      </c>
      <c r="U579" s="6">
        <f t="shared" si="275"/>
        <v>21.490194049999999</v>
      </c>
      <c r="V579" s="6">
        <f t="shared" si="275"/>
        <v>21.71842225</v>
      </c>
      <c r="W579" s="6">
        <f t="shared" si="275"/>
        <v>21.94893424</v>
      </c>
      <c r="X579" s="6">
        <f t="shared" si="275"/>
        <v>22.186058859999999</v>
      </c>
      <c r="Y579" s="6">
        <f t="shared" si="275"/>
        <v>22.504066210000001</v>
      </c>
      <c r="Z579" s="6">
        <f t="shared" si="275"/>
        <v>22.765484990000001</v>
      </c>
      <c r="AA579" s="6">
        <f t="shared" si="275"/>
        <v>23.021987200000002</v>
      </c>
      <c r="AB579" s="6">
        <f t="shared" si="275"/>
        <v>23.2806462</v>
      </c>
      <c r="AC579" s="6">
        <f t="shared" si="275"/>
        <v>23.543965159999999</v>
      </c>
      <c r="AD579" s="6">
        <f t="shared" si="275"/>
        <v>23.88430104</v>
      </c>
      <c r="AE579" s="6">
        <f t="shared" si="275"/>
        <v>24.169232999999998</v>
      </c>
      <c r="AF579" s="6">
        <f t="shared" si="275"/>
        <v>24.448464139999999</v>
      </c>
      <c r="AG579" s="6">
        <f t="shared" si="275"/>
        <v>24.800425109999999</v>
      </c>
      <c r="AH579" s="6">
        <f t="shared" si="275"/>
        <v>25.095764979999998</v>
      </c>
      <c r="AI579" s="6">
        <f t="shared" si="275"/>
        <v>25.383422469999999</v>
      </c>
      <c r="AJ579" s="6">
        <f t="shared" si="275"/>
        <v>25.670014200000001</v>
      </c>
      <c r="AK579" s="6">
        <f t="shared" si="275"/>
        <v>26.027587879999999</v>
      </c>
      <c r="AL579" s="6">
        <f t="shared" si="275"/>
        <v>26.327719680000001</v>
      </c>
      <c r="AM579" s="6">
        <f t="shared" ref="AM579:CJ579" si="276">SUM(AM458:AM460)</f>
        <v>26.704422579999999</v>
      </c>
      <c r="AN579" s="6">
        <f t="shared" si="276"/>
        <v>27.104229400000001</v>
      </c>
      <c r="AO579" s="6">
        <f t="shared" si="276"/>
        <v>27.518141369999999</v>
      </c>
      <c r="AP579" s="6">
        <f t="shared" si="276"/>
        <v>27.94255179</v>
      </c>
      <c r="AQ579" s="6">
        <f t="shared" si="276"/>
        <v>28.304742520000001</v>
      </c>
      <c r="AR579" s="6">
        <f t="shared" si="276"/>
        <v>28.729510650000002</v>
      </c>
      <c r="AS579" s="6">
        <f t="shared" si="276"/>
        <v>29.166871669999999</v>
      </c>
      <c r="AT579" s="6">
        <f t="shared" si="276"/>
        <v>29.608803959999999</v>
      </c>
      <c r="AU579" s="6">
        <f t="shared" si="276"/>
        <v>30.05315152</v>
      </c>
      <c r="AV579" s="6">
        <f t="shared" si="276"/>
        <v>30.568041059999999</v>
      </c>
      <c r="AW579" s="6">
        <f t="shared" si="276"/>
        <v>31.030910769999998</v>
      </c>
      <c r="AX579" s="6">
        <f t="shared" si="276"/>
        <v>31.486597769999999</v>
      </c>
      <c r="AY579" s="6">
        <f t="shared" si="276"/>
        <v>31.941235299999999</v>
      </c>
      <c r="AZ579" s="6">
        <f t="shared" si="276"/>
        <v>32.464405200000002</v>
      </c>
      <c r="BA579" s="6">
        <f t="shared" si="276"/>
        <v>32.933196870000003</v>
      </c>
      <c r="BB579" s="6">
        <f t="shared" si="276"/>
        <v>33.385768220000003</v>
      </c>
      <c r="BC579" s="6">
        <f t="shared" si="276"/>
        <v>33.826379209999999</v>
      </c>
      <c r="BD579" s="6">
        <f t="shared" si="276"/>
        <v>34.259637529999999</v>
      </c>
      <c r="BE579" s="6">
        <f t="shared" si="276"/>
        <v>34.756764480000001</v>
      </c>
      <c r="BF579" s="6">
        <f t="shared" si="276"/>
        <v>35.198583749999997</v>
      </c>
      <c r="BG579" s="6">
        <f t="shared" si="276"/>
        <v>35.699081759999999</v>
      </c>
      <c r="BH579" s="6">
        <f t="shared" si="276"/>
        <v>36.14460313</v>
      </c>
      <c r="BI579" s="6">
        <f t="shared" si="276"/>
        <v>36.649037229999998</v>
      </c>
      <c r="BJ579" s="6">
        <f t="shared" si="276"/>
        <v>37.099183580000002</v>
      </c>
      <c r="BK579" s="6">
        <f t="shared" si="276"/>
        <v>37.608238010000001</v>
      </c>
      <c r="BL579" s="6">
        <f t="shared" si="276"/>
        <v>38.064705889999999</v>
      </c>
      <c r="BM579" s="6">
        <f t="shared" si="276"/>
        <v>38.580305600000003</v>
      </c>
      <c r="BN579" s="6">
        <f t="shared" si="276"/>
        <v>39.042747200000001</v>
      </c>
      <c r="BO579" s="6">
        <f t="shared" si="276"/>
        <v>39.564016530000004</v>
      </c>
      <c r="BP579" s="6">
        <f t="shared" si="276"/>
        <v>40.032422590000003</v>
      </c>
      <c r="BQ579" s="6">
        <f t="shared" si="276"/>
        <v>40.562066629999997</v>
      </c>
      <c r="BR579" s="6">
        <f t="shared" si="276"/>
        <v>41.105497919999998</v>
      </c>
      <c r="BS579" s="6">
        <f t="shared" si="276"/>
        <v>41.655617049999996</v>
      </c>
      <c r="BT579" s="6">
        <f t="shared" si="276"/>
        <v>42.145239770000003</v>
      </c>
      <c r="BU579" s="6">
        <f t="shared" si="276"/>
        <v>42.690947559999998</v>
      </c>
      <c r="BV579" s="6">
        <f t="shared" si="276"/>
        <v>43.25025471</v>
      </c>
      <c r="BW579" s="6">
        <f t="shared" si="276"/>
        <v>43.815711409999999</v>
      </c>
      <c r="BX579" s="6">
        <f t="shared" si="276"/>
        <v>44.320715409999998</v>
      </c>
      <c r="BY579" s="6">
        <f t="shared" si="276"/>
        <v>44.881208219999998</v>
      </c>
      <c r="BZ579" s="6">
        <f t="shared" si="276"/>
        <v>45.453727180000001</v>
      </c>
      <c r="CA579" s="6">
        <f t="shared" si="276"/>
        <v>46.034365229999999</v>
      </c>
      <c r="CB579" s="6">
        <f t="shared" si="276"/>
        <v>46.620242089999998</v>
      </c>
      <c r="CC579" s="6">
        <f t="shared" si="276"/>
        <v>47.21060688</v>
      </c>
      <c r="CD579" s="6">
        <f t="shared" si="276"/>
        <v>47.805087640000004</v>
      </c>
      <c r="CE579" s="6">
        <f t="shared" si="276"/>
        <v>48.403452229999999</v>
      </c>
      <c r="CF579" s="6">
        <f t="shared" si="276"/>
        <v>49.005372190000003</v>
      </c>
      <c r="CG579" s="6">
        <f t="shared" si="276"/>
        <v>49.610910359999998</v>
      </c>
      <c r="CH579" s="6">
        <f t="shared" si="276"/>
        <v>50.220077979999999</v>
      </c>
      <c r="CI579" s="6">
        <f t="shared" si="276"/>
        <v>50.83292513</v>
      </c>
      <c r="CJ579" s="6">
        <f t="shared" si="276"/>
        <v>51.449541330000002</v>
      </c>
    </row>
    <row r="580" spans="1:88" x14ac:dyDescent="0.3">
      <c r="B580" t="s">
        <v>91</v>
      </c>
      <c r="C580" s="6">
        <f t="shared" ref="C580" si="277">SUM(C449:C451,C455:C457)</f>
        <v>9.0288026380000002</v>
      </c>
      <c r="D580" s="6">
        <f t="shared" ref="D580:AL580" si="278">SUM(D449:D451,D455:D457)</f>
        <v>8.9764587519999992</v>
      </c>
      <c r="E580" s="6">
        <f t="shared" si="278"/>
        <v>8.9617885830000006</v>
      </c>
      <c r="F580" s="6">
        <f t="shared" si="278"/>
        <v>8.9584474549999999</v>
      </c>
      <c r="G580" s="6">
        <f t="shared" si="278"/>
        <v>8.984612018</v>
      </c>
      <c r="H580" s="6">
        <f t="shared" si="278"/>
        <v>9.0340108920000013</v>
      </c>
      <c r="I580" s="6">
        <f t="shared" si="278"/>
        <v>9.0866409029999993</v>
      </c>
      <c r="J580" s="6">
        <f t="shared" si="278"/>
        <v>9.1401635429999999</v>
      </c>
      <c r="K580" s="6">
        <f t="shared" si="278"/>
        <v>9.1896503420000002</v>
      </c>
      <c r="L580" s="6">
        <f t="shared" si="278"/>
        <v>9.2350307489999999</v>
      </c>
      <c r="M580" s="6">
        <f t="shared" si="278"/>
        <v>9.2769602750000004</v>
      </c>
      <c r="N580" s="6">
        <f t="shared" si="278"/>
        <v>9.3555846430000003</v>
      </c>
      <c r="O580" s="6">
        <f t="shared" si="278"/>
        <v>9.3951041229999994</v>
      </c>
      <c r="P580" s="6">
        <f t="shared" si="278"/>
        <v>9.4261815149999997</v>
      </c>
      <c r="Q580" s="6">
        <f t="shared" si="278"/>
        <v>9.4537565040000011</v>
      </c>
      <c r="R580" s="6">
        <f t="shared" si="278"/>
        <v>9.4794588730000005</v>
      </c>
      <c r="S580" s="6">
        <f t="shared" si="278"/>
        <v>9.5128221410000009</v>
      </c>
      <c r="T580" s="6">
        <f t="shared" si="278"/>
        <v>9.5560562210000004</v>
      </c>
      <c r="U580" s="6">
        <f t="shared" si="278"/>
        <v>9.6457849379999985</v>
      </c>
      <c r="V580" s="6">
        <f t="shared" si="278"/>
        <v>9.7103552089999994</v>
      </c>
      <c r="W580" s="6">
        <f t="shared" si="278"/>
        <v>9.7759369659999997</v>
      </c>
      <c r="X580" s="6">
        <f t="shared" si="278"/>
        <v>9.8451896699999999</v>
      </c>
      <c r="Y580" s="6">
        <f t="shared" si="278"/>
        <v>9.9540599109999999</v>
      </c>
      <c r="Z580" s="6">
        <f t="shared" si="278"/>
        <v>10.034609619000001</v>
      </c>
      <c r="AA580" s="6">
        <f t="shared" si="278"/>
        <v>10.1133273</v>
      </c>
      <c r="AB580" s="6">
        <f t="shared" si="278"/>
        <v>10.193818423</v>
      </c>
      <c r="AC580" s="6">
        <f t="shared" si="278"/>
        <v>10.277173608</v>
      </c>
      <c r="AD580" s="6">
        <f t="shared" si="278"/>
        <v>10.398005624</v>
      </c>
      <c r="AE580" s="6">
        <f t="shared" si="278"/>
        <v>10.490604126000001</v>
      </c>
      <c r="AF580" s="6">
        <f t="shared" si="278"/>
        <v>10.580128453</v>
      </c>
      <c r="AG580" s="6">
        <f t="shared" si="278"/>
        <v>10.704259972999999</v>
      </c>
      <c r="AH580" s="6">
        <f t="shared" si="278"/>
        <v>10.798876072999999</v>
      </c>
      <c r="AI580" s="6">
        <f t="shared" si="278"/>
        <v>10.889008914</v>
      </c>
      <c r="AJ580" s="6">
        <f t="shared" si="278"/>
        <v>10.978048123000001</v>
      </c>
      <c r="AK580" s="6">
        <f t="shared" si="278"/>
        <v>11.100594691</v>
      </c>
      <c r="AL580" s="6">
        <f t="shared" si="278"/>
        <v>11.193220605</v>
      </c>
      <c r="AM580" s="6">
        <f t="shared" ref="AM580:CJ580" si="279">SUM(AM449:AM451,AM455:AM457)</f>
        <v>11.323233897</v>
      </c>
      <c r="AN580" s="6">
        <f t="shared" si="279"/>
        <v>11.46131737</v>
      </c>
      <c r="AO580" s="6">
        <f t="shared" si="279"/>
        <v>11.602300255999999</v>
      </c>
      <c r="AP580" s="6">
        <f t="shared" si="279"/>
        <v>11.744539940999999</v>
      </c>
      <c r="AQ580" s="6">
        <f t="shared" si="279"/>
        <v>11.853657812</v>
      </c>
      <c r="AR580" s="6">
        <f t="shared" si="279"/>
        <v>11.991741847</v>
      </c>
      <c r="AS580" s="6">
        <f t="shared" si="279"/>
        <v>12.133626866</v>
      </c>
      <c r="AT580" s="6">
        <f t="shared" si="279"/>
        <v>12.275637221</v>
      </c>
      <c r="AU580" s="6">
        <f t="shared" si="279"/>
        <v>12.417073089999999</v>
      </c>
      <c r="AV580" s="6">
        <f t="shared" si="279"/>
        <v>12.590736714</v>
      </c>
      <c r="AW580" s="6">
        <f t="shared" si="279"/>
        <v>12.736318668999999</v>
      </c>
      <c r="AX580" s="6">
        <f t="shared" si="279"/>
        <v>12.877173641999999</v>
      </c>
      <c r="AY580" s="6">
        <f t="shared" si="279"/>
        <v>13.016659413999999</v>
      </c>
      <c r="AZ580" s="6">
        <f t="shared" si="279"/>
        <v>13.188058637000001</v>
      </c>
      <c r="BA580" s="6">
        <f t="shared" si="279"/>
        <v>13.330997988</v>
      </c>
      <c r="BB580" s="6">
        <f t="shared" si="279"/>
        <v>13.470688904999999</v>
      </c>
      <c r="BC580" s="6">
        <f t="shared" si="279"/>
        <v>13.606069182000001</v>
      </c>
      <c r="BD580" s="6">
        <f t="shared" si="279"/>
        <v>13.738568192999999</v>
      </c>
      <c r="BE580" s="6">
        <f t="shared" si="279"/>
        <v>13.901706169000001</v>
      </c>
      <c r="BF580" s="6">
        <f t="shared" si="279"/>
        <v>14.036733054999999</v>
      </c>
      <c r="BG580" s="6">
        <f t="shared" si="279"/>
        <v>14.199597397</v>
      </c>
      <c r="BH580" s="6">
        <f t="shared" si="279"/>
        <v>14.334538364</v>
      </c>
      <c r="BI580" s="6">
        <f t="shared" si="279"/>
        <v>14.497420496</v>
      </c>
      <c r="BJ580" s="6">
        <f t="shared" si="279"/>
        <v>14.632721566999999</v>
      </c>
      <c r="BK580" s="6">
        <f t="shared" si="279"/>
        <v>14.795946656</v>
      </c>
      <c r="BL580" s="6">
        <f t="shared" si="279"/>
        <v>14.932391626000001</v>
      </c>
      <c r="BM580" s="6">
        <f t="shared" si="279"/>
        <v>15.096800435999999</v>
      </c>
      <c r="BN580" s="6">
        <f t="shared" si="279"/>
        <v>15.234135455000001</v>
      </c>
      <c r="BO580" s="6">
        <f t="shared" si="279"/>
        <v>15.399294769000001</v>
      </c>
      <c r="BP580" s="6">
        <f t="shared" si="279"/>
        <v>15.537544537999999</v>
      </c>
      <c r="BQ580" s="6">
        <f t="shared" si="279"/>
        <v>15.704699566</v>
      </c>
      <c r="BR580" s="6">
        <f t="shared" si="279"/>
        <v>15.876269842999999</v>
      </c>
      <c r="BS580" s="6">
        <f t="shared" si="279"/>
        <v>16.048701919999999</v>
      </c>
      <c r="BT580" s="6">
        <f t="shared" si="279"/>
        <v>16.190406136</v>
      </c>
      <c r="BU580" s="6">
        <f t="shared" si="279"/>
        <v>16.358715483000001</v>
      </c>
      <c r="BV580" s="6">
        <f t="shared" si="279"/>
        <v>16.531585346</v>
      </c>
      <c r="BW580" s="6">
        <f t="shared" si="279"/>
        <v>16.705221346000002</v>
      </c>
      <c r="BX580" s="6">
        <f t="shared" si="279"/>
        <v>16.848324581</v>
      </c>
      <c r="BY580" s="6">
        <f t="shared" si="279"/>
        <v>17.017851587999999</v>
      </c>
      <c r="BZ580" s="6">
        <f t="shared" si="279"/>
        <v>17.191279336000001</v>
      </c>
      <c r="CA580" s="6">
        <f t="shared" si="279"/>
        <v>17.366472988999998</v>
      </c>
      <c r="CB580" s="6">
        <f t="shared" si="279"/>
        <v>17.542030506</v>
      </c>
      <c r="CC580" s="6">
        <f t="shared" si="279"/>
        <v>17.717685324999998</v>
      </c>
      <c r="CD580" s="6">
        <f t="shared" si="279"/>
        <v>17.893360180999998</v>
      </c>
      <c r="CE580" s="6">
        <f t="shared" si="279"/>
        <v>18.069031317</v>
      </c>
      <c r="CF580" s="6">
        <f t="shared" si="279"/>
        <v>18.244617519000002</v>
      </c>
      <c r="CG580" s="6">
        <f t="shared" si="279"/>
        <v>18.420209836000002</v>
      </c>
      <c r="CH580" s="6">
        <f t="shared" si="279"/>
        <v>18.595849731000001</v>
      </c>
      <c r="CI580" s="6">
        <f t="shared" si="279"/>
        <v>18.771578453</v>
      </c>
      <c r="CJ580" s="6">
        <f t="shared" si="279"/>
        <v>18.947440794000002</v>
      </c>
    </row>
    <row r="581" spans="1:88" x14ac:dyDescent="0.3">
      <c r="B581" t="s">
        <v>10</v>
      </c>
      <c r="C581" s="6">
        <f t="shared" ref="C581" si="280">SUM(C461:C466)</f>
        <v>55.820766267400003</v>
      </c>
      <c r="D581" s="6">
        <f t="shared" ref="D581:AL581" si="281">SUM(D461:D466)</f>
        <v>55.021265677200006</v>
      </c>
      <c r="E581" s="6">
        <f t="shared" si="281"/>
        <v>54.296081729100003</v>
      </c>
      <c r="F581" s="6">
        <f t="shared" si="281"/>
        <v>53.644020715300002</v>
      </c>
      <c r="G581" s="6">
        <f t="shared" si="281"/>
        <v>53.365804883500005</v>
      </c>
      <c r="H581" s="6">
        <f t="shared" si="281"/>
        <v>53.391930846000008</v>
      </c>
      <c r="I581" s="6">
        <f t="shared" si="281"/>
        <v>53.550404911100003</v>
      </c>
      <c r="J581" s="6">
        <f t="shared" si="281"/>
        <v>53.777461362699995</v>
      </c>
      <c r="K581" s="6">
        <f t="shared" si="281"/>
        <v>53.979540237500004</v>
      </c>
      <c r="L581" s="6">
        <f t="shared" si="281"/>
        <v>54.1399885445</v>
      </c>
      <c r="M581" s="6">
        <f t="shared" si="281"/>
        <v>54.260424698599998</v>
      </c>
      <c r="N581" s="6">
        <f t="shared" si="281"/>
        <v>54.431404937300002</v>
      </c>
      <c r="O581" s="6">
        <f t="shared" si="281"/>
        <v>54.530698179799998</v>
      </c>
      <c r="P581" s="6">
        <f t="shared" si="281"/>
        <v>54.591146049999999</v>
      </c>
      <c r="Q581" s="6">
        <f t="shared" si="281"/>
        <v>54.624739109499998</v>
      </c>
      <c r="R581" s="6">
        <f t="shared" si="281"/>
        <v>54.6409795</v>
      </c>
      <c r="S581" s="6">
        <f t="shared" si="281"/>
        <v>54.722995482899996</v>
      </c>
      <c r="T581" s="6">
        <f t="shared" si="281"/>
        <v>54.914304853399997</v>
      </c>
      <c r="U581" s="6">
        <f t="shared" si="281"/>
        <v>55.300707367599998</v>
      </c>
      <c r="V581" s="6">
        <f t="shared" si="281"/>
        <v>55.768110085199993</v>
      </c>
      <c r="W581" s="6">
        <f t="shared" si="281"/>
        <v>56.321887590999999</v>
      </c>
      <c r="X581" s="6">
        <f t="shared" si="281"/>
        <v>56.944475644000008</v>
      </c>
      <c r="Y581" s="6">
        <f t="shared" si="281"/>
        <v>57.68876917410001</v>
      </c>
      <c r="Z581" s="6">
        <f t="shared" si="281"/>
        <v>58.440203765099994</v>
      </c>
      <c r="AA581" s="6">
        <f t="shared" si="281"/>
        <v>59.2111212095</v>
      </c>
      <c r="AB581" s="6">
        <f t="shared" si="281"/>
        <v>59.997062422699997</v>
      </c>
      <c r="AC581" s="6">
        <f t="shared" si="281"/>
        <v>60.792132860500004</v>
      </c>
      <c r="AD581" s="6">
        <f t="shared" si="281"/>
        <v>61.662304179499998</v>
      </c>
      <c r="AE581" s="6">
        <f t="shared" si="281"/>
        <v>62.505057911000002</v>
      </c>
      <c r="AF581" s="6">
        <f t="shared" si="281"/>
        <v>63.333879338999999</v>
      </c>
      <c r="AG581" s="6">
        <f t="shared" si="281"/>
        <v>64.213698150099987</v>
      </c>
      <c r="AH581" s="6">
        <f t="shared" si="281"/>
        <v>65.042240176200011</v>
      </c>
      <c r="AI581" s="6">
        <f t="shared" si="281"/>
        <v>65.8378337348</v>
      </c>
      <c r="AJ581" s="6">
        <f t="shared" si="281"/>
        <v>66.602584700899996</v>
      </c>
      <c r="AK581" s="6">
        <f t="shared" si="281"/>
        <v>67.406143693100006</v>
      </c>
      <c r="AL581" s="6">
        <f t="shared" si="281"/>
        <v>68.154426829399995</v>
      </c>
      <c r="AM581" s="6">
        <f t="shared" ref="AM581:CJ581" si="282">SUM(AM461:AM466)</f>
        <v>68.995223572300006</v>
      </c>
      <c r="AN581" s="6">
        <f t="shared" si="282"/>
        <v>69.891363187400003</v>
      </c>
      <c r="AO581" s="6">
        <f t="shared" si="282"/>
        <v>70.831523144300007</v>
      </c>
      <c r="AP581" s="6">
        <f t="shared" si="282"/>
        <v>71.805736392200004</v>
      </c>
      <c r="AQ581" s="6">
        <f t="shared" si="282"/>
        <v>72.736474609799998</v>
      </c>
      <c r="AR581" s="6">
        <f t="shared" si="282"/>
        <v>73.709529379700015</v>
      </c>
      <c r="AS581" s="6">
        <f t="shared" si="282"/>
        <v>74.699574488900012</v>
      </c>
      <c r="AT581" s="6">
        <f t="shared" si="282"/>
        <v>75.699838440699992</v>
      </c>
      <c r="AU581" s="6">
        <f t="shared" si="282"/>
        <v>76.706836354500012</v>
      </c>
      <c r="AV581" s="6">
        <f t="shared" si="282"/>
        <v>77.784240540900015</v>
      </c>
      <c r="AW581" s="6">
        <f t="shared" si="282"/>
        <v>78.831090509099994</v>
      </c>
      <c r="AX581" s="6">
        <f t="shared" si="282"/>
        <v>79.870776569400007</v>
      </c>
      <c r="AY581" s="6">
        <f t="shared" si="282"/>
        <v>80.903842202199996</v>
      </c>
      <c r="AZ581" s="6">
        <f t="shared" si="282"/>
        <v>81.995881831900007</v>
      </c>
      <c r="BA581" s="6">
        <f t="shared" si="282"/>
        <v>83.054348276400006</v>
      </c>
      <c r="BB581" s="6">
        <f t="shared" si="282"/>
        <v>84.153374854099994</v>
      </c>
      <c r="BC581" s="6">
        <f t="shared" si="282"/>
        <v>85.174626417300004</v>
      </c>
      <c r="BD581" s="6">
        <f t="shared" si="282"/>
        <v>86.141598474700004</v>
      </c>
      <c r="BE581" s="6">
        <f t="shared" si="282"/>
        <v>87.142318803800009</v>
      </c>
      <c r="BF581" s="6">
        <f t="shared" si="282"/>
        <v>88.099314213200003</v>
      </c>
      <c r="BG581" s="6">
        <f t="shared" si="282"/>
        <v>89.106031474399998</v>
      </c>
      <c r="BH581" s="6">
        <f t="shared" si="282"/>
        <v>90.077223732600004</v>
      </c>
      <c r="BI581" s="6">
        <f t="shared" si="282"/>
        <v>91.099652864999996</v>
      </c>
      <c r="BJ581" s="6">
        <f t="shared" si="282"/>
        <v>92.086938676399996</v>
      </c>
      <c r="BK581" s="6">
        <f t="shared" si="282"/>
        <v>93.124220567599991</v>
      </c>
      <c r="BL581" s="6">
        <f t="shared" si="282"/>
        <v>94.124203961900008</v>
      </c>
      <c r="BM581" s="6">
        <f t="shared" si="282"/>
        <v>95.1734491924</v>
      </c>
      <c r="BN581" s="6">
        <f t="shared" si="282"/>
        <v>96.18696210249999</v>
      </c>
      <c r="BO581" s="6">
        <f t="shared" si="282"/>
        <v>97.24984775499999</v>
      </c>
      <c r="BP581" s="6">
        <f t="shared" si="282"/>
        <v>98.277564109599993</v>
      </c>
      <c r="BQ581" s="6">
        <f t="shared" si="282"/>
        <v>99.3519292724</v>
      </c>
      <c r="BR581" s="6">
        <f t="shared" si="282"/>
        <v>100.45517593619999</v>
      </c>
      <c r="BS581" s="6">
        <f t="shared" si="282"/>
        <v>101.58225619149999</v>
      </c>
      <c r="BT581" s="6">
        <f t="shared" si="282"/>
        <v>102.6663855554</v>
      </c>
      <c r="BU581" s="6">
        <f t="shared" si="282"/>
        <v>103.792780318</v>
      </c>
      <c r="BV581" s="6">
        <f t="shared" si="282"/>
        <v>104.9386373024</v>
      </c>
      <c r="BW581" s="6">
        <f t="shared" si="282"/>
        <v>106.1014248187</v>
      </c>
      <c r="BX581" s="6">
        <f t="shared" si="282"/>
        <v>107.21627280530001</v>
      </c>
      <c r="BY581" s="6">
        <f t="shared" si="282"/>
        <v>108.36931962540001</v>
      </c>
      <c r="BZ581" s="6">
        <f t="shared" si="282"/>
        <v>109.54107553149998</v>
      </c>
      <c r="CA581" s="6">
        <f t="shared" si="282"/>
        <v>110.72542583630002</v>
      </c>
      <c r="CB581" s="6">
        <f t="shared" si="282"/>
        <v>111.92379314680001</v>
      </c>
      <c r="CC581" s="6">
        <f t="shared" si="282"/>
        <v>113.13453954400001</v>
      </c>
      <c r="CD581" s="6">
        <f t="shared" si="282"/>
        <v>114.35566674899999</v>
      </c>
      <c r="CE581" s="6">
        <f t="shared" si="282"/>
        <v>115.585414503</v>
      </c>
      <c r="CF581" s="6">
        <f t="shared" si="282"/>
        <v>116.822690855</v>
      </c>
      <c r="CG581" s="6">
        <f t="shared" si="282"/>
        <v>118.066370284</v>
      </c>
      <c r="CH581" s="6">
        <f t="shared" si="282"/>
        <v>119.31594766700002</v>
      </c>
      <c r="CI581" s="6">
        <f t="shared" si="282"/>
        <v>120.57124036499999</v>
      </c>
      <c r="CJ581" s="6">
        <f t="shared" si="282"/>
        <v>121.832288975</v>
      </c>
    </row>
    <row r="582" spans="1:88" x14ac:dyDescent="0.3">
      <c r="B582" t="s">
        <v>24</v>
      </c>
      <c r="C582" s="6">
        <f>SUM(C467:C475)</f>
        <v>29.580671445899998</v>
      </c>
      <c r="D582" s="6">
        <f t="shared" ref="D582:BO582" si="283">SUM(D467:D475)</f>
        <v>30.032289024099999</v>
      </c>
      <c r="E582" s="6">
        <f t="shared" si="283"/>
        <v>30.493664627300003</v>
      </c>
      <c r="F582" s="6">
        <f t="shared" si="283"/>
        <v>30.8788568081</v>
      </c>
      <c r="G582" s="6">
        <f t="shared" si="283"/>
        <v>31.2417757678</v>
      </c>
      <c r="H582" s="6">
        <f t="shared" si="283"/>
        <v>31.601015249</v>
      </c>
      <c r="I582" s="6">
        <f t="shared" si="283"/>
        <v>31.926178360499996</v>
      </c>
      <c r="J582" s="6">
        <f t="shared" si="283"/>
        <v>32.212353961399998</v>
      </c>
      <c r="K582" s="6">
        <f t="shared" si="283"/>
        <v>32.4546256215</v>
      </c>
      <c r="L582" s="6">
        <f t="shared" si="283"/>
        <v>32.653753238500002</v>
      </c>
      <c r="M582" s="6">
        <f t="shared" si="283"/>
        <v>32.810944137299998</v>
      </c>
      <c r="N582" s="6">
        <f t="shared" si="283"/>
        <v>33.054877579100001</v>
      </c>
      <c r="O582" s="6">
        <f t="shared" si="283"/>
        <v>33.143788121599997</v>
      </c>
      <c r="P582" s="6">
        <f t="shared" si="283"/>
        <v>33.172699368499998</v>
      </c>
      <c r="Q582" s="6">
        <f t="shared" si="283"/>
        <v>33.154978599500005</v>
      </c>
      <c r="R582" s="6">
        <f t="shared" si="283"/>
        <v>33.094168567499999</v>
      </c>
      <c r="S582" s="6">
        <f t="shared" si="283"/>
        <v>32.885941475700001</v>
      </c>
      <c r="T582" s="6">
        <f t="shared" si="283"/>
        <v>32.659839010099994</v>
      </c>
      <c r="U582" s="6">
        <f t="shared" si="283"/>
        <v>32.472170149200004</v>
      </c>
      <c r="V582" s="6">
        <f t="shared" si="283"/>
        <v>32.266180445000003</v>
      </c>
      <c r="W582" s="6">
        <f t="shared" si="283"/>
        <v>32.063621677599997</v>
      </c>
      <c r="X582" s="6">
        <f t="shared" si="283"/>
        <v>31.8685764841</v>
      </c>
      <c r="Y582" s="6">
        <f t="shared" si="283"/>
        <v>31.715659436700001</v>
      </c>
      <c r="Z582" s="6">
        <f t="shared" si="283"/>
        <v>31.544614040599999</v>
      </c>
      <c r="AA582" s="6">
        <f t="shared" si="283"/>
        <v>31.375742313800004</v>
      </c>
      <c r="AB582" s="6">
        <f t="shared" si="283"/>
        <v>31.2129588351</v>
      </c>
      <c r="AC582" s="6">
        <f t="shared" si="283"/>
        <v>31.058792711400002</v>
      </c>
      <c r="AD582" s="6">
        <f t="shared" si="283"/>
        <v>30.9456990284</v>
      </c>
      <c r="AE582" s="6">
        <f t="shared" si="283"/>
        <v>30.8142656377</v>
      </c>
      <c r="AF582" s="6">
        <f t="shared" si="283"/>
        <v>30.684512227199999</v>
      </c>
      <c r="AG582" s="6">
        <f t="shared" si="283"/>
        <v>30.593699333399996</v>
      </c>
      <c r="AH582" s="6">
        <f t="shared" si="283"/>
        <v>30.4844529698</v>
      </c>
      <c r="AI582" s="6">
        <f t="shared" si="283"/>
        <v>30.376535444000002</v>
      </c>
      <c r="AJ582" s="6">
        <f t="shared" si="283"/>
        <v>30.273968957499996</v>
      </c>
      <c r="AK582" s="6">
        <f t="shared" si="283"/>
        <v>30.210883555100001</v>
      </c>
      <c r="AL582" s="6">
        <f t="shared" si="283"/>
        <v>30.129445068100001</v>
      </c>
      <c r="AM582" s="6">
        <f t="shared" si="283"/>
        <v>30.3502039838</v>
      </c>
      <c r="AN582" s="6">
        <f t="shared" si="283"/>
        <v>30.627788146799997</v>
      </c>
      <c r="AO582" s="6">
        <f t="shared" si="283"/>
        <v>30.929811169600001</v>
      </c>
      <c r="AP582" s="6">
        <f t="shared" si="283"/>
        <v>31.2509190842</v>
      </c>
      <c r="AQ582" s="6">
        <f t="shared" si="283"/>
        <v>31.557056666499999</v>
      </c>
      <c r="AR582" s="6">
        <f t="shared" si="283"/>
        <v>31.906012913999998</v>
      </c>
      <c r="AS582" s="6">
        <f t="shared" si="283"/>
        <v>32.276812803599995</v>
      </c>
      <c r="AT582" s="6">
        <f t="shared" si="283"/>
        <v>32.665242332200002</v>
      </c>
      <c r="AU582" s="6">
        <f t="shared" si="283"/>
        <v>33.070299464000001</v>
      </c>
      <c r="AV582" s="6">
        <f t="shared" si="283"/>
        <v>33.5237674547</v>
      </c>
      <c r="AW582" s="6">
        <f t="shared" si="283"/>
        <v>33.972777966300001</v>
      </c>
      <c r="AX582" s="6">
        <f t="shared" si="283"/>
        <v>34.432998768099999</v>
      </c>
      <c r="AY582" s="6">
        <f t="shared" si="283"/>
        <v>34.907718542099992</v>
      </c>
      <c r="AZ582" s="6">
        <f t="shared" si="283"/>
        <v>35.429608793</v>
      </c>
      <c r="BA582" s="6">
        <f t="shared" si="283"/>
        <v>35.9427162896</v>
      </c>
      <c r="BB582" s="6">
        <f t="shared" si="283"/>
        <v>36.446017726100003</v>
      </c>
      <c r="BC582" s="6">
        <f t="shared" si="283"/>
        <v>36.969875929199993</v>
      </c>
      <c r="BD582" s="6">
        <f t="shared" si="283"/>
        <v>37.514298936100005</v>
      </c>
      <c r="BE582" s="6">
        <f t="shared" si="283"/>
        <v>38.107820825200001</v>
      </c>
      <c r="BF582" s="6">
        <f t="shared" si="283"/>
        <v>38.69350429</v>
      </c>
      <c r="BG582" s="6">
        <f t="shared" si="283"/>
        <v>39.321050525100006</v>
      </c>
      <c r="BH582" s="6">
        <f t="shared" si="283"/>
        <v>39.939309643500003</v>
      </c>
      <c r="BI582" s="6">
        <f t="shared" si="283"/>
        <v>40.5994662413</v>
      </c>
      <c r="BJ582" s="6">
        <f t="shared" si="283"/>
        <v>41.250539313000004</v>
      </c>
      <c r="BK582" s="6">
        <f t="shared" si="283"/>
        <v>41.943552176200001</v>
      </c>
      <c r="BL582" s="6">
        <f t="shared" si="283"/>
        <v>42.629718088700002</v>
      </c>
      <c r="BM582" s="6">
        <f t="shared" si="283"/>
        <v>43.358326630399993</v>
      </c>
      <c r="BN582" s="6">
        <f t="shared" si="283"/>
        <v>44.078751647600001</v>
      </c>
      <c r="BO582" s="6">
        <f t="shared" si="283"/>
        <v>44.841650489800003</v>
      </c>
      <c r="BP582" s="6">
        <f t="shared" ref="BP582:CJ582" si="284">SUM(BP467:BP475)</f>
        <v>45.596825067399998</v>
      </c>
      <c r="BQ582" s="6">
        <f t="shared" si="284"/>
        <v>46.399126523599996</v>
      </c>
      <c r="BR582" s="6">
        <f t="shared" si="284"/>
        <v>47.225535727999997</v>
      </c>
      <c r="BS582" s="6">
        <f t="shared" si="284"/>
        <v>48.071790293500001</v>
      </c>
      <c r="BT582" s="6">
        <f t="shared" si="284"/>
        <v>48.906574972400001</v>
      </c>
      <c r="BU582" s="6">
        <f t="shared" si="284"/>
        <v>49.783665930600002</v>
      </c>
      <c r="BV582" s="6">
        <f t="shared" si="284"/>
        <v>50.6873173237</v>
      </c>
      <c r="BW582" s="6">
        <f t="shared" si="284"/>
        <v>51.611865174899997</v>
      </c>
      <c r="BX582" s="6">
        <f t="shared" si="284"/>
        <v>52.526228496200005</v>
      </c>
      <c r="BY582" s="6">
        <f t="shared" si="284"/>
        <v>53.484001734399996</v>
      </c>
      <c r="BZ582" s="6">
        <f t="shared" si="284"/>
        <v>54.467033429799997</v>
      </c>
      <c r="CA582" s="6">
        <f t="shared" si="284"/>
        <v>55.476174135600004</v>
      </c>
      <c r="CB582" s="6">
        <f t="shared" si="284"/>
        <v>56.507597367300001</v>
      </c>
      <c r="CC582" s="6">
        <f t="shared" si="284"/>
        <v>57.561006315599997</v>
      </c>
      <c r="CD582" s="6">
        <f t="shared" si="284"/>
        <v>58.636625550499993</v>
      </c>
      <c r="CE582" s="6">
        <f t="shared" si="284"/>
        <v>59.734804513900002</v>
      </c>
      <c r="CF582" s="6">
        <f t="shared" si="284"/>
        <v>60.855598776799994</v>
      </c>
      <c r="CG582" s="6">
        <f t="shared" si="284"/>
        <v>61.999776848899998</v>
      </c>
      <c r="CH582" s="6">
        <f t="shared" si="284"/>
        <v>63.167887618400009</v>
      </c>
      <c r="CI582" s="6">
        <f t="shared" si="284"/>
        <v>64.360481760300004</v>
      </c>
      <c r="CJ582" s="6">
        <f t="shared" si="284"/>
        <v>65.578134434700004</v>
      </c>
    </row>
    <row r="583" spans="1:88" x14ac:dyDescent="0.3">
      <c r="B583" t="s">
        <v>11</v>
      </c>
      <c r="C583" s="6">
        <f>SUM(C476:C490)</f>
        <v>15.964615956999999</v>
      </c>
      <c r="D583" s="6">
        <f t="shared" ref="D583:BO583" si="285">SUM(D476:D490)</f>
        <v>15.813430898199996</v>
      </c>
      <c r="E583" s="6">
        <f t="shared" si="285"/>
        <v>15.727595236799999</v>
      </c>
      <c r="F583" s="6">
        <f t="shared" si="285"/>
        <v>15.704228377599998</v>
      </c>
      <c r="G583" s="6">
        <f t="shared" si="285"/>
        <v>15.720918833600001</v>
      </c>
      <c r="H583" s="6">
        <f t="shared" si="285"/>
        <v>15.774831783299998</v>
      </c>
      <c r="I583" s="6">
        <f t="shared" si="285"/>
        <v>15.8711362576</v>
      </c>
      <c r="J583" s="6">
        <f t="shared" si="285"/>
        <v>15.995830697300001</v>
      </c>
      <c r="K583" s="6">
        <f t="shared" si="285"/>
        <v>16.140417703599997</v>
      </c>
      <c r="L583" s="6">
        <f t="shared" si="285"/>
        <v>16.298139004200003</v>
      </c>
      <c r="M583" s="6">
        <f t="shared" si="285"/>
        <v>16.4665685686</v>
      </c>
      <c r="N583" s="6">
        <f t="shared" si="285"/>
        <v>16.680790878599996</v>
      </c>
      <c r="O583" s="6">
        <f t="shared" si="285"/>
        <v>16.8811583725</v>
      </c>
      <c r="P583" s="6">
        <f t="shared" si="285"/>
        <v>17.088885442900001</v>
      </c>
      <c r="Q583" s="6">
        <f t="shared" si="285"/>
        <v>17.310928654400005</v>
      </c>
      <c r="R583" s="6">
        <f t="shared" si="285"/>
        <v>17.550736481400005</v>
      </c>
      <c r="S583" s="6">
        <f t="shared" si="285"/>
        <v>17.801537116400002</v>
      </c>
      <c r="T583" s="6">
        <f t="shared" si="285"/>
        <v>18.069536508799999</v>
      </c>
      <c r="U583" s="6">
        <f t="shared" si="285"/>
        <v>18.3883989331</v>
      </c>
      <c r="V583" s="6">
        <f t="shared" si="285"/>
        <v>18.702025451899999</v>
      </c>
      <c r="W583" s="6">
        <f t="shared" si="285"/>
        <v>19.024082760100001</v>
      </c>
      <c r="X583" s="6">
        <f t="shared" si="285"/>
        <v>19.3544298429</v>
      </c>
      <c r="Y583" s="6">
        <f t="shared" si="285"/>
        <v>19.721600673800001</v>
      </c>
      <c r="Z583" s="6">
        <f t="shared" si="285"/>
        <v>20.070950375200002</v>
      </c>
      <c r="AA583" s="6">
        <f t="shared" si="285"/>
        <v>20.417986181099998</v>
      </c>
      <c r="AB583" s="6">
        <f t="shared" si="285"/>
        <v>20.765523983799994</v>
      </c>
      <c r="AC583" s="6">
        <f t="shared" si="285"/>
        <v>21.113113150899999</v>
      </c>
      <c r="AD583" s="6">
        <f t="shared" si="285"/>
        <v>21.4916436301</v>
      </c>
      <c r="AE583" s="6">
        <f t="shared" si="285"/>
        <v>21.8492740053</v>
      </c>
      <c r="AF583" s="6">
        <f t="shared" si="285"/>
        <v>22.201141926999998</v>
      </c>
      <c r="AG583" s="6">
        <f t="shared" si="285"/>
        <v>22.5796896194</v>
      </c>
      <c r="AH583" s="6">
        <f t="shared" si="285"/>
        <v>22.933420201899999</v>
      </c>
      <c r="AI583" s="6">
        <f t="shared" si="285"/>
        <v>23.278479476299992</v>
      </c>
      <c r="AJ583" s="6">
        <f t="shared" si="285"/>
        <v>23.618028006299998</v>
      </c>
      <c r="AK583" s="6">
        <f t="shared" si="285"/>
        <v>23.982416879600006</v>
      </c>
      <c r="AL583" s="6">
        <f t="shared" si="285"/>
        <v>24.320966286799997</v>
      </c>
      <c r="AM583" s="6">
        <f t="shared" si="285"/>
        <v>24.6821971661</v>
      </c>
      <c r="AN583" s="6">
        <f t="shared" si="285"/>
        <v>25.049671301199997</v>
      </c>
      <c r="AO583" s="6">
        <f t="shared" si="285"/>
        <v>25.417489705400001</v>
      </c>
      <c r="AP583" s="6">
        <f t="shared" si="285"/>
        <v>25.783014358700004</v>
      </c>
      <c r="AQ583" s="6">
        <f t="shared" si="285"/>
        <v>26.115080212400002</v>
      </c>
      <c r="AR583" s="6">
        <f t="shared" si="285"/>
        <v>26.462377865000004</v>
      </c>
      <c r="AS583" s="6">
        <f t="shared" si="285"/>
        <v>26.809538825100002</v>
      </c>
      <c r="AT583" s="6">
        <f t="shared" si="285"/>
        <v>27.153015518700002</v>
      </c>
      <c r="AU583" s="6">
        <f t="shared" si="285"/>
        <v>27.491949997999999</v>
      </c>
      <c r="AV583" s="6">
        <f t="shared" si="285"/>
        <v>27.855347262399995</v>
      </c>
      <c r="AW583" s="6">
        <f t="shared" si="285"/>
        <v>28.190498665199996</v>
      </c>
      <c r="AX583" s="6">
        <f t="shared" si="285"/>
        <v>28.516089430499999</v>
      </c>
      <c r="AY583" s="6">
        <f t="shared" si="285"/>
        <v>28.835691987100006</v>
      </c>
      <c r="AZ583" s="6">
        <f t="shared" si="285"/>
        <v>29.179254202300001</v>
      </c>
      <c r="BA583" s="6">
        <f t="shared" si="285"/>
        <v>29.497825645500001</v>
      </c>
      <c r="BB583" s="6">
        <f t="shared" si="285"/>
        <v>29.795222096499998</v>
      </c>
      <c r="BC583" s="6">
        <f t="shared" si="285"/>
        <v>30.081786626799996</v>
      </c>
      <c r="BD583" s="6">
        <f t="shared" si="285"/>
        <v>30.3609847432</v>
      </c>
      <c r="BE583" s="6">
        <f t="shared" si="285"/>
        <v>30.663137755200001</v>
      </c>
      <c r="BF583" s="6">
        <f t="shared" si="285"/>
        <v>30.9406890542</v>
      </c>
      <c r="BG583" s="6">
        <f t="shared" si="285"/>
        <v>31.2387440376</v>
      </c>
      <c r="BH583" s="6">
        <f t="shared" si="285"/>
        <v>31.512494631799999</v>
      </c>
      <c r="BI583" s="6">
        <f t="shared" si="285"/>
        <v>31.806900707399997</v>
      </c>
      <c r="BJ583" s="6">
        <f t="shared" si="285"/>
        <v>32.077445482400002</v>
      </c>
      <c r="BK583" s="6">
        <f t="shared" si="285"/>
        <v>32.368843291100006</v>
      </c>
      <c r="BL583" s="6">
        <f t="shared" si="285"/>
        <v>32.6352154657</v>
      </c>
      <c r="BM583" s="6">
        <f t="shared" si="285"/>
        <v>32.922841958799999</v>
      </c>
      <c r="BN583" s="6">
        <f t="shared" si="285"/>
        <v>33.187720337199991</v>
      </c>
      <c r="BO583" s="6">
        <f t="shared" si="285"/>
        <v>33.474197545499997</v>
      </c>
      <c r="BP583" s="6">
        <f t="shared" ref="BP583:CJ583" si="286">SUM(BP476:BP490)</f>
        <v>33.738249915100006</v>
      </c>
      <c r="BQ583" s="6">
        <f t="shared" si="286"/>
        <v>34.020464712399999</v>
      </c>
      <c r="BR583" s="6">
        <f t="shared" si="286"/>
        <v>34.308716525400001</v>
      </c>
      <c r="BS583" s="6">
        <f t="shared" si="286"/>
        <v>34.599521539599998</v>
      </c>
      <c r="BT583" s="6">
        <f t="shared" si="286"/>
        <v>34.863812597499994</v>
      </c>
      <c r="BU583" s="6">
        <f t="shared" si="286"/>
        <v>35.148417008999999</v>
      </c>
      <c r="BV583" s="6">
        <f t="shared" si="286"/>
        <v>35.435865580800005</v>
      </c>
      <c r="BW583" s="6">
        <f t="shared" si="286"/>
        <v>35.725089509</v>
      </c>
      <c r="BX583" s="6">
        <f t="shared" si="286"/>
        <v>35.987747841500003</v>
      </c>
      <c r="BY583" s="6">
        <f t="shared" si="286"/>
        <v>36.270657407599998</v>
      </c>
      <c r="BZ583" s="6">
        <f t="shared" si="286"/>
        <v>36.558807147300016</v>
      </c>
      <c r="CA583" s="6">
        <f t="shared" si="286"/>
        <v>36.845671531500003</v>
      </c>
      <c r="CB583" s="6">
        <f t="shared" si="286"/>
        <v>37.133941082100009</v>
      </c>
      <c r="CC583" s="6">
        <f t="shared" si="286"/>
        <v>37.423505707099991</v>
      </c>
      <c r="CD583" s="6">
        <f t="shared" si="286"/>
        <v>37.714027691199995</v>
      </c>
      <c r="CE583" s="6">
        <f t="shared" si="286"/>
        <v>38.005250980299998</v>
      </c>
      <c r="CF583" s="6">
        <f t="shared" si="286"/>
        <v>38.297308472899999</v>
      </c>
      <c r="CG583" s="6">
        <f t="shared" si="286"/>
        <v>38.589856094600009</v>
      </c>
      <c r="CH583" s="6">
        <f t="shared" si="286"/>
        <v>38.882896340000009</v>
      </c>
      <c r="CI583" s="6">
        <f t="shared" si="286"/>
        <v>39.176510575999998</v>
      </c>
      <c r="CJ583" s="6">
        <f t="shared" si="286"/>
        <v>39.470812018500006</v>
      </c>
    </row>
    <row r="585" spans="1:88" x14ac:dyDescent="0.3">
      <c r="A585" s="12" t="s">
        <v>66</v>
      </c>
      <c r="C585" s="7" t="s">
        <v>46</v>
      </c>
      <c r="D585" s="7" t="s">
        <v>14</v>
      </c>
      <c r="E585" s="7" t="s">
        <v>15</v>
      </c>
      <c r="F585" s="7" t="s">
        <v>16</v>
      </c>
      <c r="G585" s="7" t="s">
        <v>101</v>
      </c>
    </row>
    <row r="586" spans="1:88" x14ac:dyDescent="0.3">
      <c r="A586" t="s">
        <v>27</v>
      </c>
      <c r="B586" t="s">
        <v>7</v>
      </c>
      <c r="C586" s="6">
        <f>H572</f>
        <v>13.593922829099998</v>
      </c>
      <c r="D586" s="6">
        <f>R572</f>
        <v>12.5773833719</v>
      </c>
      <c r="E586" s="6">
        <f>AB572</f>
        <v>12.0757931587</v>
      </c>
      <c r="F586" s="6">
        <f>AL572</f>
        <v>12.0572278846</v>
      </c>
      <c r="G586" s="6">
        <f t="shared" ref="G586:G597" si="287">CJ572</f>
        <v>12.817847840600001</v>
      </c>
    </row>
    <row r="587" spans="1:88" x14ac:dyDescent="0.3">
      <c r="B587" t="s">
        <v>84</v>
      </c>
      <c r="C587" s="6">
        <f t="shared" ref="C587:C597" si="288">H573</f>
        <v>9.1119262630000009</v>
      </c>
      <c r="D587" s="6">
        <f t="shared" ref="D587:D597" si="289">R573</f>
        <v>8.4825656790000004</v>
      </c>
      <c r="E587" s="6">
        <f t="shared" ref="E587:E597" si="290">AB573</f>
        <v>8.2809582200000005</v>
      </c>
      <c r="F587" s="6">
        <f t="shared" ref="F587:F597" si="291">AL573</f>
        <v>8.1933762510000001</v>
      </c>
      <c r="G587" s="6">
        <f t="shared" si="287"/>
        <v>7.8829529090000001</v>
      </c>
    </row>
    <row r="588" spans="1:88" x14ac:dyDescent="0.3">
      <c r="B588" t="s">
        <v>85</v>
      </c>
      <c r="C588" s="6">
        <f t="shared" si="288"/>
        <v>20.903099391999998</v>
      </c>
      <c r="D588" s="6">
        <f t="shared" si="289"/>
        <v>22.284129222000001</v>
      </c>
      <c r="E588" s="6">
        <f t="shared" si="290"/>
        <v>24.609563088999998</v>
      </c>
      <c r="F588" s="6">
        <f t="shared" si="291"/>
        <v>27.403342758000001</v>
      </c>
      <c r="G588" s="6">
        <f t="shared" si="287"/>
        <v>47.836281450000001</v>
      </c>
    </row>
    <row r="589" spans="1:88" x14ac:dyDescent="0.3">
      <c r="B589" t="s">
        <v>86</v>
      </c>
      <c r="C589" s="6">
        <f t="shared" si="288"/>
        <v>6.1573904539999997</v>
      </c>
      <c r="D589" s="6">
        <f t="shared" si="289"/>
        <v>6.5282531699999993</v>
      </c>
      <c r="E589" s="6">
        <f t="shared" si="290"/>
        <v>7.0842849340000003</v>
      </c>
      <c r="F589" s="6">
        <f t="shared" si="291"/>
        <v>7.8703702739999999</v>
      </c>
      <c r="G589" s="6">
        <f t="shared" si="287"/>
        <v>13.744680201000001</v>
      </c>
    </row>
    <row r="590" spans="1:88" x14ac:dyDescent="0.3">
      <c r="B590" t="s">
        <v>87</v>
      </c>
      <c r="C590" s="6">
        <f t="shared" si="288"/>
        <v>19.908972849000001</v>
      </c>
      <c r="D590" s="6">
        <f t="shared" si="289"/>
        <v>20.888312767000002</v>
      </c>
      <c r="E590" s="6">
        <f t="shared" si="290"/>
        <v>22.424712954</v>
      </c>
      <c r="F590" s="6">
        <f t="shared" si="291"/>
        <v>24.872780050999999</v>
      </c>
      <c r="G590" s="6">
        <f t="shared" si="287"/>
        <v>43.76768217</v>
      </c>
    </row>
    <row r="591" spans="1:88" x14ac:dyDescent="0.3">
      <c r="B591" t="s">
        <v>88</v>
      </c>
      <c r="C591" s="6">
        <f t="shared" si="288"/>
        <v>17.041753974499997</v>
      </c>
      <c r="D591" s="6">
        <f t="shared" si="289"/>
        <v>16.8284434883</v>
      </c>
      <c r="E591" s="6">
        <f t="shared" si="290"/>
        <v>18.171090421700001</v>
      </c>
      <c r="F591" s="6">
        <f t="shared" si="291"/>
        <v>19.994945734599998</v>
      </c>
      <c r="G591" s="6">
        <f t="shared" si="287"/>
        <v>34.874564196000001</v>
      </c>
    </row>
    <row r="592" spans="1:88" x14ac:dyDescent="0.3">
      <c r="B592" t="s">
        <v>89</v>
      </c>
      <c r="C592" s="6">
        <f t="shared" si="288"/>
        <v>15.118377479999999</v>
      </c>
      <c r="D592" s="6">
        <f t="shared" si="289"/>
        <v>15.10937717</v>
      </c>
      <c r="E592" s="6">
        <f t="shared" si="290"/>
        <v>16.135543800000001</v>
      </c>
      <c r="F592" s="6">
        <f t="shared" si="291"/>
        <v>17.59598622</v>
      </c>
      <c r="G592" s="6">
        <f t="shared" si="287"/>
        <v>28.624790610000002</v>
      </c>
    </row>
    <row r="593" spans="1:88" x14ac:dyDescent="0.3">
      <c r="B593" t="s">
        <v>90</v>
      </c>
      <c r="C593" s="6">
        <f t="shared" si="288"/>
        <v>19.27665137</v>
      </c>
      <c r="D593" s="6">
        <f t="shared" si="289"/>
        <v>20.886990870000002</v>
      </c>
      <c r="E593" s="6">
        <f t="shared" si="290"/>
        <v>23.2806462</v>
      </c>
      <c r="F593" s="6">
        <f t="shared" si="291"/>
        <v>26.327719680000001</v>
      </c>
      <c r="G593" s="6">
        <f t="shared" si="287"/>
        <v>51.449541330000002</v>
      </c>
    </row>
    <row r="594" spans="1:88" x14ac:dyDescent="0.3">
      <c r="B594" t="s">
        <v>91</v>
      </c>
      <c r="C594" s="6">
        <f t="shared" si="288"/>
        <v>9.0340108920000013</v>
      </c>
      <c r="D594" s="6">
        <f t="shared" si="289"/>
        <v>9.4794588730000005</v>
      </c>
      <c r="E594" s="6">
        <f t="shared" si="290"/>
        <v>10.193818423</v>
      </c>
      <c r="F594" s="6">
        <f t="shared" si="291"/>
        <v>11.193220605</v>
      </c>
      <c r="G594" s="6">
        <f t="shared" si="287"/>
        <v>18.947440794000002</v>
      </c>
    </row>
    <row r="595" spans="1:88" x14ac:dyDescent="0.3">
      <c r="B595" t="s">
        <v>10</v>
      </c>
      <c r="C595" s="6">
        <f t="shared" si="288"/>
        <v>53.391930846000008</v>
      </c>
      <c r="D595" s="6">
        <f t="shared" si="289"/>
        <v>54.6409795</v>
      </c>
      <c r="E595" s="6">
        <f t="shared" si="290"/>
        <v>59.997062422699997</v>
      </c>
      <c r="F595" s="6">
        <f t="shared" si="291"/>
        <v>68.154426829399995</v>
      </c>
      <c r="G595" s="6">
        <f t="shared" si="287"/>
        <v>121.832288975</v>
      </c>
    </row>
    <row r="596" spans="1:88" x14ac:dyDescent="0.3">
      <c r="B596" t="s">
        <v>24</v>
      </c>
      <c r="C596" s="6">
        <f t="shared" si="288"/>
        <v>31.601015249</v>
      </c>
      <c r="D596" s="6">
        <f t="shared" si="289"/>
        <v>33.094168567499999</v>
      </c>
      <c r="E596" s="6">
        <f t="shared" si="290"/>
        <v>31.2129588351</v>
      </c>
      <c r="F596" s="6">
        <f t="shared" si="291"/>
        <v>30.129445068100001</v>
      </c>
      <c r="G596" s="6">
        <f t="shared" si="287"/>
        <v>65.578134434700004</v>
      </c>
    </row>
    <row r="597" spans="1:88" x14ac:dyDescent="0.3">
      <c r="B597" t="s">
        <v>11</v>
      </c>
      <c r="C597" s="6">
        <f t="shared" si="288"/>
        <v>15.774831783299998</v>
      </c>
      <c r="D597" s="6">
        <f t="shared" si="289"/>
        <v>17.550736481400005</v>
      </c>
      <c r="E597" s="6">
        <f t="shared" si="290"/>
        <v>20.765523983799994</v>
      </c>
      <c r="F597" s="6">
        <f t="shared" si="291"/>
        <v>24.320966286799997</v>
      </c>
      <c r="G597" s="6">
        <f t="shared" si="287"/>
        <v>39.470812018500006</v>
      </c>
    </row>
    <row r="598" spans="1:88" x14ac:dyDescent="0.3">
      <c r="C598" s="6"/>
      <c r="D598" s="6"/>
      <c r="E598" s="6"/>
      <c r="F598" s="6"/>
      <c r="G598" s="6"/>
    </row>
    <row r="599" spans="1:88" x14ac:dyDescent="0.3">
      <c r="A599" s="12" t="s">
        <v>66</v>
      </c>
      <c r="B599" t="s">
        <v>7</v>
      </c>
      <c r="C599" s="6">
        <f>C492+C493+C494+C495+C496+C497</f>
        <v>14.665476247099999</v>
      </c>
      <c r="D599" s="6">
        <f t="shared" ref="D599:BO599" si="292">D492+D493+D494+D495+D496+D497</f>
        <v>14.4378921949</v>
      </c>
      <c r="E599" s="6">
        <f t="shared" si="292"/>
        <v>14.2035774553</v>
      </c>
      <c r="F599" s="6">
        <f t="shared" si="292"/>
        <v>13.991511021700001</v>
      </c>
      <c r="G599" s="6">
        <f t="shared" si="292"/>
        <v>13.891749001599999</v>
      </c>
      <c r="H599" s="6">
        <f t="shared" si="292"/>
        <v>13.8835551803</v>
      </c>
      <c r="I599" s="6">
        <f t="shared" si="292"/>
        <v>13.890125900099999</v>
      </c>
      <c r="J599" s="6">
        <f t="shared" si="292"/>
        <v>13.334387269899999</v>
      </c>
      <c r="K599" s="6">
        <f t="shared" si="292"/>
        <v>12.680025276</v>
      </c>
      <c r="L599" s="6">
        <f t="shared" si="292"/>
        <v>12.1073838776</v>
      </c>
      <c r="M599" s="6">
        <f t="shared" si="292"/>
        <v>11.529297593799999</v>
      </c>
      <c r="N599" s="6">
        <f t="shared" si="292"/>
        <v>11.040549256799999</v>
      </c>
      <c r="O599" s="6">
        <f t="shared" si="292"/>
        <v>10.573047097000002</v>
      </c>
      <c r="P599" s="6">
        <f t="shared" si="292"/>
        <v>10.106375587199999</v>
      </c>
      <c r="Q599" s="6">
        <f t="shared" si="292"/>
        <v>9.6879266113</v>
      </c>
      <c r="R599" s="6">
        <f t="shared" si="292"/>
        <v>9.2979591466000002</v>
      </c>
      <c r="S599" s="6">
        <f t="shared" si="292"/>
        <v>8.9252900723999993</v>
      </c>
      <c r="T599" s="6">
        <f t="shared" si="292"/>
        <v>8.5730936515000007</v>
      </c>
      <c r="U599" s="6">
        <f t="shared" si="292"/>
        <v>8.2649119415999994</v>
      </c>
      <c r="V599" s="6">
        <f t="shared" si="292"/>
        <v>7.9585458421999995</v>
      </c>
      <c r="W599" s="6">
        <f t="shared" si="292"/>
        <v>7.6664965615999998</v>
      </c>
      <c r="X599" s="6">
        <f t="shared" si="292"/>
        <v>7.3879168140999996</v>
      </c>
      <c r="Y599" s="6">
        <f t="shared" si="292"/>
        <v>7.1403948305999991</v>
      </c>
      <c r="Z599" s="6">
        <f t="shared" si="292"/>
        <v>6.8870000948000003</v>
      </c>
      <c r="AA599" s="6">
        <f t="shared" si="292"/>
        <v>6.6388418642999998</v>
      </c>
      <c r="AB599" s="6">
        <f t="shared" si="292"/>
        <v>6.3956767758000002</v>
      </c>
      <c r="AC599" s="6">
        <f t="shared" si="292"/>
        <v>6.1573645930000005</v>
      </c>
      <c r="AD599" s="6">
        <f t="shared" si="292"/>
        <v>5.9390323338000002</v>
      </c>
      <c r="AE599" s="6">
        <f t="shared" si="292"/>
        <v>5.6957479163999993</v>
      </c>
      <c r="AF599" s="6">
        <f t="shared" si="292"/>
        <v>5.4648005522999998</v>
      </c>
      <c r="AG599" s="6">
        <f t="shared" si="292"/>
        <v>5.2490958482000005</v>
      </c>
      <c r="AH599" s="6">
        <f t="shared" si="292"/>
        <v>5.0215974684999996</v>
      </c>
      <c r="AI599" s="6">
        <f t="shared" si="292"/>
        <v>4.7909194305999998</v>
      </c>
      <c r="AJ599" s="6">
        <f t="shared" si="292"/>
        <v>4.5562362324999999</v>
      </c>
      <c r="AK599" s="6">
        <f t="shared" si="292"/>
        <v>4.3272177862000003</v>
      </c>
      <c r="AL599" s="6">
        <f t="shared" si="292"/>
        <v>4.0810153139000001</v>
      </c>
      <c r="AM599" s="6">
        <f t="shared" si="292"/>
        <v>4.1034944687000001</v>
      </c>
      <c r="AN599" s="6">
        <f t="shared" si="292"/>
        <v>4.1204588281999994</v>
      </c>
      <c r="AO599" s="6">
        <f t="shared" si="292"/>
        <v>4.1322804949999998</v>
      </c>
      <c r="AP599" s="6">
        <f t="shared" si="292"/>
        <v>4.1395424753999999</v>
      </c>
      <c r="AQ599" s="6">
        <f t="shared" si="292"/>
        <v>4.1327458141999998</v>
      </c>
      <c r="AR599" s="6">
        <f t="shared" si="292"/>
        <v>4.1312803945000001</v>
      </c>
      <c r="AS599" s="6">
        <f t="shared" si="292"/>
        <v>4.1282737831</v>
      </c>
      <c r="AT599" s="6">
        <f t="shared" si="292"/>
        <v>4.1237713904</v>
      </c>
      <c r="AU599" s="6">
        <f t="shared" si="292"/>
        <v>4.1179756878000005</v>
      </c>
      <c r="AV599" s="6">
        <f t="shared" si="292"/>
        <v>4.1111024026999994</v>
      </c>
      <c r="AW599" s="6">
        <f t="shared" si="292"/>
        <v>4.1034332852999995</v>
      </c>
      <c r="AX599" s="6">
        <f t="shared" si="292"/>
        <v>4.0951864045000006</v>
      </c>
      <c r="AY599" s="6">
        <f t="shared" si="292"/>
        <v>4.0865823201999989</v>
      </c>
      <c r="AZ599" s="6">
        <f t="shared" si="292"/>
        <v>4.0871249902000004</v>
      </c>
      <c r="BA599" s="6">
        <f t="shared" si="292"/>
        <v>4.0794091644999995</v>
      </c>
      <c r="BB599" s="6">
        <f t="shared" si="292"/>
        <v>4.0685296089000005</v>
      </c>
      <c r="BC599" s="6">
        <f t="shared" si="292"/>
        <v>4.0557579712000003</v>
      </c>
      <c r="BD599" s="6">
        <f t="shared" si="292"/>
        <v>4.0417968900999997</v>
      </c>
      <c r="BE599" s="6">
        <f t="shared" si="292"/>
        <v>4.0360551548999997</v>
      </c>
      <c r="BF599" s="6">
        <f t="shared" si="292"/>
        <v>4.0221066568000001</v>
      </c>
      <c r="BG599" s="6">
        <f t="shared" si="292"/>
        <v>4.0159156558999998</v>
      </c>
      <c r="BH599" s="6">
        <f t="shared" si="292"/>
        <v>4.0016094256999999</v>
      </c>
      <c r="BI599" s="6">
        <f t="shared" si="292"/>
        <v>3.9864540735000005</v>
      </c>
      <c r="BJ599" s="6">
        <f t="shared" si="292"/>
        <v>3.9712533450999996</v>
      </c>
      <c r="BK599" s="6">
        <f t="shared" si="292"/>
        <v>3.9648772192999999</v>
      </c>
      <c r="BL599" s="6">
        <f t="shared" si="292"/>
        <v>3.9516111346000002</v>
      </c>
      <c r="BM599" s="6">
        <f t="shared" si="292"/>
        <v>3.9465811825999997</v>
      </c>
      <c r="BN599" s="6">
        <f t="shared" si="292"/>
        <v>3.9344212208999996</v>
      </c>
      <c r="BO599" s="6">
        <f t="shared" si="292"/>
        <v>3.9300341005999999</v>
      </c>
      <c r="BP599" s="6">
        <f t="shared" ref="BP599:CJ599" si="293">BP492+BP493+BP494+BP495+BP496+BP497</f>
        <v>3.9183914809999996</v>
      </c>
      <c r="BQ599" s="6">
        <f t="shared" si="293"/>
        <v>3.9142082915</v>
      </c>
      <c r="BR599" s="6">
        <f t="shared" si="293"/>
        <v>3.9106781563999999</v>
      </c>
      <c r="BS599" s="6">
        <f t="shared" si="293"/>
        <v>3.9071302959</v>
      </c>
      <c r="BT599" s="6">
        <f t="shared" si="293"/>
        <v>3.8954213808000002</v>
      </c>
      <c r="BU599" s="6">
        <f t="shared" si="293"/>
        <v>3.8903469294999997</v>
      </c>
      <c r="BV599" s="6">
        <f t="shared" si="293"/>
        <v>3.8778797321999998</v>
      </c>
      <c r="BW599" s="6">
        <f t="shared" si="293"/>
        <v>3.8724899683999996</v>
      </c>
      <c r="BX599" s="6">
        <f t="shared" si="293"/>
        <v>3.8602389829000003</v>
      </c>
      <c r="BY599" s="6">
        <f t="shared" si="293"/>
        <v>3.8552693373999998</v>
      </c>
      <c r="BZ599" s="6">
        <f t="shared" si="293"/>
        <v>3.8512193983</v>
      </c>
      <c r="CA599" s="6">
        <f t="shared" si="293"/>
        <v>3.8475557221000001</v>
      </c>
      <c r="CB599" s="6">
        <f t="shared" si="293"/>
        <v>3.8439472322000001</v>
      </c>
      <c r="CC599" s="6">
        <f t="shared" si="293"/>
        <v>3.8434838968</v>
      </c>
      <c r="CD599" s="6">
        <f t="shared" si="293"/>
        <v>3.8392105779999999</v>
      </c>
      <c r="CE599" s="6">
        <f t="shared" si="293"/>
        <v>3.8346495402</v>
      </c>
      <c r="CF599" s="6">
        <f t="shared" si="293"/>
        <v>3.8296144146</v>
      </c>
      <c r="CG599" s="6">
        <f t="shared" si="293"/>
        <v>3.8241968648999998</v>
      </c>
      <c r="CH599" s="6">
        <f t="shared" si="293"/>
        <v>3.8114988253999997</v>
      </c>
      <c r="CI599" s="6">
        <f t="shared" si="293"/>
        <v>3.8052854863999999</v>
      </c>
      <c r="CJ599" s="6">
        <f t="shared" si="293"/>
        <v>3.7998331248000001</v>
      </c>
    </row>
    <row r="600" spans="1:88" x14ac:dyDescent="0.3">
      <c r="A600" s="18" t="s">
        <v>102</v>
      </c>
      <c r="B600" t="s">
        <v>84</v>
      </c>
      <c r="C600" s="6">
        <f>C498+C499+C500</f>
        <v>9.7936895019999994</v>
      </c>
      <c r="D600" s="6">
        <f t="shared" ref="D600:BO600" si="294">D498+D499+D500</f>
        <v>9.7089801900000001</v>
      </c>
      <c r="E600" s="6">
        <f t="shared" si="294"/>
        <v>9.5932669449999999</v>
      </c>
      <c r="F600" s="6">
        <f t="shared" si="294"/>
        <v>9.4543568370000006</v>
      </c>
      <c r="G600" s="6">
        <f t="shared" si="294"/>
        <v>9.3735181829999998</v>
      </c>
      <c r="H600" s="6">
        <f t="shared" si="294"/>
        <v>9.3400814239999992</v>
      </c>
      <c r="I600" s="6">
        <f t="shared" si="294"/>
        <v>9.3185649420000001</v>
      </c>
      <c r="J600" s="6">
        <f t="shared" si="294"/>
        <v>8.8869312810000007</v>
      </c>
      <c r="K600" s="6">
        <f t="shared" si="294"/>
        <v>8.4053619980000001</v>
      </c>
      <c r="L600" s="6">
        <f t="shared" si="294"/>
        <v>7.9756785240000001</v>
      </c>
      <c r="M600" s="6">
        <f t="shared" si="294"/>
        <v>7.556239347</v>
      </c>
      <c r="N600" s="6">
        <f t="shared" si="294"/>
        <v>7.2106741879999996</v>
      </c>
      <c r="O600" s="6">
        <f t="shared" si="294"/>
        <v>6.8968582209999996</v>
      </c>
      <c r="P600" s="6">
        <f t="shared" si="294"/>
        <v>6.5973519139999999</v>
      </c>
      <c r="Q600" s="6">
        <f t="shared" si="294"/>
        <v>6.3293222279999997</v>
      </c>
      <c r="R600" s="6">
        <f t="shared" si="294"/>
        <v>6.0795216779999999</v>
      </c>
      <c r="S600" s="6">
        <f t="shared" si="294"/>
        <v>5.8275963910000002</v>
      </c>
      <c r="T600" s="6">
        <f t="shared" si="294"/>
        <v>5.5777312820000002</v>
      </c>
      <c r="U600" s="6">
        <f t="shared" si="294"/>
        <v>5.3438873039999999</v>
      </c>
      <c r="V600" s="6">
        <f t="shared" si="294"/>
        <v>5.1087677999999999</v>
      </c>
      <c r="W600" s="6">
        <f t="shared" si="294"/>
        <v>4.8796078999999999</v>
      </c>
      <c r="X600" s="6">
        <f t="shared" si="294"/>
        <v>4.6572689140000003</v>
      </c>
      <c r="Y600" s="6">
        <f t="shared" si="294"/>
        <v>4.4502235460000001</v>
      </c>
      <c r="Z600" s="6">
        <f t="shared" si="294"/>
        <v>4.2424114409999998</v>
      </c>
      <c r="AA600" s="6">
        <f t="shared" si="294"/>
        <v>4.0385947919999996</v>
      </c>
      <c r="AB600" s="6">
        <f t="shared" si="294"/>
        <v>3.8387637369999998</v>
      </c>
      <c r="AC600" s="6">
        <f t="shared" si="294"/>
        <v>3.6427702649999998</v>
      </c>
      <c r="AD600" s="6">
        <f t="shared" si="294"/>
        <v>3.4565284709999999</v>
      </c>
      <c r="AE600" s="6">
        <f t="shared" si="294"/>
        <v>3.2615095940000001</v>
      </c>
      <c r="AF600" s="6">
        <f t="shared" si="294"/>
        <v>3.071970672</v>
      </c>
      <c r="AG600" s="6">
        <f t="shared" si="294"/>
        <v>2.8890581370000001</v>
      </c>
      <c r="AH600" s="6">
        <f t="shared" si="294"/>
        <v>2.7018333879999998</v>
      </c>
      <c r="AI600" s="6">
        <f t="shared" si="294"/>
        <v>2.51289345</v>
      </c>
      <c r="AJ600" s="6">
        <f t="shared" si="294"/>
        <v>2.3215250690000002</v>
      </c>
      <c r="AK600" s="6">
        <f t="shared" si="294"/>
        <v>2.1304572020000001</v>
      </c>
      <c r="AL600" s="6">
        <f t="shared" si="294"/>
        <v>1.931103832</v>
      </c>
      <c r="AM600" s="6">
        <f t="shared" si="294"/>
        <v>1.9309678189999999</v>
      </c>
      <c r="AN600" s="6">
        <f t="shared" si="294"/>
        <v>1.926831476</v>
      </c>
      <c r="AO600" s="6">
        <f t="shared" si="294"/>
        <v>1.919568843</v>
      </c>
      <c r="AP600" s="6">
        <f t="shared" si="294"/>
        <v>1.9099156939999999</v>
      </c>
      <c r="AQ600" s="6">
        <f t="shared" si="294"/>
        <v>1.8951271439999999</v>
      </c>
      <c r="AR600" s="6">
        <f t="shared" si="294"/>
        <v>1.8813913849999999</v>
      </c>
      <c r="AS600" s="6">
        <f t="shared" si="294"/>
        <v>1.8670421800000001</v>
      </c>
      <c r="AT600" s="6">
        <f t="shared" si="294"/>
        <v>1.852085124</v>
      </c>
      <c r="AU600" s="6">
        <f t="shared" si="294"/>
        <v>1.8366718609999999</v>
      </c>
      <c r="AV600" s="6">
        <f t="shared" si="294"/>
        <v>1.820952256</v>
      </c>
      <c r="AW600" s="6">
        <f t="shared" si="294"/>
        <v>1.805093539</v>
      </c>
      <c r="AX600" s="6">
        <f t="shared" si="294"/>
        <v>1.789220115</v>
      </c>
      <c r="AY600" s="6">
        <f t="shared" si="294"/>
        <v>1.7734484239999999</v>
      </c>
      <c r="AZ600" s="6">
        <f t="shared" si="294"/>
        <v>1.7607326969999999</v>
      </c>
      <c r="BA600" s="6">
        <f t="shared" si="294"/>
        <v>1.74599032</v>
      </c>
      <c r="BB600" s="6">
        <f t="shared" si="294"/>
        <v>1.7301802369999999</v>
      </c>
      <c r="BC600" s="6">
        <f t="shared" si="294"/>
        <v>1.7139949290000001</v>
      </c>
      <c r="BD600" s="6">
        <f t="shared" si="294"/>
        <v>1.6976989140000001</v>
      </c>
      <c r="BE600" s="6">
        <f t="shared" si="294"/>
        <v>1.684093211</v>
      </c>
      <c r="BF600" s="6">
        <f t="shared" si="294"/>
        <v>1.6684595499999999</v>
      </c>
      <c r="BG600" s="6">
        <f t="shared" si="294"/>
        <v>1.655198597</v>
      </c>
      <c r="BH600" s="6">
        <f t="shared" si="294"/>
        <v>1.639921315</v>
      </c>
      <c r="BI600" s="6">
        <f t="shared" si="294"/>
        <v>1.6244632569999999</v>
      </c>
      <c r="BJ600" s="6">
        <f t="shared" si="294"/>
        <v>1.6091955550000001</v>
      </c>
      <c r="BK600" s="6">
        <f t="shared" si="294"/>
        <v>1.596710383</v>
      </c>
      <c r="BL600" s="6">
        <f t="shared" si="294"/>
        <v>1.5826571549999999</v>
      </c>
      <c r="BM600" s="6">
        <f t="shared" si="294"/>
        <v>1.5711473330000001</v>
      </c>
      <c r="BN600" s="6">
        <f t="shared" si="294"/>
        <v>1.5580437600000001</v>
      </c>
      <c r="BO600" s="6">
        <f t="shared" si="294"/>
        <v>1.547321932</v>
      </c>
      <c r="BP600" s="6">
        <f t="shared" ref="BP600:CJ600" si="295">BP498+BP499+BP500</f>
        <v>1.5349752780000001</v>
      </c>
      <c r="BQ600" s="6">
        <f t="shared" si="295"/>
        <v>1.524865081</v>
      </c>
      <c r="BR600" s="6">
        <f t="shared" si="295"/>
        <v>1.5153248210000001</v>
      </c>
      <c r="BS600" s="6">
        <f t="shared" si="295"/>
        <v>1.5060244869999999</v>
      </c>
      <c r="BT600" s="6">
        <f t="shared" si="295"/>
        <v>1.4946502559999999</v>
      </c>
      <c r="BU600" s="6">
        <f t="shared" si="295"/>
        <v>1.485126357</v>
      </c>
      <c r="BV600" s="6">
        <f t="shared" si="295"/>
        <v>1.473794751</v>
      </c>
      <c r="BW600" s="6">
        <f t="shared" si="295"/>
        <v>1.4643990469999999</v>
      </c>
      <c r="BX600" s="6">
        <f t="shared" si="295"/>
        <v>1.4533376</v>
      </c>
      <c r="BY600" s="6">
        <f t="shared" si="295"/>
        <v>1.444250678</v>
      </c>
      <c r="BZ600" s="6">
        <f t="shared" si="295"/>
        <v>1.435669364</v>
      </c>
      <c r="CA600" s="6">
        <f t="shared" si="295"/>
        <v>1.427370461</v>
      </c>
      <c r="CB600" s="6">
        <f t="shared" si="295"/>
        <v>1.419266492</v>
      </c>
      <c r="CC600" s="6">
        <f t="shared" si="295"/>
        <v>1.422852945</v>
      </c>
      <c r="CD600" s="6">
        <f t="shared" si="295"/>
        <v>1.413260285</v>
      </c>
      <c r="CE600" s="6">
        <f t="shared" si="295"/>
        <v>1.4044626069999999</v>
      </c>
      <c r="CF600" s="6">
        <f t="shared" si="295"/>
        <v>1.3959366529999999</v>
      </c>
      <c r="CG600" s="6">
        <f t="shared" si="295"/>
        <v>1.387563976</v>
      </c>
      <c r="CH600" s="6">
        <f t="shared" si="295"/>
        <v>1.3774171289999999</v>
      </c>
      <c r="CI600" s="6">
        <f t="shared" si="295"/>
        <v>1.368987875</v>
      </c>
      <c r="CJ600" s="6">
        <f t="shared" si="295"/>
        <v>1.36096298</v>
      </c>
    </row>
    <row r="601" spans="1:88" x14ac:dyDescent="0.3">
      <c r="B601" t="s">
        <v>85</v>
      </c>
      <c r="C601" s="6">
        <f>C504+C505+C506</f>
        <v>19.472664934000001</v>
      </c>
      <c r="D601" s="6">
        <f t="shared" ref="D601:BO601" si="296">D504+D505+D506</f>
        <v>20.064808657</v>
      </c>
      <c r="E601" s="6">
        <f t="shared" si="296"/>
        <v>20.717459895000001</v>
      </c>
      <c r="F601" s="6">
        <f t="shared" si="296"/>
        <v>21.146283479000001</v>
      </c>
      <c r="G601" s="6">
        <f t="shared" si="296"/>
        <v>21.408469122</v>
      </c>
      <c r="H601" s="6">
        <f t="shared" si="296"/>
        <v>21.602573272000001</v>
      </c>
      <c r="I601" s="6">
        <f t="shared" si="296"/>
        <v>21.767764795999998</v>
      </c>
      <c r="J601" s="6">
        <f t="shared" si="296"/>
        <v>21.683299298000001</v>
      </c>
      <c r="K601" s="6">
        <f t="shared" si="296"/>
        <v>21.523128012000001</v>
      </c>
      <c r="L601" s="6">
        <f t="shared" si="296"/>
        <v>21.531349648999999</v>
      </c>
      <c r="M601" s="6">
        <f t="shared" si="296"/>
        <v>21.545600382</v>
      </c>
      <c r="N601" s="6">
        <f t="shared" si="296"/>
        <v>21.640946978999999</v>
      </c>
      <c r="O601" s="6">
        <f t="shared" si="296"/>
        <v>21.700363764999999</v>
      </c>
      <c r="P601" s="6">
        <f t="shared" si="296"/>
        <v>21.692191524000002</v>
      </c>
      <c r="Q601" s="6">
        <f t="shared" si="296"/>
        <v>21.717963699000002</v>
      </c>
      <c r="R601" s="6">
        <f t="shared" si="296"/>
        <v>21.757492355</v>
      </c>
      <c r="S601" s="6">
        <f t="shared" si="296"/>
        <v>21.800374789999999</v>
      </c>
      <c r="T601" s="6">
        <f t="shared" si="296"/>
        <v>21.846150720000001</v>
      </c>
      <c r="U601" s="6">
        <f t="shared" si="296"/>
        <v>21.940996831</v>
      </c>
      <c r="V601" s="6">
        <f t="shared" si="296"/>
        <v>21.998334692999997</v>
      </c>
      <c r="W601" s="6">
        <f t="shared" si="296"/>
        <v>22.042223034000003</v>
      </c>
      <c r="X601" s="6">
        <f t="shared" si="296"/>
        <v>22.079293611000001</v>
      </c>
      <c r="Y601" s="6">
        <f t="shared" si="296"/>
        <v>22.159528823999999</v>
      </c>
      <c r="Z601" s="6">
        <f t="shared" si="296"/>
        <v>22.206603096000002</v>
      </c>
      <c r="AA601" s="6">
        <f t="shared" si="296"/>
        <v>22.244306994000002</v>
      </c>
      <c r="AB601" s="6">
        <f t="shared" si="296"/>
        <v>22.278329921000001</v>
      </c>
      <c r="AC601" s="6">
        <f t="shared" si="296"/>
        <v>22.3143244</v>
      </c>
      <c r="AD601" s="6">
        <f t="shared" si="296"/>
        <v>22.395303659</v>
      </c>
      <c r="AE601" s="6">
        <f t="shared" si="296"/>
        <v>22.411252187999999</v>
      </c>
      <c r="AF601" s="6">
        <f t="shared" si="296"/>
        <v>22.450770735999999</v>
      </c>
      <c r="AG601" s="6">
        <f t="shared" si="296"/>
        <v>22.542220111000002</v>
      </c>
      <c r="AH601" s="6">
        <f t="shared" si="296"/>
        <v>22.613321226</v>
      </c>
      <c r="AI601" s="6">
        <f t="shared" si="296"/>
        <v>22.683034414000002</v>
      </c>
      <c r="AJ601" s="6">
        <f t="shared" si="296"/>
        <v>22.753653772</v>
      </c>
      <c r="AK601" s="6">
        <f t="shared" si="296"/>
        <v>22.866132019999998</v>
      </c>
      <c r="AL601" s="6">
        <f t="shared" si="296"/>
        <v>22.953372860000002</v>
      </c>
      <c r="AM601" s="6">
        <f t="shared" si="296"/>
        <v>23.187081111000001</v>
      </c>
      <c r="AN601" s="6">
        <f t="shared" si="296"/>
        <v>23.428562991</v>
      </c>
      <c r="AO601" s="6">
        <f t="shared" si="296"/>
        <v>23.671005105000003</v>
      </c>
      <c r="AP601" s="6">
        <f t="shared" si="296"/>
        <v>23.907038352000001</v>
      </c>
      <c r="AQ601" s="6">
        <f t="shared" si="296"/>
        <v>24.096293909</v>
      </c>
      <c r="AR601" s="6">
        <f t="shared" si="296"/>
        <v>24.300216747</v>
      </c>
      <c r="AS601" s="6">
        <f t="shared" si="296"/>
        <v>24.504804684</v>
      </c>
      <c r="AT601" s="6">
        <f t="shared" si="296"/>
        <v>24.706360847999999</v>
      </c>
      <c r="AU601" s="6">
        <f t="shared" si="296"/>
        <v>24.904174272999999</v>
      </c>
      <c r="AV601" s="6">
        <f t="shared" si="296"/>
        <v>25.098395439000001</v>
      </c>
      <c r="AW601" s="6">
        <f t="shared" si="296"/>
        <v>25.294796501</v>
      </c>
      <c r="AX601" s="6">
        <f t="shared" si="296"/>
        <v>25.486904450000001</v>
      </c>
      <c r="AY601" s="6">
        <f t="shared" si="296"/>
        <v>25.675138576000002</v>
      </c>
      <c r="AZ601" s="6">
        <f t="shared" si="296"/>
        <v>25.895308222000001</v>
      </c>
      <c r="BA601" s="6">
        <f t="shared" si="296"/>
        <v>26.090856807000002</v>
      </c>
      <c r="BB601" s="6">
        <f t="shared" si="296"/>
        <v>26.070381085000001</v>
      </c>
      <c r="BC601" s="6">
        <f t="shared" si="296"/>
        <v>26.131370787000002</v>
      </c>
      <c r="BD601" s="6">
        <f t="shared" si="296"/>
        <v>26.255890153999999</v>
      </c>
      <c r="BE601" s="6">
        <f t="shared" si="296"/>
        <v>26.438751103000001</v>
      </c>
      <c r="BF601" s="6">
        <f t="shared" si="296"/>
        <v>26.606714344</v>
      </c>
      <c r="BG601" s="6">
        <f t="shared" si="296"/>
        <v>26.797863667999998</v>
      </c>
      <c r="BH601" s="6">
        <f t="shared" si="296"/>
        <v>26.963050482</v>
      </c>
      <c r="BI601" s="6">
        <f t="shared" si="296"/>
        <v>27.117821834000001</v>
      </c>
      <c r="BJ601" s="6">
        <f t="shared" si="296"/>
        <v>27.268799464000001</v>
      </c>
      <c r="BK601" s="6">
        <f t="shared" si="296"/>
        <v>27.447939154</v>
      </c>
      <c r="BL601" s="6">
        <f t="shared" si="296"/>
        <v>27.605005562999999</v>
      </c>
      <c r="BM601" s="6">
        <f t="shared" si="296"/>
        <v>27.786033542000002</v>
      </c>
      <c r="BN601" s="6">
        <f t="shared" si="296"/>
        <v>27.943323264</v>
      </c>
      <c r="BO601" s="6">
        <f t="shared" si="296"/>
        <v>28.121773511000001</v>
      </c>
      <c r="BP601" s="6">
        <f t="shared" ref="BP601:CJ601" si="297">BP504+BP505+BP506</f>
        <v>28.278117130000002</v>
      </c>
      <c r="BQ601" s="6">
        <f t="shared" si="297"/>
        <v>28.455088451000002</v>
      </c>
      <c r="BR601" s="6">
        <f t="shared" si="297"/>
        <v>28.639513033999997</v>
      </c>
      <c r="BS601" s="6">
        <f t="shared" si="297"/>
        <v>28.824847107</v>
      </c>
      <c r="BT601" s="6">
        <f t="shared" si="297"/>
        <v>28.981606244000002</v>
      </c>
      <c r="BU601" s="6">
        <f t="shared" si="297"/>
        <v>29.154905876000001</v>
      </c>
      <c r="BV601" s="6">
        <f t="shared" si="297"/>
        <v>29.305491339</v>
      </c>
      <c r="BW601" s="6">
        <f t="shared" si="297"/>
        <v>29.47628993</v>
      </c>
      <c r="BX601" s="6">
        <f t="shared" si="297"/>
        <v>29.625766394999999</v>
      </c>
      <c r="BY601" s="6">
        <f t="shared" si="297"/>
        <v>29.794068077999999</v>
      </c>
      <c r="BZ601" s="6">
        <f t="shared" si="297"/>
        <v>29.969377860000002</v>
      </c>
      <c r="CA601" s="6">
        <f t="shared" si="297"/>
        <v>30.147228299999998</v>
      </c>
      <c r="CB601" s="6">
        <f t="shared" si="297"/>
        <v>30.325574934999999</v>
      </c>
      <c r="CC601" s="6">
        <f t="shared" si="297"/>
        <v>30.525168469</v>
      </c>
      <c r="CD601" s="6">
        <f t="shared" si="297"/>
        <v>30.696220029999999</v>
      </c>
      <c r="CE601" s="6">
        <f t="shared" si="297"/>
        <v>30.864836143999998</v>
      </c>
      <c r="CF601" s="6">
        <f t="shared" si="297"/>
        <v>31.032410586000001</v>
      </c>
      <c r="CG601" s="6">
        <f t="shared" si="297"/>
        <v>31.199750282</v>
      </c>
      <c r="CH601" s="6">
        <f t="shared" si="297"/>
        <v>31.342609967999998</v>
      </c>
      <c r="CI601" s="6">
        <f t="shared" si="297"/>
        <v>31.502128277000001</v>
      </c>
      <c r="CJ601" s="6">
        <f t="shared" si="297"/>
        <v>31.667614855</v>
      </c>
    </row>
    <row r="602" spans="1:88" x14ac:dyDescent="0.3">
      <c r="B602" t="s">
        <v>86</v>
      </c>
      <c r="C602" s="6">
        <f>C510+C511+C512</f>
        <v>6.4093713159999997</v>
      </c>
      <c r="D602" s="6">
        <f t="shared" ref="D602:BO602" si="298">D510+D511+D512</f>
        <v>6.4015388679999994</v>
      </c>
      <c r="E602" s="6">
        <f t="shared" si="298"/>
        <v>6.4057699790000004</v>
      </c>
      <c r="F602" s="6">
        <f t="shared" si="298"/>
        <v>6.4201239510000008</v>
      </c>
      <c r="G602" s="6">
        <f t="shared" si="298"/>
        <v>6.449812047</v>
      </c>
      <c r="H602" s="6">
        <f t="shared" si="298"/>
        <v>6.4926378729999996</v>
      </c>
      <c r="I602" s="6">
        <f t="shared" si="298"/>
        <v>6.5386579710000001</v>
      </c>
      <c r="J602" s="6">
        <f t="shared" si="298"/>
        <v>6.4701860940000007</v>
      </c>
      <c r="K602" s="6">
        <f t="shared" si="298"/>
        <v>6.369797653</v>
      </c>
      <c r="L602" s="6">
        <f t="shared" si="298"/>
        <v>6.3749107049999996</v>
      </c>
      <c r="M602" s="6">
        <f t="shared" si="298"/>
        <v>6.3664860839999999</v>
      </c>
      <c r="N602" s="6">
        <f t="shared" si="298"/>
        <v>6.3951853180000002</v>
      </c>
      <c r="O602" s="6">
        <f t="shared" si="298"/>
        <v>6.3944655470000002</v>
      </c>
      <c r="P602" s="6">
        <f t="shared" si="298"/>
        <v>6.3535484389999999</v>
      </c>
      <c r="Q602" s="6">
        <f t="shared" si="298"/>
        <v>6.3347535229999998</v>
      </c>
      <c r="R602" s="6">
        <f t="shared" si="298"/>
        <v>6.3153396989999999</v>
      </c>
      <c r="S602" s="6">
        <f t="shared" si="298"/>
        <v>6.2919874819999997</v>
      </c>
      <c r="T602" s="6">
        <f t="shared" si="298"/>
        <v>6.2666266520000002</v>
      </c>
      <c r="U602" s="6">
        <f t="shared" si="298"/>
        <v>6.2689744379999999</v>
      </c>
      <c r="V602" s="6">
        <f t="shared" si="298"/>
        <v>6.2451540790000006</v>
      </c>
      <c r="W602" s="6">
        <f t="shared" si="298"/>
        <v>6.2170851870000003</v>
      </c>
      <c r="X602" s="6">
        <f t="shared" si="298"/>
        <v>6.1881326530000003</v>
      </c>
      <c r="Y602" s="6">
        <f t="shared" si="298"/>
        <v>6.1859013169999999</v>
      </c>
      <c r="Z602" s="6">
        <f t="shared" si="298"/>
        <v>6.1603695219999999</v>
      </c>
      <c r="AA602" s="6">
        <f t="shared" si="298"/>
        <v>6.1314132250000002</v>
      </c>
      <c r="AB602" s="6">
        <f t="shared" si="298"/>
        <v>6.1014697160000004</v>
      </c>
      <c r="AC602" s="6">
        <f t="shared" si="298"/>
        <v>6.072434951</v>
      </c>
      <c r="AD602" s="6">
        <f t="shared" si="298"/>
        <v>6.069179353</v>
      </c>
      <c r="AE602" s="6">
        <f t="shared" si="298"/>
        <v>6.0230739020000001</v>
      </c>
      <c r="AF602" s="6">
        <f t="shared" si="298"/>
        <v>5.995057471</v>
      </c>
      <c r="AG602" s="6">
        <f t="shared" si="298"/>
        <v>5.9924862760000002</v>
      </c>
      <c r="AH602" s="6">
        <f t="shared" si="298"/>
        <v>5.9698840089999994</v>
      </c>
      <c r="AI602" s="6">
        <f t="shared" si="298"/>
        <v>5.9442350150000003</v>
      </c>
      <c r="AJ602" s="6">
        <f t="shared" si="298"/>
        <v>5.9171477360000004</v>
      </c>
      <c r="AK602" s="6">
        <f t="shared" si="298"/>
        <v>5.910138935</v>
      </c>
      <c r="AL602" s="6">
        <f t="shared" si="298"/>
        <v>5.8824616179999998</v>
      </c>
      <c r="AM602" s="6">
        <f t="shared" si="298"/>
        <v>5.9717721150000003</v>
      </c>
      <c r="AN602" s="6">
        <f t="shared" si="298"/>
        <v>6.060902606</v>
      </c>
      <c r="AO602" s="6">
        <f t="shared" si="298"/>
        <v>6.148134872</v>
      </c>
      <c r="AP602" s="6">
        <f t="shared" si="298"/>
        <v>6.2330577900000002</v>
      </c>
      <c r="AQ602" s="6">
        <f t="shared" si="298"/>
        <v>6.2948220080000006</v>
      </c>
      <c r="AR602" s="6">
        <f t="shared" si="298"/>
        <v>6.3720165229999992</v>
      </c>
      <c r="AS602" s="6">
        <f t="shared" si="298"/>
        <v>6.4501069990000008</v>
      </c>
      <c r="AT602" s="6">
        <f t="shared" si="298"/>
        <v>6.5269116820000006</v>
      </c>
      <c r="AU602" s="6">
        <f t="shared" si="298"/>
        <v>6.602177017999999</v>
      </c>
      <c r="AV602" s="6">
        <f t="shared" si="298"/>
        <v>6.6759984899999996</v>
      </c>
      <c r="AW602" s="6">
        <f t="shared" si="298"/>
        <v>6.7486537379999998</v>
      </c>
      <c r="AX602" s="6">
        <f t="shared" si="298"/>
        <v>6.8203108200000004</v>
      </c>
      <c r="AY602" s="6">
        <f t="shared" si="298"/>
        <v>6.8911840909999995</v>
      </c>
      <c r="AZ602" s="6">
        <f t="shared" si="298"/>
        <v>6.9816313900000004</v>
      </c>
      <c r="BA602" s="6">
        <f t="shared" si="298"/>
        <v>7.0542147609999999</v>
      </c>
      <c r="BB602" s="6">
        <f t="shared" si="298"/>
        <v>7.1200107109999999</v>
      </c>
      <c r="BC602" s="6">
        <f t="shared" si="298"/>
        <v>7.1852486849999995</v>
      </c>
      <c r="BD602" s="6">
        <f t="shared" si="298"/>
        <v>7.2505652010000006</v>
      </c>
      <c r="BE602" s="6">
        <f t="shared" si="298"/>
        <v>7.3355901999999995</v>
      </c>
      <c r="BF602" s="6">
        <f t="shared" si="298"/>
        <v>7.4034953269999999</v>
      </c>
      <c r="BG602" s="6">
        <f t="shared" si="298"/>
        <v>7.4883776110000007</v>
      </c>
      <c r="BH602" s="6">
        <f t="shared" si="298"/>
        <v>7.5559628050000001</v>
      </c>
      <c r="BI602" s="6">
        <f t="shared" si="298"/>
        <v>7.6210719039999999</v>
      </c>
      <c r="BJ602" s="6">
        <f t="shared" si="298"/>
        <v>7.6863622769999997</v>
      </c>
      <c r="BK602" s="6">
        <f t="shared" si="298"/>
        <v>7.7712305490000002</v>
      </c>
      <c r="BL602" s="6">
        <f t="shared" si="298"/>
        <v>7.8398528029999994</v>
      </c>
      <c r="BM602" s="6">
        <f t="shared" si="298"/>
        <v>7.9258941820000004</v>
      </c>
      <c r="BN602" s="6">
        <f t="shared" si="298"/>
        <v>7.9952638189999998</v>
      </c>
      <c r="BO602" s="6">
        <f t="shared" si="298"/>
        <v>8.0814561059999992</v>
      </c>
      <c r="BP602" s="6">
        <f t="shared" ref="BP602:CJ602" si="299">BP510+BP511+BP512</f>
        <v>8.1514388100000001</v>
      </c>
      <c r="BQ602" s="6">
        <f t="shared" si="299"/>
        <v>8.2380489539999999</v>
      </c>
      <c r="BR602" s="6">
        <f t="shared" si="299"/>
        <v>8.3273583819999999</v>
      </c>
      <c r="BS602" s="6">
        <f t="shared" si="299"/>
        <v>8.4167293250000004</v>
      </c>
      <c r="BT602" s="6">
        <f t="shared" si="299"/>
        <v>8.4873212480000007</v>
      </c>
      <c r="BU602" s="6">
        <f t="shared" si="299"/>
        <v>8.5736593259999996</v>
      </c>
      <c r="BV602" s="6">
        <f t="shared" si="299"/>
        <v>8.6437627159999995</v>
      </c>
      <c r="BW602" s="6">
        <f t="shared" si="299"/>
        <v>8.7303891050000004</v>
      </c>
      <c r="BX602" s="6">
        <f t="shared" si="299"/>
        <v>8.800949482</v>
      </c>
      <c r="BY602" s="6">
        <f t="shared" si="299"/>
        <v>8.8876562850000003</v>
      </c>
      <c r="BZ602" s="6">
        <f t="shared" si="299"/>
        <v>8.9769915279999992</v>
      </c>
      <c r="CA602" s="6">
        <f t="shared" si="299"/>
        <v>9.0667661939999995</v>
      </c>
      <c r="CB602" s="6">
        <f t="shared" si="299"/>
        <v>9.1565088729999999</v>
      </c>
      <c r="CC602" s="6">
        <f t="shared" si="299"/>
        <v>9.258666624</v>
      </c>
      <c r="CD602" s="6">
        <f t="shared" si="299"/>
        <v>9.341349103999999</v>
      </c>
      <c r="CE602" s="6">
        <f t="shared" si="299"/>
        <v>9.4279767069999991</v>
      </c>
      <c r="CF602" s="6">
        <f t="shared" si="299"/>
        <v>9.5149926540000003</v>
      </c>
      <c r="CG602" s="6">
        <f t="shared" si="299"/>
        <v>9.6020622370000002</v>
      </c>
      <c r="CH602" s="6">
        <f t="shared" si="299"/>
        <v>9.6714378910000001</v>
      </c>
      <c r="CI602" s="6">
        <f t="shared" si="299"/>
        <v>9.7565005869999997</v>
      </c>
      <c r="CJ602" s="6">
        <f t="shared" si="299"/>
        <v>9.8440998260000008</v>
      </c>
    </row>
    <row r="603" spans="1:88" x14ac:dyDescent="0.3">
      <c r="B603" t="s">
        <v>87</v>
      </c>
      <c r="C603" s="6">
        <f>C516+C517+C518</f>
        <v>20.288343192999999</v>
      </c>
      <c r="D603" s="6">
        <f t="shared" ref="D603:BO603" si="300">D516+D517+D518</f>
        <v>20.51264888</v>
      </c>
      <c r="E603" s="6">
        <f t="shared" si="300"/>
        <v>20.725080108</v>
      </c>
      <c r="F603" s="6">
        <f t="shared" si="300"/>
        <v>20.875137947999999</v>
      </c>
      <c r="G603" s="6">
        <f t="shared" si="300"/>
        <v>21.024243006999999</v>
      </c>
      <c r="H603" s="6">
        <f t="shared" si="300"/>
        <v>21.191422253999999</v>
      </c>
      <c r="I603" s="6">
        <f t="shared" si="300"/>
        <v>21.353559261000001</v>
      </c>
      <c r="J603" s="6">
        <f t="shared" si="300"/>
        <v>21.208607559000001</v>
      </c>
      <c r="K603" s="6">
        <f t="shared" si="300"/>
        <v>20.856096109999999</v>
      </c>
      <c r="L603" s="6">
        <f t="shared" si="300"/>
        <v>20.86046236</v>
      </c>
      <c r="M603" s="6">
        <f t="shared" si="300"/>
        <v>20.764278595</v>
      </c>
      <c r="N603" s="6">
        <f t="shared" si="300"/>
        <v>20.807595041999999</v>
      </c>
      <c r="O603" s="6">
        <f t="shared" si="300"/>
        <v>20.751350255000002</v>
      </c>
      <c r="P603" s="6">
        <f t="shared" si="300"/>
        <v>20.563820078999999</v>
      </c>
      <c r="Q603" s="6">
        <f t="shared" si="300"/>
        <v>20.48906749</v>
      </c>
      <c r="R603" s="6">
        <f t="shared" si="300"/>
        <v>20.436264921999999</v>
      </c>
      <c r="S603" s="6">
        <f t="shared" si="300"/>
        <v>20.375003607</v>
      </c>
      <c r="T603" s="6">
        <f t="shared" si="300"/>
        <v>20.304244299</v>
      </c>
      <c r="U603" s="6">
        <f t="shared" si="300"/>
        <v>20.337321261</v>
      </c>
      <c r="V603" s="6">
        <f t="shared" si="300"/>
        <v>20.266242934000001</v>
      </c>
      <c r="W603" s="6">
        <f t="shared" si="300"/>
        <v>20.178631998</v>
      </c>
      <c r="X603" s="6">
        <f t="shared" si="300"/>
        <v>20.091432363999999</v>
      </c>
      <c r="Y603" s="6">
        <f t="shared" si="300"/>
        <v>20.113932404</v>
      </c>
      <c r="Z603" s="6">
        <f t="shared" si="300"/>
        <v>20.052685817</v>
      </c>
      <c r="AA603" s="6">
        <f t="shared" si="300"/>
        <v>19.986689181000003</v>
      </c>
      <c r="AB603" s="6">
        <f t="shared" si="300"/>
        <v>19.928389930000002</v>
      </c>
      <c r="AC603" s="6">
        <f t="shared" si="300"/>
        <v>19.884124323000002</v>
      </c>
      <c r="AD603" s="6">
        <f t="shared" si="300"/>
        <v>19.952152781999999</v>
      </c>
      <c r="AE603" s="6">
        <f t="shared" si="300"/>
        <v>19.859117496</v>
      </c>
      <c r="AF603" s="6">
        <f t="shared" si="300"/>
        <v>19.848663207000001</v>
      </c>
      <c r="AG603" s="6">
        <f t="shared" si="300"/>
        <v>19.951209409999997</v>
      </c>
      <c r="AH603" s="6">
        <f t="shared" si="300"/>
        <v>19.984473865000002</v>
      </c>
      <c r="AI603" s="6">
        <f t="shared" si="300"/>
        <v>20.015126299000002</v>
      </c>
      <c r="AJ603" s="6">
        <f t="shared" si="300"/>
        <v>20.051372715999999</v>
      </c>
      <c r="AK603" s="6">
        <f t="shared" si="300"/>
        <v>20.181146777000002</v>
      </c>
      <c r="AL603" s="6">
        <f t="shared" si="300"/>
        <v>20.237842314999998</v>
      </c>
      <c r="AM603" s="6">
        <f t="shared" si="300"/>
        <v>20.398193044999999</v>
      </c>
      <c r="AN603" s="6">
        <f t="shared" si="300"/>
        <v>20.546646118000002</v>
      </c>
      <c r="AO603" s="6">
        <f t="shared" si="300"/>
        <v>20.673440022000001</v>
      </c>
      <c r="AP603" s="6">
        <f t="shared" si="300"/>
        <v>20.778878517999999</v>
      </c>
      <c r="AQ603" s="6">
        <f t="shared" si="300"/>
        <v>20.783253299000002</v>
      </c>
      <c r="AR603" s="6">
        <f t="shared" si="300"/>
        <v>20.844511791000002</v>
      </c>
      <c r="AS603" s="6">
        <f t="shared" si="300"/>
        <v>20.905254762999999</v>
      </c>
      <c r="AT603" s="6">
        <f t="shared" si="300"/>
        <v>20.958251729000001</v>
      </c>
      <c r="AU603" s="6">
        <f t="shared" si="300"/>
        <v>21.003726094999998</v>
      </c>
      <c r="AV603" s="6">
        <f t="shared" si="300"/>
        <v>21.042872588000002</v>
      </c>
      <c r="AW603" s="6">
        <f t="shared" si="300"/>
        <v>21.077615833000003</v>
      </c>
      <c r="AX603" s="6">
        <f t="shared" si="300"/>
        <v>21.108205850000001</v>
      </c>
      <c r="AY603" s="6">
        <f t="shared" si="300"/>
        <v>21.135660480999999</v>
      </c>
      <c r="AZ603" s="6">
        <f t="shared" si="300"/>
        <v>21.234312420999998</v>
      </c>
      <c r="BA603" s="6">
        <f t="shared" si="300"/>
        <v>21.266919892000001</v>
      </c>
      <c r="BB603" s="6">
        <f t="shared" si="300"/>
        <v>21.261716695</v>
      </c>
      <c r="BC603" s="6">
        <f t="shared" si="300"/>
        <v>21.264529203000002</v>
      </c>
      <c r="BD603" s="6">
        <f t="shared" si="300"/>
        <v>21.274835522</v>
      </c>
      <c r="BE603" s="6">
        <f t="shared" si="300"/>
        <v>21.357244319000003</v>
      </c>
      <c r="BF603" s="6">
        <f t="shared" si="300"/>
        <v>21.380459998999999</v>
      </c>
      <c r="BG603" s="6">
        <f t="shared" si="300"/>
        <v>21.461851744000001</v>
      </c>
      <c r="BH603" s="6">
        <f t="shared" si="300"/>
        <v>21.483487277999998</v>
      </c>
      <c r="BI603" s="6">
        <f t="shared" si="300"/>
        <v>21.496633589999998</v>
      </c>
      <c r="BJ603" s="6">
        <f t="shared" si="300"/>
        <v>21.510130599</v>
      </c>
      <c r="BK603" s="6">
        <f t="shared" si="300"/>
        <v>21.589302686</v>
      </c>
      <c r="BL603" s="6">
        <f t="shared" si="300"/>
        <v>21.614223098</v>
      </c>
      <c r="BM603" s="6">
        <f t="shared" si="300"/>
        <v>21.69541804</v>
      </c>
      <c r="BN603" s="6">
        <f t="shared" si="300"/>
        <v>21.722047743000001</v>
      </c>
      <c r="BO603" s="6">
        <f t="shared" si="300"/>
        <v>21.802912759000002</v>
      </c>
      <c r="BP603" s="6">
        <f t="shared" ref="BP603:CJ603" si="301">BP516+BP517+BP518</f>
        <v>21.830669174000001</v>
      </c>
      <c r="BQ603" s="6">
        <f t="shared" si="301"/>
        <v>21.911396656000001</v>
      </c>
      <c r="BR603" s="6">
        <f t="shared" si="301"/>
        <v>21.999427957999998</v>
      </c>
      <c r="BS603" s="6">
        <f t="shared" si="301"/>
        <v>22.086836357999999</v>
      </c>
      <c r="BT603" s="6">
        <f t="shared" si="301"/>
        <v>22.114296326999998</v>
      </c>
      <c r="BU603" s="6">
        <f t="shared" si="301"/>
        <v>22.190517168</v>
      </c>
      <c r="BV603" s="6">
        <f t="shared" si="301"/>
        <v>22.215875107000002</v>
      </c>
      <c r="BW603" s="6">
        <f t="shared" si="301"/>
        <v>22.291103270999997</v>
      </c>
      <c r="BX603" s="6">
        <f t="shared" si="301"/>
        <v>22.316984498</v>
      </c>
      <c r="BY603" s="6">
        <f t="shared" si="301"/>
        <v>22.391698903000002</v>
      </c>
      <c r="BZ603" s="6">
        <f t="shared" si="301"/>
        <v>22.473308281999998</v>
      </c>
      <c r="CA603" s="6">
        <f t="shared" si="301"/>
        <v>22.555050566999999</v>
      </c>
      <c r="CB603" s="6">
        <f t="shared" si="301"/>
        <v>22.635589556000003</v>
      </c>
      <c r="CC603" s="6">
        <f t="shared" si="301"/>
        <v>22.730294280000003</v>
      </c>
      <c r="CD603" s="6">
        <f t="shared" si="301"/>
        <v>22.774291509000001</v>
      </c>
      <c r="CE603" s="6">
        <f t="shared" si="301"/>
        <v>22.821297989000001</v>
      </c>
      <c r="CF603" s="6">
        <f t="shared" si="301"/>
        <v>22.867515963999999</v>
      </c>
      <c r="CG603" s="6">
        <f t="shared" si="301"/>
        <v>22.915652180000002</v>
      </c>
      <c r="CH603" s="6">
        <f t="shared" si="301"/>
        <v>22.916534863000003</v>
      </c>
      <c r="CI603" s="6">
        <f t="shared" si="301"/>
        <v>22.965686973</v>
      </c>
      <c r="CJ603" s="6">
        <f t="shared" si="301"/>
        <v>23.025102613000001</v>
      </c>
    </row>
    <row r="604" spans="1:88" x14ac:dyDescent="0.3">
      <c r="B604" t="s">
        <v>88</v>
      </c>
      <c r="C604" s="6">
        <f>C501+C502+C503+C507+C508+C509+C513+C513+C514+C515+C519+C520+C521+C522+C523+C524+C525+C526+C527</f>
        <v>18.350148963999999</v>
      </c>
      <c r="D604" s="6">
        <f t="shared" ref="D604:BO604" si="302">D501+D502+D503+D507+D508+D509+D513+D513+D514+D515+D519+D520+D521+D522+D523+D524+D525+D526+D527</f>
        <v>18.590787675499996</v>
      </c>
      <c r="E604" s="6">
        <f t="shared" si="302"/>
        <v>18.820662322799997</v>
      </c>
      <c r="F604" s="6">
        <f t="shared" si="302"/>
        <v>18.811786833299998</v>
      </c>
      <c r="G604" s="6">
        <f t="shared" si="302"/>
        <v>18.778019459699998</v>
      </c>
      <c r="H604" s="6">
        <f t="shared" si="302"/>
        <v>18.775449689699997</v>
      </c>
      <c r="I604" s="6">
        <f t="shared" si="302"/>
        <v>18.776647416099998</v>
      </c>
      <c r="J604" s="6">
        <f t="shared" si="302"/>
        <v>17.953019768799997</v>
      </c>
      <c r="K604" s="6">
        <f t="shared" si="302"/>
        <v>17.053725014199998</v>
      </c>
      <c r="L604" s="6">
        <f t="shared" si="302"/>
        <v>16.347216769199999</v>
      </c>
      <c r="M604" s="6">
        <f t="shared" si="302"/>
        <v>15.690247058899999</v>
      </c>
      <c r="N604" s="6">
        <f t="shared" si="302"/>
        <v>15.1988096995</v>
      </c>
      <c r="O604" s="6">
        <f t="shared" si="302"/>
        <v>14.7470935607</v>
      </c>
      <c r="P604" s="6">
        <f t="shared" si="302"/>
        <v>14.2942225189</v>
      </c>
      <c r="Q604" s="6">
        <f t="shared" si="302"/>
        <v>13.9035426265</v>
      </c>
      <c r="R604" s="6">
        <f t="shared" si="302"/>
        <v>13.545047462399999</v>
      </c>
      <c r="S604" s="6">
        <f t="shared" si="302"/>
        <v>13.1858350965</v>
      </c>
      <c r="T604" s="6">
        <f t="shared" si="302"/>
        <v>12.8309666844</v>
      </c>
      <c r="U604" s="6">
        <f t="shared" si="302"/>
        <v>12.514634276399999</v>
      </c>
      <c r="V604" s="6">
        <f t="shared" si="302"/>
        <v>12.178918298599999</v>
      </c>
      <c r="W604" s="6">
        <f t="shared" si="302"/>
        <v>11.842538386899999</v>
      </c>
      <c r="X604" s="6">
        <f t="shared" si="302"/>
        <v>11.508676055999999</v>
      </c>
      <c r="Y604" s="6">
        <f t="shared" si="302"/>
        <v>11.205602346499999</v>
      </c>
      <c r="Z604" s="6">
        <f t="shared" si="302"/>
        <v>10.884279214899999</v>
      </c>
      <c r="AA604" s="6">
        <f t="shared" si="302"/>
        <v>10.559883902900001</v>
      </c>
      <c r="AB604" s="6">
        <f t="shared" si="302"/>
        <v>10.234211330299999</v>
      </c>
      <c r="AC604" s="6">
        <f t="shared" si="302"/>
        <v>9.9085415546999993</v>
      </c>
      <c r="AD604" s="6">
        <f t="shared" si="302"/>
        <v>9.6038061851999998</v>
      </c>
      <c r="AE604" s="6">
        <f t="shared" si="302"/>
        <v>9.2594844739000006</v>
      </c>
      <c r="AF604" s="6">
        <f t="shared" si="302"/>
        <v>8.9230762142</v>
      </c>
      <c r="AG604" s="6">
        <f t="shared" si="302"/>
        <v>8.6031474977000002</v>
      </c>
      <c r="AH604" s="6">
        <f t="shared" si="302"/>
        <v>8.2616309980000011</v>
      </c>
      <c r="AI604" s="6">
        <f t="shared" si="302"/>
        <v>7.9077942827999994</v>
      </c>
      <c r="AJ604" s="6">
        <f t="shared" si="302"/>
        <v>7.5406103881999993</v>
      </c>
      <c r="AK604" s="6">
        <f t="shared" si="302"/>
        <v>7.1739080275999996</v>
      </c>
      <c r="AL604" s="6">
        <f t="shared" si="302"/>
        <v>6.7753992615999987</v>
      </c>
      <c r="AM604" s="6">
        <f t="shared" si="302"/>
        <v>6.8592609680000001</v>
      </c>
      <c r="AN604" s="6">
        <f t="shared" si="302"/>
        <v>6.9366109873999999</v>
      </c>
      <c r="AO604" s="6">
        <f t="shared" si="302"/>
        <v>7.0077945252999996</v>
      </c>
      <c r="AP604" s="6">
        <f t="shared" si="302"/>
        <v>7.073253339499999</v>
      </c>
      <c r="AQ604" s="6">
        <f t="shared" si="302"/>
        <v>7.1191005449000002</v>
      </c>
      <c r="AR604" s="6">
        <f t="shared" si="302"/>
        <v>7.171313349900001</v>
      </c>
      <c r="AS604" s="6">
        <f t="shared" si="302"/>
        <v>7.2229731330999991</v>
      </c>
      <c r="AT604" s="6">
        <f t="shared" si="302"/>
        <v>7.2730176030000004</v>
      </c>
      <c r="AU604" s="6">
        <f t="shared" si="302"/>
        <v>7.3215114596999999</v>
      </c>
      <c r="AV604" s="6">
        <f t="shared" si="302"/>
        <v>7.3687163115000001</v>
      </c>
      <c r="AW604" s="6">
        <f t="shared" si="302"/>
        <v>7.4159482252999993</v>
      </c>
      <c r="AX604" s="6">
        <f t="shared" si="302"/>
        <v>7.4620577479999994</v>
      </c>
      <c r="AY604" s="6">
        <f t="shared" si="302"/>
        <v>7.5074452018999995</v>
      </c>
      <c r="AZ604" s="6">
        <f t="shared" si="302"/>
        <v>7.5660063199000005</v>
      </c>
      <c r="BA604" s="6">
        <f t="shared" si="302"/>
        <v>7.6144682952000009</v>
      </c>
      <c r="BB604" s="6">
        <f t="shared" si="302"/>
        <v>7.6209903830999997</v>
      </c>
      <c r="BC604" s="6">
        <f t="shared" si="302"/>
        <v>7.6468592994999991</v>
      </c>
      <c r="BD604" s="6">
        <f t="shared" si="302"/>
        <v>7.6823983891000003</v>
      </c>
      <c r="BE604" s="6">
        <f t="shared" si="302"/>
        <v>7.7342190294999993</v>
      </c>
      <c r="BF604" s="6">
        <f t="shared" si="302"/>
        <v>7.7775105708999996</v>
      </c>
      <c r="BG604" s="6">
        <f t="shared" si="302"/>
        <v>7.8311706967000001</v>
      </c>
      <c r="BH604" s="6">
        <f t="shared" si="302"/>
        <v>7.8748773715000002</v>
      </c>
      <c r="BI604" s="6">
        <f t="shared" si="302"/>
        <v>7.9161586054999997</v>
      </c>
      <c r="BJ604" s="6">
        <f t="shared" si="302"/>
        <v>7.9570916425</v>
      </c>
      <c r="BK604" s="6">
        <f t="shared" si="302"/>
        <v>8.0100808920000013</v>
      </c>
      <c r="BL604" s="6">
        <f t="shared" si="302"/>
        <v>8.0541246714000003</v>
      </c>
      <c r="BM604" s="6">
        <f t="shared" si="302"/>
        <v>8.1087360319000013</v>
      </c>
      <c r="BN604" s="6">
        <f t="shared" si="302"/>
        <v>8.1539635444999998</v>
      </c>
      <c r="BO604" s="6">
        <f t="shared" si="302"/>
        <v>8.2089299464999996</v>
      </c>
      <c r="BP604" s="6">
        <f t="shared" ref="BP604:CJ604" si="303">BP501+BP502+BP503+BP507+BP508+BP509+BP513+BP513+BP514+BP515+BP519+BP520+BP521+BP522+BP523+BP524+BP525+BP526+BP527</f>
        <v>8.2549621379999998</v>
      </c>
      <c r="BQ604" s="6">
        <f t="shared" si="303"/>
        <v>8.3104684846999994</v>
      </c>
      <c r="BR604" s="6">
        <f t="shared" si="303"/>
        <v>8.3687241574000009</v>
      </c>
      <c r="BS604" s="6">
        <f t="shared" si="303"/>
        <v>8.4276208327000006</v>
      </c>
      <c r="BT604" s="6">
        <f t="shared" si="303"/>
        <v>8.4755030748999989</v>
      </c>
      <c r="BU604" s="6">
        <f t="shared" si="303"/>
        <v>8.5316254772000004</v>
      </c>
      <c r="BV604" s="6">
        <f t="shared" si="303"/>
        <v>8.5785621252000013</v>
      </c>
      <c r="BW604" s="6">
        <f t="shared" si="303"/>
        <v>8.6346121033999985</v>
      </c>
      <c r="BX604" s="6">
        <f t="shared" si="303"/>
        <v>8.6818021654000006</v>
      </c>
      <c r="BY604" s="6">
        <f t="shared" si="303"/>
        <v>8.7376976741999997</v>
      </c>
      <c r="BZ604" s="6">
        <f t="shared" si="303"/>
        <v>8.7960799158</v>
      </c>
      <c r="CA604" s="6">
        <f t="shared" si="303"/>
        <v>8.8554333933000002</v>
      </c>
      <c r="CB604" s="6">
        <f t="shared" si="303"/>
        <v>8.9152159456</v>
      </c>
      <c r="CC604" s="6">
        <f t="shared" si="303"/>
        <v>9.0461927869000007</v>
      </c>
      <c r="CD604" s="6">
        <f t="shared" si="303"/>
        <v>9.0719022814999999</v>
      </c>
      <c r="CE604" s="6">
        <f t="shared" si="303"/>
        <v>9.1169390998999997</v>
      </c>
      <c r="CF604" s="6">
        <f t="shared" si="303"/>
        <v>9.1669910341000005</v>
      </c>
      <c r="CG604" s="6">
        <f t="shared" si="303"/>
        <v>9.2196761131000002</v>
      </c>
      <c r="CH604" s="6">
        <f t="shared" si="303"/>
        <v>9.2639977249999994</v>
      </c>
      <c r="CI604" s="6">
        <f t="shared" si="303"/>
        <v>9.3173601428000001</v>
      </c>
      <c r="CJ604" s="6">
        <f t="shared" si="303"/>
        <v>9.3735633761000017</v>
      </c>
    </row>
    <row r="605" spans="1:88" x14ac:dyDescent="0.3">
      <c r="B605" t="s">
        <v>89</v>
      </c>
      <c r="C605" s="6">
        <f>C531+C532+C533</f>
        <v>15.962731160000001</v>
      </c>
      <c r="D605" s="6">
        <f t="shared" ref="D605:BO605" si="304">D531+D532+D533</f>
        <v>15.82974497</v>
      </c>
      <c r="E605" s="6">
        <f t="shared" si="304"/>
        <v>15.70466483</v>
      </c>
      <c r="F605" s="6">
        <f t="shared" si="304"/>
        <v>15.60256103</v>
      </c>
      <c r="G605" s="6">
        <f t="shared" si="304"/>
        <v>15.569407849999999</v>
      </c>
      <c r="H605" s="6">
        <f t="shared" si="304"/>
        <v>15.589372839999999</v>
      </c>
      <c r="I605" s="6">
        <f t="shared" si="304"/>
        <v>15.611608950000001</v>
      </c>
      <c r="J605" s="6">
        <f t="shared" si="304"/>
        <v>14.97468104</v>
      </c>
      <c r="K605" s="6">
        <f t="shared" si="304"/>
        <v>14.28320381</v>
      </c>
      <c r="L605" s="6">
        <f t="shared" si="304"/>
        <v>13.70044077</v>
      </c>
      <c r="M605" s="6">
        <f t="shared" si="304"/>
        <v>13.126708470000001</v>
      </c>
      <c r="N605" s="6">
        <f t="shared" si="304"/>
        <v>12.63133682</v>
      </c>
      <c r="O605" s="6">
        <f t="shared" si="304"/>
        <v>12.14905049</v>
      </c>
      <c r="P605" s="6">
        <f t="shared" si="304"/>
        <v>11.6579011</v>
      </c>
      <c r="Q605" s="6">
        <f t="shared" si="304"/>
        <v>11.20192714</v>
      </c>
      <c r="R605" s="6">
        <f t="shared" si="304"/>
        <v>10.75955413</v>
      </c>
      <c r="S605" s="6">
        <f t="shared" si="304"/>
        <v>10.320796789999999</v>
      </c>
      <c r="T605" s="6">
        <f t="shared" si="304"/>
        <v>9.8838690830000004</v>
      </c>
      <c r="U605" s="6">
        <f t="shared" si="304"/>
        <v>9.4692238510000006</v>
      </c>
      <c r="V605" s="6">
        <f t="shared" si="304"/>
        <v>9.0389796489999998</v>
      </c>
      <c r="W605" s="6">
        <f t="shared" si="304"/>
        <v>8.6055829409999998</v>
      </c>
      <c r="X605" s="6">
        <f t="shared" si="304"/>
        <v>8.1702357810000006</v>
      </c>
      <c r="Y605" s="6">
        <f t="shared" si="304"/>
        <v>7.7489285370000003</v>
      </c>
      <c r="Z605" s="6">
        <f t="shared" si="304"/>
        <v>7.3122144179999999</v>
      </c>
      <c r="AA605" s="6">
        <f t="shared" si="304"/>
        <v>6.8694948739999999</v>
      </c>
      <c r="AB605" s="6">
        <f t="shared" si="304"/>
        <v>6.4212924859999996</v>
      </c>
      <c r="AC605" s="6">
        <f t="shared" si="304"/>
        <v>5.9677879300000001</v>
      </c>
      <c r="AD605" s="6">
        <f t="shared" si="304"/>
        <v>5.5179034400000004</v>
      </c>
      <c r="AE605" s="6">
        <f t="shared" si="304"/>
        <v>5.0424884749999999</v>
      </c>
      <c r="AF605" s="6">
        <f t="shared" si="304"/>
        <v>4.5635109859999998</v>
      </c>
      <c r="AG605" s="6">
        <f t="shared" si="304"/>
        <v>4.0822442360000002</v>
      </c>
      <c r="AH605" s="6">
        <f t="shared" si="304"/>
        <v>3.5818618889999998</v>
      </c>
      <c r="AI605" s="6">
        <f t="shared" si="304"/>
        <v>3.0656359270000002</v>
      </c>
      <c r="AJ605" s="6">
        <f t="shared" si="304"/>
        <v>2.532139871</v>
      </c>
      <c r="AK605" s="6">
        <f t="shared" si="304"/>
        <v>1.982834854</v>
      </c>
      <c r="AL605" s="6">
        <f t="shared" si="304"/>
        <v>1.4076558640000001</v>
      </c>
      <c r="AM605" s="6">
        <f t="shared" si="304"/>
        <v>1.4309307979999999</v>
      </c>
      <c r="AN605" s="6">
        <f t="shared" si="304"/>
        <v>1.451774755</v>
      </c>
      <c r="AO605" s="6">
        <f t="shared" si="304"/>
        <v>1.4704875669999999</v>
      </c>
      <c r="AP605" s="6">
        <f t="shared" si="304"/>
        <v>1.4874774120000001</v>
      </c>
      <c r="AQ605" s="6">
        <f t="shared" si="304"/>
        <v>1.500724612</v>
      </c>
      <c r="AR605" s="6">
        <f t="shared" si="304"/>
        <v>1.5146395829999999</v>
      </c>
      <c r="AS605" s="6">
        <f t="shared" si="304"/>
        <v>1.5282626070000001</v>
      </c>
      <c r="AT605" s="6">
        <f t="shared" si="304"/>
        <v>1.54146166</v>
      </c>
      <c r="AU605" s="6">
        <f t="shared" si="304"/>
        <v>1.554286762</v>
      </c>
      <c r="AV605" s="6">
        <f t="shared" si="304"/>
        <v>1.566808129</v>
      </c>
      <c r="AW605" s="6">
        <f t="shared" si="304"/>
        <v>1.5790846489999999</v>
      </c>
      <c r="AX605" s="6">
        <f t="shared" si="304"/>
        <v>1.5912059519999999</v>
      </c>
      <c r="AY605" s="6">
        <f t="shared" si="304"/>
        <v>1.603219033</v>
      </c>
      <c r="AZ605" s="6">
        <f t="shared" si="304"/>
        <v>1.617453059</v>
      </c>
      <c r="BA605" s="6">
        <f t="shared" si="304"/>
        <v>1.629947636</v>
      </c>
      <c r="BB605" s="6">
        <f t="shared" si="304"/>
        <v>1.642124446</v>
      </c>
      <c r="BC605" s="6">
        <f t="shared" si="304"/>
        <v>1.653537944</v>
      </c>
      <c r="BD605" s="6">
        <f t="shared" si="304"/>
        <v>1.664394983</v>
      </c>
      <c r="BE605" s="6">
        <f t="shared" si="304"/>
        <v>1.6771725209999999</v>
      </c>
      <c r="BF605" s="6">
        <f t="shared" si="304"/>
        <v>1.6881723829999999</v>
      </c>
      <c r="BG605" s="6">
        <f t="shared" si="304"/>
        <v>1.700942191</v>
      </c>
      <c r="BH605" s="6">
        <f t="shared" si="304"/>
        <v>1.7119694459999999</v>
      </c>
      <c r="BI605" s="6">
        <f t="shared" si="304"/>
        <v>1.72258975</v>
      </c>
      <c r="BJ605" s="6">
        <f t="shared" si="304"/>
        <v>1.7332042320000001</v>
      </c>
      <c r="BK605" s="6">
        <f t="shared" si="304"/>
        <v>1.745947978</v>
      </c>
      <c r="BL605" s="6">
        <f t="shared" si="304"/>
        <v>1.757150607</v>
      </c>
      <c r="BM605" s="6">
        <f t="shared" si="304"/>
        <v>1.7702689039999999</v>
      </c>
      <c r="BN605" s="6">
        <f t="shared" si="304"/>
        <v>1.781742661</v>
      </c>
      <c r="BO605" s="6">
        <f t="shared" si="304"/>
        <v>1.79496933</v>
      </c>
      <c r="BP605" s="6">
        <f t="shared" ref="BP605:CJ605" si="305">BP531+BP532+BP533</f>
        <v>1.8066628689999999</v>
      </c>
      <c r="BQ605" s="6">
        <f t="shared" si="305"/>
        <v>1.82004977</v>
      </c>
      <c r="BR605" s="6">
        <f t="shared" si="305"/>
        <v>1.833971692</v>
      </c>
      <c r="BS605" s="6">
        <f t="shared" si="305"/>
        <v>1.848006832</v>
      </c>
      <c r="BT605" s="6">
        <f t="shared" si="305"/>
        <v>1.8601088830000001</v>
      </c>
      <c r="BU605" s="6">
        <f t="shared" si="305"/>
        <v>1.873698506</v>
      </c>
      <c r="BV605" s="6">
        <f t="shared" si="305"/>
        <v>1.8856820759999999</v>
      </c>
      <c r="BW605" s="6">
        <f t="shared" si="305"/>
        <v>1.899337896</v>
      </c>
      <c r="BX605" s="6">
        <f t="shared" si="305"/>
        <v>1.9114162240000001</v>
      </c>
      <c r="BY605" s="6">
        <f t="shared" si="305"/>
        <v>1.9250796139999999</v>
      </c>
      <c r="BZ605" s="6">
        <f t="shared" si="305"/>
        <v>1.9392475389999999</v>
      </c>
      <c r="CA605" s="6">
        <f t="shared" si="305"/>
        <v>1.9536230699999999</v>
      </c>
      <c r="CB605" s="6">
        <f t="shared" si="305"/>
        <v>1.968102201</v>
      </c>
      <c r="CC605" s="6">
        <f t="shared" si="305"/>
        <v>1.9872747669999999</v>
      </c>
      <c r="CD605" s="6">
        <f t="shared" si="305"/>
        <v>2.0003281880000001</v>
      </c>
      <c r="CE605" s="6">
        <f t="shared" si="305"/>
        <v>2.0144302409999999</v>
      </c>
      <c r="CF605" s="6">
        <f t="shared" si="305"/>
        <v>2.0287089379999999</v>
      </c>
      <c r="CG605" s="6">
        <f t="shared" si="305"/>
        <v>2.0430548310000001</v>
      </c>
      <c r="CH605" s="6">
        <f t="shared" si="305"/>
        <v>2.055598153</v>
      </c>
      <c r="CI605" s="6">
        <f t="shared" si="305"/>
        <v>2.0695983519999999</v>
      </c>
      <c r="CJ605" s="6">
        <f t="shared" si="305"/>
        <v>2.0839885460000001</v>
      </c>
    </row>
    <row r="606" spans="1:88" x14ac:dyDescent="0.3">
      <c r="B606" t="s">
        <v>90</v>
      </c>
      <c r="C606" s="6">
        <f>C537+C538+C539</f>
        <v>19.72088523</v>
      </c>
      <c r="D606" s="6">
        <f t="shared" ref="D606:BO606" si="306">D537+D538+D539</f>
        <v>19.82818099</v>
      </c>
      <c r="E606" s="6">
        <f t="shared" si="306"/>
        <v>19.926156240000001</v>
      </c>
      <c r="F606" s="6">
        <f t="shared" si="306"/>
        <v>19.989259560000001</v>
      </c>
      <c r="G606" s="6">
        <f t="shared" si="306"/>
        <v>20.104531219999998</v>
      </c>
      <c r="H606" s="6">
        <f t="shared" si="306"/>
        <v>20.278206449999999</v>
      </c>
      <c r="I606" s="6">
        <f t="shared" si="306"/>
        <v>20.4733947</v>
      </c>
      <c r="J606" s="6">
        <f t="shared" si="306"/>
        <v>19.779836719999999</v>
      </c>
      <c r="K606" s="6">
        <f t="shared" si="306"/>
        <v>18.945258639999999</v>
      </c>
      <c r="L606" s="6">
        <f t="shared" si="306"/>
        <v>18.37333271</v>
      </c>
      <c r="M606" s="6">
        <f t="shared" si="306"/>
        <v>17.79291504</v>
      </c>
      <c r="N606" s="6">
        <f t="shared" si="306"/>
        <v>17.360782180000001</v>
      </c>
      <c r="O606" s="6">
        <f t="shared" si="306"/>
        <v>16.910196920000001</v>
      </c>
      <c r="P606" s="6">
        <f t="shared" si="306"/>
        <v>16.398435790000001</v>
      </c>
      <c r="Q606" s="6">
        <f t="shared" si="306"/>
        <v>15.945492160000001</v>
      </c>
      <c r="R606" s="6">
        <f t="shared" si="306"/>
        <v>15.488334589999999</v>
      </c>
      <c r="S606" s="6">
        <f t="shared" si="306"/>
        <v>15.005582220000001</v>
      </c>
      <c r="T606" s="6">
        <f t="shared" si="306"/>
        <v>14.5010957</v>
      </c>
      <c r="U606" s="6">
        <f t="shared" si="306"/>
        <v>14.035141469999999</v>
      </c>
      <c r="V606" s="6">
        <f t="shared" si="306"/>
        <v>13.50756863</v>
      </c>
      <c r="W606" s="6">
        <f t="shared" si="306"/>
        <v>12.96212598</v>
      </c>
      <c r="X606" s="6">
        <f t="shared" si="306"/>
        <v>12.405954449999999</v>
      </c>
      <c r="Y606" s="6">
        <f t="shared" si="306"/>
        <v>11.884436940000001</v>
      </c>
      <c r="Z606" s="6">
        <f t="shared" si="306"/>
        <v>11.31446749</v>
      </c>
      <c r="AA606" s="6">
        <f t="shared" si="306"/>
        <v>10.72709375</v>
      </c>
      <c r="AB606" s="6">
        <f t="shared" si="306"/>
        <v>10.12420925</v>
      </c>
      <c r="AC606" s="6">
        <f t="shared" si="306"/>
        <v>9.5078843820000003</v>
      </c>
      <c r="AD606" s="6">
        <f t="shared" si="306"/>
        <v>8.9088920340000008</v>
      </c>
      <c r="AE606" s="6">
        <f t="shared" si="306"/>
        <v>8.2405954650000002</v>
      </c>
      <c r="AF606" s="6">
        <f t="shared" si="306"/>
        <v>7.5740003089999997</v>
      </c>
      <c r="AG606" s="6">
        <f t="shared" si="306"/>
        <v>6.908567787</v>
      </c>
      <c r="AH606" s="6">
        <f t="shared" si="306"/>
        <v>6.1944250820000004</v>
      </c>
      <c r="AI606" s="6">
        <f t="shared" si="306"/>
        <v>5.4448587479999997</v>
      </c>
      <c r="AJ606" s="6">
        <f t="shared" si="306"/>
        <v>4.6556013859999998</v>
      </c>
      <c r="AK606" s="6">
        <f t="shared" si="306"/>
        <v>3.8310949120000002</v>
      </c>
      <c r="AL606" s="6">
        <f t="shared" si="306"/>
        <v>2.937131553</v>
      </c>
      <c r="AM606" s="6">
        <f t="shared" si="306"/>
        <v>3.0163820590000001</v>
      </c>
      <c r="AN606" s="6">
        <f t="shared" si="306"/>
        <v>3.087166195</v>
      </c>
      <c r="AO606" s="6">
        <f t="shared" si="306"/>
        <v>3.1489993030000001</v>
      </c>
      <c r="AP606" s="6">
        <f t="shared" si="306"/>
        <v>3.2034806040000001</v>
      </c>
      <c r="AQ606" s="6">
        <f t="shared" si="306"/>
        <v>3.2433591829999999</v>
      </c>
      <c r="AR606" s="6">
        <f t="shared" si="306"/>
        <v>3.286580056</v>
      </c>
      <c r="AS606" s="6">
        <f t="shared" si="306"/>
        <v>3.3282227010000001</v>
      </c>
      <c r="AT606" s="6">
        <f t="shared" si="306"/>
        <v>3.3682711250000001</v>
      </c>
      <c r="AU606" s="6">
        <f t="shared" si="306"/>
        <v>3.4071404269999999</v>
      </c>
      <c r="AV606" s="6">
        <f t="shared" si="306"/>
        <v>3.445172882</v>
      </c>
      <c r="AW606" s="6">
        <f t="shared" si="306"/>
        <v>3.4826367650000001</v>
      </c>
      <c r="AX606" s="6">
        <f t="shared" si="306"/>
        <v>3.5197329040000001</v>
      </c>
      <c r="AY606" s="6">
        <f t="shared" si="306"/>
        <v>3.5565925690000002</v>
      </c>
      <c r="AZ606" s="6">
        <f t="shared" si="306"/>
        <v>3.6019691040000001</v>
      </c>
      <c r="BA606" s="6">
        <f t="shared" si="306"/>
        <v>3.64020535</v>
      </c>
      <c r="BB606" s="6">
        <f t="shared" si="306"/>
        <v>3.6764174449999998</v>
      </c>
      <c r="BC606" s="6">
        <f t="shared" si="306"/>
        <v>3.711250095</v>
      </c>
      <c r="BD606" s="6">
        <f t="shared" si="306"/>
        <v>3.7451643670000001</v>
      </c>
      <c r="BE606" s="6">
        <f t="shared" si="306"/>
        <v>3.786942078</v>
      </c>
      <c r="BF606" s="6">
        <f t="shared" si="306"/>
        <v>3.8216508490000001</v>
      </c>
      <c r="BG606" s="6">
        <f t="shared" si="306"/>
        <v>3.8634789540000001</v>
      </c>
      <c r="BH606" s="6">
        <f t="shared" si="306"/>
        <v>3.8983042179999998</v>
      </c>
      <c r="BI606" s="6">
        <f t="shared" si="306"/>
        <v>3.9319920490000002</v>
      </c>
      <c r="BJ606" s="6">
        <f t="shared" si="306"/>
        <v>3.965591699</v>
      </c>
      <c r="BK606" s="6">
        <f t="shared" si="306"/>
        <v>4.0072497010000001</v>
      </c>
      <c r="BL606" s="6">
        <f t="shared" si="306"/>
        <v>4.0424265769999996</v>
      </c>
      <c r="BM606" s="6">
        <f t="shared" si="306"/>
        <v>4.084883735</v>
      </c>
      <c r="BN606" s="6">
        <f t="shared" si="306"/>
        <v>4.1207556099999998</v>
      </c>
      <c r="BO606" s="6">
        <f t="shared" si="306"/>
        <v>4.1635545880000002</v>
      </c>
      <c r="BP606" s="6">
        <f t="shared" ref="BP606:CJ606" si="307">BP537+BP538+BP539</f>
        <v>4.1999814720000002</v>
      </c>
      <c r="BQ606" s="6">
        <f t="shared" si="307"/>
        <v>4.2432280320000002</v>
      </c>
      <c r="BR606" s="6">
        <f t="shared" si="307"/>
        <v>4.2879401699999997</v>
      </c>
      <c r="BS606" s="6">
        <f t="shared" si="307"/>
        <v>4.333076084</v>
      </c>
      <c r="BT606" s="6">
        <f t="shared" si="307"/>
        <v>4.3708592590000004</v>
      </c>
      <c r="BU606" s="6">
        <f t="shared" si="307"/>
        <v>4.4149217319999998</v>
      </c>
      <c r="BV606" s="6">
        <f t="shared" si="307"/>
        <v>4.4525478109999996</v>
      </c>
      <c r="BW606" s="6">
        <f t="shared" si="307"/>
        <v>4.4968004840000004</v>
      </c>
      <c r="BX606" s="6">
        <f t="shared" si="307"/>
        <v>4.5347691360000004</v>
      </c>
      <c r="BY606" s="6">
        <f t="shared" si="307"/>
        <v>4.5791370269999998</v>
      </c>
      <c r="BZ606" s="6">
        <f t="shared" si="307"/>
        <v>4.6248952120000002</v>
      </c>
      <c r="CA606" s="6">
        <f t="shared" si="307"/>
        <v>4.671290258</v>
      </c>
      <c r="CB606" s="6">
        <f t="shared" si="307"/>
        <v>4.7181036409999999</v>
      </c>
      <c r="CC606" s="6">
        <f t="shared" si="307"/>
        <v>4.7674055480000002</v>
      </c>
      <c r="CD606" s="6">
        <f t="shared" si="307"/>
        <v>4.8129753260000001</v>
      </c>
      <c r="CE606" s="6">
        <f t="shared" si="307"/>
        <v>4.8599199430000004</v>
      </c>
      <c r="CF606" s="6">
        <f t="shared" si="307"/>
        <v>4.9071956270000001</v>
      </c>
      <c r="CG606" s="6">
        <f t="shared" si="307"/>
        <v>4.9546343730000002</v>
      </c>
      <c r="CH606" s="6">
        <f t="shared" si="307"/>
        <v>4.9951570280000004</v>
      </c>
      <c r="CI606" s="6">
        <f t="shared" si="307"/>
        <v>5.0415510770000003</v>
      </c>
      <c r="CJ606" s="6">
        <f t="shared" si="307"/>
        <v>5.0890126169999998</v>
      </c>
    </row>
    <row r="607" spans="1:88" x14ac:dyDescent="0.3">
      <c r="B607" t="s">
        <v>91</v>
      </c>
      <c r="C607" s="6">
        <f>C528+C529+C530+C534+C535+C536</f>
        <v>9.328764017000001</v>
      </c>
      <c r="D607" s="6">
        <f t="shared" ref="D607:BO607" si="308">D528+D529+D530+D534+D535+D536</f>
        <v>9.3412617860000005</v>
      </c>
      <c r="E607" s="6">
        <f t="shared" si="308"/>
        <v>9.3554065499999997</v>
      </c>
      <c r="F607" s="6">
        <f t="shared" si="308"/>
        <v>9.3711363339999991</v>
      </c>
      <c r="G607" s="6">
        <f t="shared" si="308"/>
        <v>9.4130076980000013</v>
      </c>
      <c r="H607" s="6">
        <f t="shared" si="308"/>
        <v>9.4764230610000002</v>
      </c>
      <c r="I607" s="6">
        <f t="shared" si="308"/>
        <v>9.5420264049999997</v>
      </c>
      <c r="J607" s="6">
        <f t="shared" si="308"/>
        <v>9.234587178</v>
      </c>
      <c r="K607" s="6">
        <f t="shared" si="308"/>
        <v>8.8902479250000006</v>
      </c>
      <c r="L607" s="6">
        <f t="shared" si="308"/>
        <v>8.6840239910000001</v>
      </c>
      <c r="M607" s="6">
        <f t="shared" si="308"/>
        <v>8.4675950770000004</v>
      </c>
      <c r="N607" s="6">
        <f t="shared" si="308"/>
        <v>8.3030479340000003</v>
      </c>
      <c r="O607" s="6">
        <f t="shared" si="308"/>
        <v>8.1024217140000001</v>
      </c>
      <c r="P607" s="6">
        <f t="shared" si="308"/>
        <v>7.8506837819999999</v>
      </c>
      <c r="Q607" s="6">
        <f t="shared" si="308"/>
        <v>7.6170666150000006</v>
      </c>
      <c r="R607" s="6">
        <f t="shared" si="308"/>
        <v>7.3743648980000005</v>
      </c>
      <c r="S607" s="6">
        <f t="shared" si="308"/>
        <v>7.1200636579999994</v>
      </c>
      <c r="T607" s="6">
        <f t="shared" si="308"/>
        <v>6.8593041239999994</v>
      </c>
      <c r="U607" s="6">
        <f t="shared" si="308"/>
        <v>6.6221068269999996</v>
      </c>
      <c r="V607" s="6">
        <f t="shared" si="308"/>
        <v>6.3546603790000002</v>
      </c>
      <c r="W607" s="6">
        <f t="shared" si="308"/>
        <v>6.0793329680000001</v>
      </c>
      <c r="X607" s="6">
        <f t="shared" si="308"/>
        <v>5.7992356330000003</v>
      </c>
      <c r="Y607" s="6">
        <f t="shared" si="308"/>
        <v>5.5373584630000003</v>
      </c>
      <c r="Z607" s="6">
        <f t="shared" si="308"/>
        <v>5.2498118250000001</v>
      </c>
      <c r="AA607" s="6">
        <f t="shared" si="308"/>
        <v>4.953726015</v>
      </c>
      <c r="AB607" s="6">
        <f t="shared" si="308"/>
        <v>4.6504706959999993</v>
      </c>
      <c r="AC607" s="6">
        <f t="shared" si="308"/>
        <v>4.3418628830000001</v>
      </c>
      <c r="AD607" s="6">
        <f t="shared" si="308"/>
        <v>4.0441949460000002</v>
      </c>
      <c r="AE607" s="6">
        <f t="shared" si="308"/>
        <v>3.7124679330000001</v>
      </c>
      <c r="AF607" s="6">
        <f t="shared" si="308"/>
        <v>3.3848032959999999</v>
      </c>
      <c r="AG607" s="6">
        <f t="shared" si="308"/>
        <v>3.0607515850000002</v>
      </c>
      <c r="AH607" s="6">
        <f t="shared" si="308"/>
        <v>2.7153685420000002</v>
      </c>
      <c r="AI607" s="6">
        <f t="shared" si="308"/>
        <v>2.3573955409999998</v>
      </c>
      <c r="AJ607" s="6">
        <f t="shared" si="308"/>
        <v>1.9861246402999999</v>
      </c>
      <c r="AK607" s="6">
        <f t="shared" si="308"/>
        <v>1.6055143085000001</v>
      </c>
      <c r="AL607" s="6">
        <f t="shared" si="308"/>
        <v>1.2005705803</v>
      </c>
      <c r="AM607" s="6">
        <f t="shared" si="308"/>
        <v>1.2238914346</v>
      </c>
      <c r="AN607" s="6">
        <f t="shared" si="308"/>
        <v>1.2453088433999999</v>
      </c>
      <c r="AO607" s="6">
        <f t="shared" si="308"/>
        <v>1.2647182674999999</v>
      </c>
      <c r="AP607" s="6">
        <f t="shared" si="308"/>
        <v>1.2824334113</v>
      </c>
      <c r="AQ607" s="6">
        <f t="shared" si="308"/>
        <v>1.2943411812000001</v>
      </c>
      <c r="AR607" s="6">
        <f t="shared" si="308"/>
        <v>1.3090693316999999</v>
      </c>
      <c r="AS607" s="6">
        <f t="shared" si="308"/>
        <v>1.3235397272</v>
      </c>
      <c r="AT607" s="6">
        <f t="shared" si="308"/>
        <v>1.3374767992000001</v>
      </c>
      <c r="AU607" s="6">
        <f t="shared" si="308"/>
        <v>1.3509420090000002</v>
      </c>
      <c r="AV607" s="6">
        <f t="shared" si="308"/>
        <v>1.3640217983</v>
      </c>
      <c r="AW607" s="6">
        <f t="shared" si="308"/>
        <v>1.3767916783</v>
      </c>
      <c r="AX607" s="6">
        <f t="shared" si="308"/>
        <v>1.3893330510999999</v>
      </c>
      <c r="AY607" s="6">
        <f t="shared" si="308"/>
        <v>1.4017046042999999</v>
      </c>
      <c r="AZ607" s="6">
        <f t="shared" si="308"/>
        <v>1.4182197496</v>
      </c>
      <c r="BA607" s="6">
        <f t="shared" si="308"/>
        <v>1.4308845471999998</v>
      </c>
      <c r="BB607" s="6">
        <f t="shared" si="308"/>
        <v>1.4430062223</v>
      </c>
      <c r="BC607" s="6">
        <f t="shared" si="308"/>
        <v>1.4547284808000001</v>
      </c>
      <c r="BD607" s="6">
        <f t="shared" si="308"/>
        <v>1.4661906154</v>
      </c>
      <c r="BE607" s="6">
        <f t="shared" si="308"/>
        <v>1.4816742198999999</v>
      </c>
      <c r="BF607" s="6">
        <f t="shared" si="308"/>
        <v>1.4934520686999999</v>
      </c>
      <c r="BG607" s="6">
        <f t="shared" si="308"/>
        <v>1.5088458508</v>
      </c>
      <c r="BH607" s="6">
        <f t="shared" si="308"/>
        <v>1.520564577</v>
      </c>
      <c r="BI607" s="6">
        <f t="shared" si="308"/>
        <v>1.5318168650000001</v>
      </c>
      <c r="BJ607" s="6">
        <f t="shared" si="308"/>
        <v>1.5430893697000001</v>
      </c>
      <c r="BK607" s="6">
        <f t="shared" si="308"/>
        <v>1.5584556039999999</v>
      </c>
      <c r="BL607" s="6">
        <f t="shared" si="308"/>
        <v>1.5703637677</v>
      </c>
      <c r="BM607" s="6">
        <f t="shared" si="308"/>
        <v>1.5859219857000002</v>
      </c>
      <c r="BN607" s="6">
        <f t="shared" si="308"/>
        <v>1.5979650898</v>
      </c>
      <c r="BO607" s="6">
        <f t="shared" si="308"/>
        <v>1.6135575241</v>
      </c>
      <c r="BP607" s="6">
        <f t="shared" ref="BP607:CJ607" si="309">BP528+BP529+BP530+BP534+BP535+BP536</f>
        <v>1.6256998524999999</v>
      </c>
      <c r="BQ607" s="6">
        <f t="shared" si="309"/>
        <v>1.6413451226</v>
      </c>
      <c r="BR607" s="6">
        <f t="shared" si="309"/>
        <v>1.6574718507999999</v>
      </c>
      <c r="BS607" s="6">
        <f t="shared" si="309"/>
        <v>1.6736048608</v>
      </c>
      <c r="BT607" s="6">
        <f t="shared" si="309"/>
        <v>1.6858245207</v>
      </c>
      <c r="BU607" s="6">
        <f t="shared" si="309"/>
        <v>1.7013675723000001</v>
      </c>
      <c r="BV607" s="6">
        <f t="shared" si="309"/>
        <v>1.7134807746</v>
      </c>
      <c r="BW607" s="6">
        <f t="shared" si="309"/>
        <v>1.7290258422</v>
      </c>
      <c r="BX607" s="6">
        <f t="shared" si="309"/>
        <v>1.741192834</v>
      </c>
      <c r="BY607" s="6">
        <f t="shared" si="309"/>
        <v>1.7567442313999999</v>
      </c>
      <c r="BZ607" s="6">
        <f t="shared" si="309"/>
        <v>1.7727695434999999</v>
      </c>
      <c r="CA607" s="6">
        <f t="shared" si="309"/>
        <v>1.7888584257</v>
      </c>
      <c r="CB607" s="6">
        <f t="shared" si="309"/>
        <v>1.8049287967000001</v>
      </c>
      <c r="CC607" s="6">
        <f t="shared" si="309"/>
        <v>1.8261202283000002</v>
      </c>
      <c r="CD607" s="6">
        <f t="shared" si="309"/>
        <v>1.8398375305999999</v>
      </c>
      <c r="CE607" s="6">
        <f t="shared" si="309"/>
        <v>1.8550358298</v>
      </c>
      <c r="CF607" s="6">
        <f t="shared" si="309"/>
        <v>1.8704158512</v>
      </c>
      <c r="CG607" s="6">
        <f t="shared" si="309"/>
        <v>1.8858245705000001</v>
      </c>
      <c r="CH607" s="6">
        <f t="shared" si="309"/>
        <v>1.8975898090000001</v>
      </c>
      <c r="CI607" s="6">
        <f t="shared" si="309"/>
        <v>1.9126212419999999</v>
      </c>
      <c r="CJ607" s="6">
        <f t="shared" si="309"/>
        <v>1.9281261474</v>
      </c>
    </row>
    <row r="608" spans="1:88" x14ac:dyDescent="0.3">
      <c r="B608" t="s">
        <v>10</v>
      </c>
      <c r="C608" s="6">
        <f>C540+C541+C542+C543+C544+C545</f>
        <v>56.419457690500003</v>
      </c>
      <c r="D608" s="6">
        <f t="shared" ref="D608:BO608" si="310">D540+D541+D542+D543+D544+D545</f>
        <v>56.038751286299998</v>
      </c>
      <c r="E608" s="6">
        <f t="shared" si="310"/>
        <v>55.635911593299994</v>
      </c>
      <c r="F608" s="6">
        <f t="shared" si="310"/>
        <v>55.221336021600003</v>
      </c>
      <c r="G608" s="6">
        <f t="shared" si="310"/>
        <v>55.119118884199999</v>
      </c>
      <c r="H608" s="6">
        <f t="shared" si="310"/>
        <v>55.267959611000002</v>
      </c>
      <c r="I608" s="6">
        <f t="shared" si="310"/>
        <v>55.495913376700003</v>
      </c>
      <c r="J608" s="6">
        <f t="shared" si="310"/>
        <v>53.850737734699997</v>
      </c>
      <c r="K608" s="6">
        <f t="shared" si="310"/>
        <v>51.880822688599999</v>
      </c>
      <c r="L608" s="6">
        <f t="shared" si="310"/>
        <v>50.083664745199997</v>
      </c>
      <c r="M608" s="6">
        <f t="shared" si="310"/>
        <v>48.357616846399999</v>
      </c>
      <c r="N608" s="6">
        <f t="shared" si="310"/>
        <v>47.027638353200004</v>
      </c>
      <c r="O608" s="6">
        <f t="shared" si="310"/>
        <v>45.914763733099996</v>
      </c>
      <c r="P608" s="6">
        <f t="shared" si="310"/>
        <v>44.904141512199999</v>
      </c>
      <c r="Q608" s="6">
        <f t="shared" si="310"/>
        <v>44.050727777100001</v>
      </c>
      <c r="R608" s="6">
        <f t="shared" si="310"/>
        <v>43.295052451300002</v>
      </c>
      <c r="S608" s="6">
        <f t="shared" si="310"/>
        <v>42.532666266900002</v>
      </c>
      <c r="T608" s="6">
        <f t="shared" si="310"/>
        <v>41.777829647399997</v>
      </c>
      <c r="U608" s="6">
        <f t="shared" si="310"/>
        <v>41.1018642425</v>
      </c>
      <c r="V608" s="6">
        <f t="shared" si="310"/>
        <v>40.428157843999998</v>
      </c>
      <c r="W608" s="6">
        <f t="shared" si="310"/>
        <v>39.780044041499998</v>
      </c>
      <c r="X608" s="6">
        <f t="shared" si="310"/>
        <v>39.160054788399997</v>
      </c>
      <c r="Y608" s="6">
        <f t="shared" si="310"/>
        <v>38.617398160500002</v>
      </c>
      <c r="Z608" s="6">
        <f t="shared" si="310"/>
        <v>38.077851396599996</v>
      </c>
      <c r="AA608" s="6">
        <f t="shared" si="310"/>
        <v>37.555603836000003</v>
      </c>
      <c r="AB608" s="6">
        <f t="shared" si="310"/>
        <v>37.048362997800005</v>
      </c>
      <c r="AC608" s="6">
        <f t="shared" si="310"/>
        <v>36.558887673100003</v>
      </c>
      <c r="AD608" s="6">
        <f t="shared" si="310"/>
        <v>36.124951957699999</v>
      </c>
      <c r="AE608" s="6">
        <f t="shared" si="310"/>
        <v>35.6455126205</v>
      </c>
      <c r="AF608" s="6">
        <f t="shared" si="310"/>
        <v>35.180219541300005</v>
      </c>
      <c r="AG608" s="6">
        <f t="shared" si="310"/>
        <v>34.750066514799997</v>
      </c>
      <c r="AH608" s="6">
        <f t="shared" si="310"/>
        <v>34.293773068</v>
      </c>
      <c r="AI608" s="6">
        <f t="shared" si="310"/>
        <v>33.819220232799999</v>
      </c>
      <c r="AJ608" s="6">
        <f t="shared" si="310"/>
        <v>33.319450746000001</v>
      </c>
      <c r="AK608" s="6">
        <f t="shared" si="310"/>
        <v>32.820001111499998</v>
      </c>
      <c r="AL608" s="6">
        <f t="shared" si="310"/>
        <v>32.262360994000005</v>
      </c>
      <c r="AM608" s="6">
        <f t="shared" si="310"/>
        <v>32.656215537999998</v>
      </c>
      <c r="AN608" s="6">
        <f t="shared" si="310"/>
        <v>33.014048282199994</v>
      </c>
      <c r="AO608" s="6">
        <f t="shared" si="310"/>
        <v>33.341964993399998</v>
      </c>
      <c r="AP608" s="6">
        <f t="shared" si="310"/>
        <v>33.645499450100004</v>
      </c>
      <c r="AQ608" s="6">
        <f t="shared" si="310"/>
        <v>33.898964175100005</v>
      </c>
      <c r="AR608" s="6">
        <f t="shared" si="310"/>
        <v>34.148240001000005</v>
      </c>
      <c r="AS608" s="6">
        <f t="shared" si="310"/>
        <v>34.388865283599998</v>
      </c>
      <c r="AT608" s="6">
        <f t="shared" si="310"/>
        <v>34.6214265829</v>
      </c>
      <c r="AU608" s="6">
        <f t="shared" si="310"/>
        <v>34.847364531700002</v>
      </c>
      <c r="AV608" s="6">
        <f t="shared" si="310"/>
        <v>35.067851155</v>
      </c>
      <c r="AW608" s="6">
        <f t="shared" si="310"/>
        <v>35.283427420799995</v>
      </c>
      <c r="AX608" s="6">
        <f t="shared" si="310"/>
        <v>35.4965674703</v>
      </c>
      <c r="AY608" s="6">
        <f t="shared" si="310"/>
        <v>35.708115469999996</v>
      </c>
      <c r="AZ608" s="6">
        <f t="shared" si="310"/>
        <v>35.945543951000005</v>
      </c>
      <c r="BA608" s="6">
        <f t="shared" si="310"/>
        <v>36.170549791199996</v>
      </c>
      <c r="BB608" s="6">
        <f t="shared" si="310"/>
        <v>36.404626888899998</v>
      </c>
      <c r="BC608" s="6">
        <f t="shared" si="310"/>
        <v>36.6099203363</v>
      </c>
      <c r="BD608" s="6">
        <f t="shared" si="310"/>
        <v>36.797784730900005</v>
      </c>
      <c r="BE608" s="6">
        <f t="shared" si="310"/>
        <v>37.002252221199996</v>
      </c>
      <c r="BF608" s="6">
        <f t="shared" si="310"/>
        <v>37.192077870800006</v>
      </c>
      <c r="BG608" s="6">
        <f t="shared" si="310"/>
        <v>37.402312431200002</v>
      </c>
      <c r="BH608" s="6">
        <f t="shared" si="310"/>
        <v>37.6001999056</v>
      </c>
      <c r="BI608" s="6">
        <f t="shared" si="310"/>
        <v>37.794808229600001</v>
      </c>
      <c r="BJ608" s="6">
        <f t="shared" si="310"/>
        <v>37.990097441399996</v>
      </c>
      <c r="BK608" s="6">
        <f t="shared" si="310"/>
        <v>38.209317703300002</v>
      </c>
      <c r="BL608" s="6">
        <f t="shared" si="310"/>
        <v>38.4198769168</v>
      </c>
      <c r="BM608" s="6">
        <f t="shared" si="310"/>
        <v>38.653666019900001</v>
      </c>
      <c r="BN608" s="6">
        <f t="shared" si="310"/>
        <v>38.877826935300007</v>
      </c>
      <c r="BO608" s="6">
        <f t="shared" si="310"/>
        <v>39.122259933300001</v>
      </c>
      <c r="BP608" s="6">
        <f t="shared" ref="BP608:CJ608" si="311">BP540+BP541+BP542+BP543+BP544+BP545</f>
        <v>39.357751245100005</v>
      </c>
      <c r="BQ608" s="6">
        <f t="shared" si="311"/>
        <v>39.612145978000001</v>
      </c>
      <c r="BR608" s="6">
        <f t="shared" si="311"/>
        <v>39.878554749000003</v>
      </c>
      <c r="BS608" s="6">
        <f t="shared" si="311"/>
        <v>40.152692524000003</v>
      </c>
      <c r="BT608" s="6">
        <f t="shared" si="311"/>
        <v>40.413118836999999</v>
      </c>
      <c r="BU608" s="6">
        <f t="shared" si="311"/>
        <v>40.687885487000003</v>
      </c>
      <c r="BV608" s="6">
        <f t="shared" si="311"/>
        <v>40.950495783000001</v>
      </c>
      <c r="BW608" s="6">
        <f t="shared" si="311"/>
        <v>41.229421694999999</v>
      </c>
      <c r="BX608" s="6">
        <f t="shared" si="311"/>
        <v>41.497166057000001</v>
      </c>
      <c r="BY608" s="6">
        <f t="shared" si="311"/>
        <v>41.78049257</v>
      </c>
      <c r="BZ608" s="6">
        <f t="shared" si="311"/>
        <v>42.073913327</v>
      </c>
      <c r="CA608" s="6">
        <f t="shared" si="311"/>
        <v>42.375240974</v>
      </c>
      <c r="CB608" s="6">
        <f t="shared" si="311"/>
        <v>42.682988547000001</v>
      </c>
      <c r="CC608" s="6">
        <f t="shared" si="311"/>
        <v>43.021339244000004</v>
      </c>
      <c r="CD608" s="6">
        <f t="shared" si="311"/>
        <v>43.330573682000001</v>
      </c>
      <c r="CE608" s="6">
        <f t="shared" si="311"/>
        <v>43.648158185</v>
      </c>
      <c r="CF608" s="6">
        <f t="shared" si="311"/>
        <v>43.968420148</v>
      </c>
      <c r="CG608" s="6">
        <f t="shared" si="311"/>
        <v>44.291079791000001</v>
      </c>
      <c r="CH608" s="6">
        <f t="shared" si="311"/>
        <v>44.598894986000005</v>
      </c>
      <c r="CI608" s="6">
        <f t="shared" si="311"/>
        <v>44.918218772000003</v>
      </c>
      <c r="CJ608" s="6">
        <f t="shared" si="311"/>
        <v>45.243823466999999</v>
      </c>
    </row>
    <row r="609" spans="1:88" x14ac:dyDescent="0.3">
      <c r="B609" t="s">
        <v>24</v>
      </c>
      <c r="C609" s="6">
        <f>C546+C547+C548+C549+C550+C551+C552+C553+C554</f>
        <v>30.479589798099994</v>
      </c>
      <c r="D609" s="6">
        <f t="shared" ref="D609:BO609" si="312">D546+D547+D548+D549+D550+D551+D552+D553+D554</f>
        <v>31.143991767900001</v>
      </c>
      <c r="E609" s="6">
        <f t="shared" si="312"/>
        <v>31.729812770400002</v>
      </c>
      <c r="F609" s="6">
        <f t="shared" si="312"/>
        <v>32.227565090100001</v>
      </c>
      <c r="G609" s="6">
        <f t="shared" si="312"/>
        <v>32.700841601</v>
      </c>
      <c r="H609" s="6">
        <f t="shared" si="312"/>
        <v>33.168252796200001</v>
      </c>
      <c r="I609" s="6">
        <f t="shared" si="312"/>
        <v>33.599114151899997</v>
      </c>
      <c r="J609" s="6">
        <f t="shared" si="312"/>
        <v>34.497810918699997</v>
      </c>
      <c r="K609" s="6">
        <f t="shared" si="312"/>
        <v>35.438596131600001</v>
      </c>
      <c r="L609" s="6">
        <f t="shared" si="312"/>
        <v>36.242394843999996</v>
      </c>
      <c r="M609" s="6">
        <f t="shared" si="312"/>
        <v>36.842852902899999</v>
      </c>
      <c r="N609" s="6">
        <f t="shared" si="312"/>
        <v>37.328736606600003</v>
      </c>
      <c r="O609" s="6">
        <f t="shared" si="312"/>
        <v>37.772820029800002</v>
      </c>
      <c r="P609" s="6">
        <f t="shared" si="312"/>
        <v>37.9055618254</v>
      </c>
      <c r="Q609" s="6">
        <f t="shared" si="312"/>
        <v>37.909173019699999</v>
      </c>
      <c r="R609" s="6">
        <f t="shared" si="312"/>
        <v>37.780592752499999</v>
      </c>
      <c r="S609" s="6">
        <f t="shared" si="312"/>
        <v>37.834693367100002</v>
      </c>
      <c r="T609" s="6">
        <f t="shared" si="312"/>
        <v>37.661786271599993</v>
      </c>
      <c r="U609" s="6">
        <f t="shared" si="312"/>
        <v>37.574838729</v>
      </c>
      <c r="V609" s="6">
        <f t="shared" si="312"/>
        <v>37.222867253099999</v>
      </c>
      <c r="W609" s="6">
        <f t="shared" si="312"/>
        <v>36.931821650499998</v>
      </c>
      <c r="X609" s="6">
        <f t="shared" si="312"/>
        <v>36.413354795399997</v>
      </c>
      <c r="Y609" s="6">
        <f t="shared" si="312"/>
        <v>36.022119657800005</v>
      </c>
      <c r="Z609" s="6">
        <f t="shared" si="312"/>
        <v>35.386738595499999</v>
      </c>
      <c r="AA609" s="6">
        <f t="shared" si="312"/>
        <v>34.851549953399996</v>
      </c>
      <c r="AB609" s="6">
        <f t="shared" si="312"/>
        <v>34.106573903799998</v>
      </c>
      <c r="AC609" s="6">
        <f t="shared" si="312"/>
        <v>33.483835911</v>
      </c>
      <c r="AD609" s="6">
        <f t="shared" si="312"/>
        <v>32.7005278086</v>
      </c>
      <c r="AE609" s="6">
        <f t="shared" si="312"/>
        <v>31.989743902299999</v>
      </c>
      <c r="AF609" s="6">
        <f t="shared" si="312"/>
        <v>31.108361865200003</v>
      </c>
      <c r="AG609" s="6">
        <f t="shared" si="312"/>
        <v>30.414333751200001</v>
      </c>
      <c r="AH609" s="6">
        <f t="shared" si="312"/>
        <v>29.511555156700002</v>
      </c>
      <c r="AI609" s="6">
        <f t="shared" si="312"/>
        <v>28.7584304162</v>
      </c>
      <c r="AJ609" s="6">
        <f t="shared" si="312"/>
        <v>27.829413011500002</v>
      </c>
      <c r="AK609" s="6">
        <f t="shared" si="312"/>
        <v>27.098340478299999</v>
      </c>
      <c r="AL609" s="6">
        <f t="shared" si="312"/>
        <v>26.1771968316</v>
      </c>
      <c r="AM609" s="6">
        <f t="shared" si="312"/>
        <v>26.292649301700003</v>
      </c>
      <c r="AN609" s="6">
        <f t="shared" si="312"/>
        <v>26.225642626400003</v>
      </c>
      <c r="AO609" s="6">
        <f t="shared" si="312"/>
        <v>26.3057726497</v>
      </c>
      <c r="AP609" s="6">
        <f t="shared" si="312"/>
        <v>26.398022451300001</v>
      </c>
      <c r="AQ609" s="6">
        <f t="shared" si="312"/>
        <v>26.451226425999998</v>
      </c>
      <c r="AR609" s="6">
        <f t="shared" si="312"/>
        <v>26.3412598474</v>
      </c>
      <c r="AS609" s="6">
        <f t="shared" si="312"/>
        <v>26.400651680899998</v>
      </c>
      <c r="AT609" s="6">
        <f t="shared" si="312"/>
        <v>26.4896279847</v>
      </c>
      <c r="AU609" s="6">
        <f t="shared" si="312"/>
        <v>26.5884232949</v>
      </c>
      <c r="AV609" s="6">
        <f t="shared" si="312"/>
        <v>26.694922582499998</v>
      </c>
      <c r="AW609" s="6">
        <f t="shared" si="312"/>
        <v>26.809860475099999</v>
      </c>
      <c r="AX609" s="6">
        <f t="shared" si="312"/>
        <v>26.933173465700001</v>
      </c>
      <c r="AY609" s="6">
        <f t="shared" si="312"/>
        <v>27.065077778799999</v>
      </c>
      <c r="AZ609" s="6">
        <f t="shared" si="312"/>
        <v>27.23973702</v>
      </c>
      <c r="BA609" s="6">
        <f t="shared" si="312"/>
        <v>27.398666479299997</v>
      </c>
      <c r="BB609" s="6">
        <f t="shared" si="312"/>
        <v>27.539535914200002</v>
      </c>
      <c r="BC609" s="6">
        <f t="shared" si="312"/>
        <v>27.690547076800001</v>
      </c>
      <c r="BD609" s="6">
        <f t="shared" si="312"/>
        <v>27.852617888899999</v>
      </c>
      <c r="BE609" s="6">
        <f t="shared" si="312"/>
        <v>28.056425357900004</v>
      </c>
      <c r="BF609" s="6">
        <f t="shared" si="312"/>
        <v>28.243589088099998</v>
      </c>
      <c r="BG609" s="6">
        <f t="shared" si="312"/>
        <v>28.464144914199998</v>
      </c>
      <c r="BH609" s="6">
        <f t="shared" si="312"/>
        <v>28.665834575399998</v>
      </c>
      <c r="BI609" s="6">
        <f t="shared" si="312"/>
        <v>28.867419140300001</v>
      </c>
      <c r="BJ609" s="6">
        <f t="shared" si="312"/>
        <v>29.259690831500002</v>
      </c>
      <c r="BK609" s="6">
        <f t="shared" si="312"/>
        <v>29.5287073623</v>
      </c>
      <c r="BL609" s="6">
        <f t="shared" si="312"/>
        <v>29.756206895799998</v>
      </c>
      <c r="BM609" s="6">
        <f t="shared" si="312"/>
        <v>30.198837300800001</v>
      </c>
      <c r="BN609" s="6">
        <f t="shared" si="312"/>
        <v>30.461381813400003</v>
      </c>
      <c r="BO609" s="6">
        <f t="shared" si="312"/>
        <v>30.730651377600001</v>
      </c>
      <c r="BP609" s="6">
        <f t="shared" ref="BP609:CJ609" si="313">BP546+BP547+BP548+BP549+BP550+BP551+BP552+BP553+BP554</f>
        <v>31.163515240000002</v>
      </c>
      <c r="BQ609" s="6">
        <f t="shared" si="313"/>
        <v>31.465036175800002</v>
      </c>
      <c r="BR609" s="6">
        <f t="shared" si="313"/>
        <v>31.940054081199996</v>
      </c>
      <c r="BS609" s="6">
        <f t="shared" si="313"/>
        <v>32.257130071700004</v>
      </c>
      <c r="BT609" s="6">
        <f t="shared" si="313"/>
        <v>32.710243142300001</v>
      </c>
      <c r="BU609" s="6">
        <f t="shared" si="313"/>
        <v>33.025668076700001</v>
      </c>
      <c r="BV609" s="6">
        <f t="shared" si="313"/>
        <v>33.481791082400001</v>
      </c>
      <c r="BW609" s="6">
        <f t="shared" si="313"/>
        <v>33.987755888000002</v>
      </c>
      <c r="BX609" s="6">
        <f t="shared" si="313"/>
        <v>34.474216792299998</v>
      </c>
      <c r="BY609" s="6">
        <f t="shared" si="313"/>
        <v>34.8000662038</v>
      </c>
      <c r="BZ609" s="6">
        <f t="shared" si="313"/>
        <v>35.2945026433</v>
      </c>
      <c r="CA609" s="6">
        <f t="shared" si="313"/>
        <v>35.8163947671</v>
      </c>
      <c r="CB609" s="6">
        <f t="shared" si="313"/>
        <v>36.3437255427</v>
      </c>
      <c r="CC609" s="6">
        <f t="shared" si="313"/>
        <v>36.965627830499997</v>
      </c>
      <c r="CD609" s="6">
        <f t="shared" si="313"/>
        <v>37.524473828799998</v>
      </c>
      <c r="CE609" s="6">
        <f t="shared" si="313"/>
        <v>38.0574149005</v>
      </c>
      <c r="CF609" s="6">
        <f t="shared" si="313"/>
        <v>38.579805011800005</v>
      </c>
      <c r="CG609" s="6">
        <f t="shared" si="313"/>
        <v>39.099822641300001</v>
      </c>
      <c r="CH609" s="6">
        <f t="shared" si="313"/>
        <v>39.778243415700004</v>
      </c>
      <c r="CI609" s="6">
        <f t="shared" si="313"/>
        <v>40.320152144399998</v>
      </c>
      <c r="CJ609" s="6">
        <f t="shared" si="313"/>
        <v>40.846003052900002</v>
      </c>
    </row>
    <row r="610" spans="1:88" x14ac:dyDescent="0.3">
      <c r="B610" t="s">
        <v>11</v>
      </c>
      <c r="C610" s="6">
        <f>C555+C556+C557+C558+C559+C560+C561+C562+C563+C564+C565+C566+C567+C568+C569</f>
        <v>15.860319865800001</v>
      </c>
      <c r="D610" s="6">
        <f t="shared" ref="D610:BO610" si="314">D555+D556+D557+D558+D559+D560+D561+D562+D563+D564+D565+D566+D567+D568+D569</f>
        <v>15.7563572267</v>
      </c>
      <c r="E610" s="6">
        <f t="shared" si="314"/>
        <v>15.716665819399999</v>
      </c>
      <c r="F610" s="6">
        <f t="shared" si="314"/>
        <v>15.7261835462</v>
      </c>
      <c r="G610" s="6">
        <f t="shared" si="314"/>
        <v>15.763595665699999</v>
      </c>
      <c r="H610" s="6">
        <f t="shared" si="314"/>
        <v>15.827895188000001</v>
      </c>
      <c r="I610" s="6">
        <f t="shared" si="314"/>
        <v>15.9261778312</v>
      </c>
      <c r="J610" s="6">
        <f t="shared" si="314"/>
        <v>15.581407371299999</v>
      </c>
      <c r="K610" s="6">
        <f t="shared" si="314"/>
        <v>15.192721233499999</v>
      </c>
      <c r="L610" s="6">
        <f t="shared" si="314"/>
        <v>14.890680841700002</v>
      </c>
      <c r="M610" s="6">
        <f t="shared" si="314"/>
        <v>14.579408745299999</v>
      </c>
      <c r="N610" s="6">
        <f t="shared" si="314"/>
        <v>14.283254061000001</v>
      </c>
      <c r="O610" s="6">
        <f t="shared" si="314"/>
        <v>13.966517179899999</v>
      </c>
      <c r="P610" s="6">
        <f t="shared" si="314"/>
        <v>13.624345489900001</v>
      </c>
      <c r="Q610" s="6">
        <f t="shared" si="314"/>
        <v>13.312940172800001</v>
      </c>
      <c r="R610" s="6">
        <f t="shared" si="314"/>
        <v>13.015482313999998</v>
      </c>
      <c r="S610" s="6">
        <f t="shared" si="314"/>
        <v>12.734841280599998</v>
      </c>
      <c r="T610" s="6">
        <f t="shared" si="314"/>
        <v>12.461457593700001</v>
      </c>
      <c r="U610" s="6">
        <f t="shared" si="314"/>
        <v>12.214999510799998</v>
      </c>
      <c r="V610" s="6">
        <f t="shared" si="314"/>
        <v>11.950381505000001</v>
      </c>
      <c r="W610" s="6">
        <f t="shared" si="314"/>
        <v>11.681660913200002</v>
      </c>
      <c r="X610" s="6">
        <f t="shared" si="314"/>
        <v>11.409730772000001</v>
      </c>
      <c r="Y610" s="6">
        <f t="shared" si="314"/>
        <v>11.156046778400002</v>
      </c>
      <c r="Z610" s="6">
        <f t="shared" si="314"/>
        <v>10.885266162299999</v>
      </c>
      <c r="AA610" s="6">
        <f t="shared" si="314"/>
        <v>10.610313239600002</v>
      </c>
      <c r="AB610" s="6">
        <f t="shared" si="314"/>
        <v>10.332385021999999</v>
      </c>
      <c r="AC610" s="6">
        <f t="shared" si="314"/>
        <v>10.055329989400001</v>
      </c>
      <c r="AD610" s="6">
        <f t="shared" si="314"/>
        <v>9.7952820304999975</v>
      </c>
      <c r="AE610" s="6">
        <f t="shared" si="314"/>
        <v>9.5127289641000008</v>
      </c>
      <c r="AF610" s="6">
        <f t="shared" si="314"/>
        <v>9.2408644185999993</v>
      </c>
      <c r="AG610" s="6">
        <f t="shared" si="314"/>
        <v>8.9874466312999992</v>
      </c>
      <c r="AH610" s="6">
        <f t="shared" si="314"/>
        <v>8.7277396769999989</v>
      </c>
      <c r="AI610" s="6">
        <f t="shared" si="314"/>
        <v>8.4716034172000008</v>
      </c>
      <c r="AJ610" s="6">
        <f t="shared" si="314"/>
        <v>8.2204670774000004</v>
      </c>
      <c r="AK610" s="6">
        <f t="shared" si="314"/>
        <v>7.9872925940999995</v>
      </c>
      <c r="AL610" s="6">
        <f t="shared" si="314"/>
        <v>7.752488436100001</v>
      </c>
      <c r="AM610" s="6">
        <f t="shared" si="314"/>
        <v>7.8372564728</v>
      </c>
      <c r="AN610" s="6">
        <f t="shared" si="314"/>
        <v>7.9308829019999996</v>
      </c>
      <c r="AO610" s="6">
        <f t="shared" si="314"/>
        <v>8.0224094724000015</v>
      </c>
      <c r="AP610" s="6">
        <f t="shared" si="314"/>
        <v>8.1101012801000003</v>
      </c>
      <c r="AQ610" s="6">
        <f t="shared" si="314"/>
        <v>8.1829860762999989</v>
      </c>
      <c r="AR610" s="6">
        <f t="shared" si="314"/>
        <v>8.258636601200001</v>
      </c>
      <c r="AS610" s="6">
        <f t="shared" si="314"/>
        <v>8.3322263783999997</v>
      </c>
      <c r="AT610" s="6">
        <f t="shared" si="314"/>
        <v>8.4024691688999997</v>
      </c>
      <c r="AU610" s="6">
        <f t="shared" si="314"/>
        <v>8.469153179900001</v>
      </c>
      <c r="AV610" s="6">
        <f t="shared" si="314"/>
        <v>8.5323007073999992</v>
      </c>
      <c r="AW610" s="6">
        <f t="shared" si="314"/>
        <v>8.5921105155999999</v>
      </c>
      <c r="AX610" s="6">
        <f t="shared" si="314"/>
        <v>8.6487179759000004</v>
      </c>
      <c r="AY610" s="6">
        <f t="shared" si="314"/>
        <v>8.7023031031999984</v>
      </c>
      <c r="AZ610" s="6">
        <f t="shared" si="314"/>
        <v>8.7631809812999997</v>
      </c>
      <c r="BA610" s="6">
        <f t="shared" si="314"/>
        <v>8.8141500044000001</v>
      </c>
      <c r="BB610" s="6">
        <f t="shared" si="314"/>
        <v>8.8568572993000014</v>
      </c>
      <c r="BC610" s="6">
        <f t="shared" si="314"/>
        <v>8.895072517900001</v>
      </c>
      <c r="BD610" s="6">
        <f t="shared" si="314"/>
        <v>8.9302188930999993</v>
      </c>
      <c r="BE610" s="6">
        <f t="shared" si="314"/>
        <v>8.9726826585000001</v>
      </c>
      <c r="BF610" s="6">
        <f t="shared" si="314"/>
        <v>9.0059651620000007</v>
      </c>
      <c r="BG610" s="6">
        <f t="shared" si="314"/>
        <v>9.0455259440999995</v>
      </c>
      <c r="BH610" s="6">
        <f t="shared" si="314"/>
        <v>9.0760975626999993</v>
      </c>
      <c r="BI610" s="6">
        <f t="shared" si="314"/>
        <v>9.1035636089</v>
      </c>
      <c r="BJ610" s="6">
        <f t="shared" si="314"/>
        <v>9.1298679375999985</v>
      </c>
      <c r="BK610" s="6">
        <f t="shared" si="314"/>
        <v>9.1641813574000004</v>
      </c>
      <c r="BL610" s="6">
        <f t="shared" si="314"/>
        <v>9.1906009016999999</v>
      </c>
      <c r="BM610" s="6">
        <f t="shared" si="314"/>
        <v>9.2245575925000001</v>
      </c>
      <c r="BN610" s="6">
        <f t="shared" si="314"/>
        <v>9.2503505635999996</v>
      </c>
      <c r="BO610" s="6">
        <f t="shared" si="314"/>
        <v>9.2829709798999982</v>
      </c>
      <c r="BP610" s="6">
        <f t="shared" ref="BP610:CJ610" si="315">BP555+BP556+BP557+BP558+BP559+BP560+BP561+BP562+BP563+BP564+BP565+BP566+BP567+BP568+BP569</f>
        <v>9.3082323152999997</v>
      </c>
      <c r="BQ610" s="6">
        <f t="shared" si="315"/>
        <v>9.340078924900002</v>
      </c>
      <c r="BR610" s="6">
        <f t="shared" si="315"/>
        <v>9.3737063136000014</v>
      </c>
      <c r="BS610" s="6">
        <f t="shared" si="315"/>
        <v>9.4071544432000014</v>
      </c>
      <c r="BT610" s="6">
        <f t="shared" si="315"/>
        <v>9.4317368336000005</v>
      </c>
      <c r="BU610" s="6">
        <f t="shared" si="315"/>
        <v>9.4622298855000011</v>
      </c>
      <c r="BV610" s="6">
        <f t="shared" si="315"/>
        <v>9.4852470930999999</v>
      </c>
      <c r="BW610" s="6">
        <f t="shared" si="315"/>
        <v>9.5150619765000002</v>
      </c>
      <c r="BX610" s="6">
        <f t="shared" si="315"/>
        <v>9.5375133147</v>
      </c>
      <c r="BY610" s="6">
        <f t="shared" si="315"/>
        <v>9.5663737855999997</v>
      </c>
      <c r="BZ610" s="6">
        <f t="shared" si="315"/>
        <v>9.5971983384999984</v>
      </c>
      <c r="CA610" s="6">
        <f t="shared" si="315"/>
        <v>9.6287011938999996</v>
      </c>
      <c r="CB610" s="6">
        <f t="shared" si="315"/>
        <v>9.6605130931999987</v>
      </c>
      <c r="CC610" s="6">
        <f t="shared" si="315"/>
        <v>9.7196026489000005</v>
      </c>
      <c r="CD610" s="6">
        <f t="shared" si="315"/>
        <v>9.7418631662999999</v>
      </c>
      <c r="CE610" s="6">
        <f t="shared" si="315"/>
        <v>9.7691119626000003</v>
      </c>
      <c r="CF610" s="6">
        <f t="shared" si="315"/>
        <v>9.798335548299999</v>
      </c>
      <c r="CG610" s="6">
        <f t="shared" si="315"/>
        <v>9.8285334586000008</v>
      </c>
      <c r="CH610" s="6">
        <f t="shared" si="315"/>
        <v>9.8513878695999999</v>
      </c>
      <c r="CI610" s="6">
        <f t="shared" si="315"/>
        <v>9.8807758709999991</v>
      </c>
      <c r="CJ610" s="6">
        <f t="shared" si="315"/>
        <v>9.9120085937000013</v>
      </c>
    </row>
    <row r="612" spans="1:88" x14ac:dyDescent="0.3">
      <c r="A612" s="12" t="s">
        <v>66</v>
      </c>
      <c r="C612" s="7" t="s">
        <v>46</v>
      </c>
      <c r="D612" s="7" t="s">
        <v>14</v>
      </c>
      <c r="E612" s="7" t="s">
        <v>15</v>
      </c>
      <c r="F612" s="7" t="s">
        <v>16</v>
      </c>
      <c r="G612" s="7" t="s">
        <v>101</v>
      </c>
    </row>
    <row r="613" spans="1:88" x14ac:dyDescent="0.3">
      <c r="A613" s="18" t="s">
        <v>102</v>
      </c>
      <c r="B613" t="s">
        <v>7</v>
      </c>
      <c r="C613" s="6">
        <f>H599</f>
        <v>13.8835551803</v>
      </c>
      <c r="D613" s="6">
        <f>R599</f>
        <v>9.2979591466000002</v>
      </c>
      <c r="E613" s="6">
        <f>AB599</f>
        <v>6.3956767758000002</v>
      </c>
      <c r="F613" s="6">
        <f>AL599</f>
        <v>4.0810153139000001</v>
      </c>
      <c r="G613" s="6">
        <f>CJ599</f>
        <v>3.7998331248000001</v>
      </c>
    </row>
    <row r="614" spans="1:88" x14ac:dyDescent="0.3">
      <c r="B614" t="s">
        <v>84</v>
      </c>
      <c r="C614" s="6">
        <f t="shared" ref="C614:C624" si="316">H600</f>
        <v>9.3400814239999992</v>
      </c>
      <c r="D614" s="6">
        <f t="shared" ref="D614:D624" si="317">R600</f>
        <v>6.0795216779999999</v>
      </c>
      <c r="E614" s="6">
        <f t="shared" ref="E614:E624" si="318">AB600</f>
        <v>3.8387637369999998</v>
      </c>
      <c r="F614" s="6">
        <f t="shared" ref="F614:F624" si="319">AL600</f>
        <v>1.931103832</v>
      </c>
      <c r="G614" s="6">
        <f t="shared" ref="G614:G624" si="320">CJ600</f>
        <v>1.36096298</v>
      </c>
    </row>
    <row r="615" spans="1:88" x14ac:dyDescent="0.3">
      <c r="B615" t="s">
        <v>85</v>
      </c>
      <c r="C615" s="6">
        <f t="shared" si="316"/>
        <v>21.602573272000001</v>
      </c>
      <c r="D615" s="6">
        <f t="shared" si="317"/>
        <v>21.757492355</v>
      </c>
      <c r="E615" s="6">
        <f t="shared" si="318"/>
        <v>22.278329921000001</v>
      </c>
      <c r="F615" s="6">
        <f t="shared" si="319"/>
        <v>22.953372860000002</v>
      </c>
      <c r="G615" s="6">
        <f t="shared" si="320"/>
        <v>31.667614855</v>
      </c>
    </row>
    <row r="616" spans="1:88" x14ac:dyDescent="0.3">
      <c r="B616" t="s">
        <v>86</v>
      </c>
      <c r="C616" s="6">
        <f t="shared" si="316"/>
        <v>6.4926378729999996</v>
      </c>
      <c r="D616" s="6">
        <f t="shared" si="317"/>
        <v>6.3153396989999999</v>
      </c>
      <c r="E616" s="6">
        <f t="shared" si="318"/>
        <v>6.1014697160000004</v>
      </c>
      <c r="F616" s="6">
        <f t="shared" si="319"/>
        <v>5.8824616179999998</v>
      </c>
      <c r="G616" s="6">
        <f t="shared" si="320"/>
        <v>9.8440998260000008</v>
      </c>
    </row>
    <row r="617" spans="1:88" x14ac:dyDescent="0.3">
      <c r="B617" t="s">
        <v>87</v>
      </c>
      <c r="C617" s="6">
        <f t="shared" si="316"/>
        <v>21.191422253999999</v>
      </c>
      <c r="D617" s="6">
        <f t="shared" si="317"/>
        <v>20.436264921999999</v>
      </c>
      <c r="E617" s="6">
        <f t="shared" si="318"/>
        <v>19.928389930000002</v>
      </c>
      <c r="F617" s="6">
        <f t="shared" si="319"/>
        <v>20.237842314999998</v>
      </c>
      <c r="G617" s="6">
        <f t="shared" si="320"/>
        <v>23.025102613000001</v>
      </c>
    </row>
    <row r="618" spans="1:88" x14ac:dyDescent="0.3">
      <c r="B618" t="s">
        <v>88</v>
      </c>
      <c r="C618" s="6">
        <f t="shared" si="316"/>
        <v>18.775449689699997</v>
      </c>
      <c r="D618" s="6">
        <f t="shared" si="317"/>
        <v>13.545047462399999</v>
      </c>
      <c r="E618" s="6">
        <f t="shared" si="318"/>
        <v>10.234211330299999</v>
      </c>
      <c r="F618" s="6">
        <f t="shared" si="319"/>
        <v>6.7753992615999987</v>
      </c>
      <c r="G618" s="6">
        <f t="shared" si="320"/>
        <v>9.3735633761000017</v>
      </c>
    </row>
    <row r="619" spans="1:88" x14ac:dyDescent="0.3">
      <c r="B619" t="s">
        <v>89</v>
      </c>
      <c r="C619" s="6">
        <f t="shared" si="316"/>
        <v>15.589372839999999</v>
      </c>
      <c r="D619" s="6">
        <f t="shared" si="317"/>
        <v>10.75955413</v>
      </c>
      <c r="E619" s="6">
        <f t="shared" si="318"/>
        <v>6.4212924859999996</v>
      </c>
      <c r="F619" s="6">
        <f t="shared" si="319"/>
        <v>1.4076558640000001</v>
      </c>
      <c r="G619" s="6">
        <f t="shared" si="320"/>
        <v>2.0839885460000001</v>
      </c>
    </row>
    <row r="620" spans="1:88" x14ac:dyDescent="0.3">
      <c r="B620" t="s">
        <v>90</v>
      </c>
      <c r="C620" s="6">
        <f t="shared" si="316"/>
        <v>20.278206449999999</v>
      </c>
      <c r="D620" s="6">
        <f t="shared" si="317"/>
        <v>15.488334589999999</v>
      </c>
      <c r="E620" s="6">
        <f t="shared" si="318"/>
        <v>10.12420925</v>
      </c>
      <c r="F620" s="6">
        <f t="shared" si="319"/>
        <v>2.937131553</v>
      </c>
      <c r="G620" s="6">
        <f t="shared" si="320"/>
        <v>5.0890126169999998</v>
      </c>
    </row>
    <row r="621" spans="1:88" x14ac:dyDescent="0.3">
      <c r="B621" t="s">
        <v>91</v>
      </c>
      <c r="C621" s="6">
        <f t="shared" si="316"/>
        <v>9.4764230610000002</v>
      </c>
      <c r="D621" s="6">
        <f t="shared" si="317"/>
        <v>7.3743648980000005</v>
      </c>
      <c r="E621" s="6">
        <f t="shared" si="318"/>
        <v>4.6504706959999993</v>
      </c>
      <c r="F621" s="6">
        <f t="shared" si="319"/>
        <v>1.2005705803</v>
      </c>
      <c r="G621" s="6">
        <f t="shared" si="320"/>
        <v>1.9281261474</v>
      </c>
    </row>
    <row r="622" spans="1:88" x14ac:dyDescent="0.3">
      <c r="B622" t="s">
        <v>10</v>
      </c>
      <c r="C622" s="6">
        <f t="shared" si="316"/>
        <v>55.267959611000002</v>
      </c>
      <c r="D622" s="6">
        <f t="shared" si="317"/>
        <v>43.295052451300002</v>
      </c>
      <c r="E622" s="6">
        <f t="shared" si="318"/>
        <v>37.048362997800005</v>
      </c>
      <c r="F622" s="6">
        <f t="shared" si="319"/>
        <v>32.262360994000005</v>
      </c>
      <c r="G622" s="6">
        <f t="shared" si="320"/>
        <v>45.243823466999999</v>
      </c>
    </row>
    <row r="623" spans="1:88" x14ac:dyDescent="0.3">
      <c r="B623" t="s">
        <v>24</v>
      </c>
      <c r="C623" s="6">
        <f t="shared" si="316"/>
        <v>33.168252796200001</v>
      </c>
      <c r="D623" s="6">
        <f t="shared" si="317"/>
        <v>37.780592752499999</v>
      </c>
      <c r="E623" s="6">
        <f t="shared" si="318"/>
        <v>34.106573903799998</v>
      </c>
      <c r="F623" s="6">
        <f t="shared" si="319"/>
        <v>26.1771968316</v>
      </c>
      <c r="G623" s="6">
        <f t="shared" si="320"/>
        <v>40.846003052900002</v>
      </c>
    </row>
    <row r="624" spans="1:88" x14ac:dyDescent="0.3">
      <c r="B624" t="s">
        <v>11</v>
      </c>
      <c r="C624" s="6">
        <f t="shared" si="316"/>
        <v>15.827895188000001</v>
      </c>
      <c r="D624" s="6">
        <f t="shared" si="317"/>
        <v>13.015482313999998</v>
      </c>
      <c r="E624" s="6">
        <f t="shared" si="318"/>
        <v>10.332385021999999</v>
      </c>
      <c r="F624" s="6">
        <f t="shared" si="319"/>
        <v>7.752488436100001</v>
      </c>
      <c r="G624" s="6">
        <f t="shared" si="320"/>
        <v>9.9120085937000013</v>
      </c>
    </row>
    <row r="625" spans="3:7" x14ac:dyDescent="0.3">
      <c r="C625" s="6"/>
      <c r="D625" s="6"/>
      <c r="E625" s="6"/>
      <c r="F625" s="6"/>
      <c r="G625" s="6"/>
    </row>
    <row r="626" spans="3:7" x14ac:dyDescent="0.3">
      <c r="C626" s="6"/>
      <c r="D626" s="6"/>
      <c r="E626" s="6"/>
      <c r="F626" s="6"/>
      <c r="G626" s="6"/>
    </row>
    <row r="627" spans="3:7" x14ac:dyDescent="0.3">
      <c r="C627" s="6"/>
      <c r="D627" s="6"/>
      <c r="E627" s="6"/>
      <c r="F627" s="6"/>
      <c r="G627" s="6"/>
    </row>
    <row r="628" spans="3:7" x14ac:dyDescent="0.3">
      <c r="C628" s="6"/>
      <c r="D628" s="6"/>
      <c r="E628" s="6"/>
      <c r="F628" s="6"/>
      <c r="G628" s="6"/>
    </row>
    <row r="629" spans="3:7" x14ac:dyDescent="0.3">
      <c r="C629" s="6"/>
      <c r="D629" s="6"/>
      <c r="E629" s="6"/>
      <c r="F629" s="6"/>
      <c r="G629" s="6"/>
    </row>
    <row r="630" spans="3:7" x14ac:dyDescent="0.3">
      <c r="C630" s="6"/>
      <c r="D630" s="6"/>
      <c r="E630" s="6"/>
      <c r="F630" s="6"/>
      <c r="G630" s="6"/>
    </row>
    <row r="631" spans="3:7" x14ac:dyDescent="0.3">
      <c r="C631" s="6"/>
      <c r="D631" s="6"/>
      <c r="E631" s="6"/>
      <c r="F631" s="6"/>
      <c r="G631" s="6"/>
    </row>
    <row r="632" spans="3:7" x14ac:dyDescent="0.3">
      <c r="C632" s="6"/>
      <c r="D632" s="6"/>
      <c r="E632" s="6"/>
      <c r="F632" s="6"/>
      <c r="G632" s="6"/>
    </row>
    <row r="633" spans="3:7" x14ac:dyDescent="0.3">
      <c r="C633" s="6"/>
      <c r="D633" s="6"/>
      <c r="E633" s="6"/>
      <c r="F633" s="6"/>
      <c r="G633" s="6"/>
    </row>
    <row r="634" spans="3:7" x14ac:dyDescent="0.3">
      <c r="C634" s="6"/>
      <c r="D634" s="6"/>
      <c r="E634" s="6"/>
      <c r="F634" s="6"/>
      <c r="G634" s="6"/>
    </row>
    <row r="635" spans="3:7" x14ac:dyDescent="0.3">
      <c r="C635" s="6"/>
      <c r="D635" s="6"/>
      <c r="E635" s="6"/>
      <c r="F635" s="6"/>
      <c r="G635" s="6"/>
    </row>
    <row r="636" spans="3:7" x14ac:dyDescent="0.3">
      <c r="C636" s="6"/>
      <c r="D636" s="6"/>
      <c r="E636" s="6"/>
      <c r="F636" s="6"/>
      <c r="G636" s="6"/>
    </row>
    <row r="637" spans="3:7" x14ac:dyDescent="0.3">
      <c r="C637" s="6"/>
      <c r="D637" s="6"/>
      <c r="E637" s="6"/>
      <c r="F637" s="6"/>
      <c r="G637" s="6"/>
    </row>
    <row r="638" spans="3:7" x14ac:dyDescent="0.3">
      <c r="C638" s="6"/>
      <c r="D638" s="6"/>
      <c r="E638" s="6"/>
      <c r="F638" s="6"/>
      <c r="G638" s="6"/>
    </row>
    <row r="639" spans="3:7" x14ac:dyDescent="0.3">
      <c r="C639" s="6"/>
      <c r="D639" s="6"/>
      <c r="E639" s="6"/>
      <c r="F639" s="6"/>
      <c r="G639" s="6"/>
    </row>
    <row r="640" spans="3:7" x14ac:dyDescent="0.3">
      <c r="C640" s="6"/>
      <c r="D640" s="6"/>
      <c r="E640" s="6"/>
      <c r="F640" s="6"/>
      <c r="G640" s="6"/>
    </row>
    <row r="641" spans="3:7" x14ac:dyDescent="0.3">
      <c r="C641" s="6"/>
      <c r="D641" s="6"/>
      <c r="E641" s="6"/>
      <c r="F641" s="6"/>
      <c r="G641" s="6"/>
    </row>
    <row r="642" spans="3:7" x14ac:dyDescent="0.3">
      <c r="C642" s="6"/>
      <c r="D642" s="6"/>
      <c r="E642" s="6"/>
      <c r="F642" s="6"/>
      <c r="G642" s="6"/>
    </row>
    <row r="643" spans="3:7" x14ac:dyDescent="0.3">
      <c r="C643" s="6"/>
      <c r="D643" s="6"/>
      <c r="E643" s="6"/>
      <c r="F643" s="6"/>
      <c r="G643" s="6"/>
    </row>
    <row r="644" spans="3:7" x14ac:dyDescent="0.3">
      <c r="C644" s="6"/>
      <c r="D644" s="6"/>
      <c r="E644" s="6"/>
      <c r="F644" s="6"/>
      <c r="G644" s="6"/>
    </row>
    <row r="645" spans="3:7" x14ac:dyDescent="0.3">
      <c r="C645" s="6"/>
      <c r="D645" s="6"/>
      <c r="E645" s="6"/>
      <c r="F645" s="6"/>
      <c r="G645" s="6"/>
    </row>
    <row r="646" spans="3:7" x14ac:dyDescent="0.3">
      <c r="C646" s="6"/>
      <c r="D646" s="6"/>
      <c r="E646" s="6"/>
      <c r="F646" s="6"/>
      <c r="G646" s="6"/>
    </row>
    <row r="647" spans="3:7" x14ac:dyDescent="0.3">
      <c r="C647" s="6"/>
      <c r="D647" s="6"/>
      <c r="E647" s="6"/>
      <c r="F647" s="6"/>
      <c r="G647" s="6"/>
    </row>
    <row r="648" spans="3:7" x14ac:dyDescent="0.3">
      <c r="C648" s="6"/>
      <c r="D648" s="6"/>
      <c r="E648" s="6"/>
      <c r="F648" s="6"/>
      <c r="G648" s="6"/>
    </row>
    <row r="649" spans="3:7" x14ac:dyDescent="0.3">
      <c r="C649" s="6"/>
      <c r="D649" s="6"/>
      <c r="E649" s="6"/>
      <c r="F649" s="6"/>
      <c r="G649" s="6"/>
    </row>
    <row r="650" spans="3:7" x14ac:dyDescent="0.3">
      <c r="C650" s="6"/>
      <c r="D650" s="6"/>
      <c r="E650" s="6"/>
      <c r="F650" s="6"/>
      <c r="G650" s="6"/>
    </row>
    <row r="651" spans="3:7" x14ac:dyDescent="0.3">
      <c r="C651" s="6"/>
      <c r="D651" s="6"/>
      <c r="E651" s="6"/>
      <c r="F651" s="6"/>
      <c r="G651" s="6"/>
    </row>
    <row r="652" spans="3:7" x14ac:dyDescent="0.3">
      <c r="C652" s="6"/>
      <c r="D652" s="6"/>
      <c r="E652" s="6"/>
      <c r="F652" s="6"/>
      <c r="G652" s="6"/>
    </row>
    <row r="653" spans="3:7" x14ac:dyDescent="0.3">
      <c r="C653" s="6"/>
      <c r="D653" s="6"/>
      <c r="E653" s="6"/>
      <c r="F653" s="6"/>
      <c r="G653" s="6"/>
    </row>
    <row r="654" spans="3:7" x14ac:dyDescent="0.3">
      <c r="C654" s="6"/>
      <c r="D654" s="6"/>
      <c r="E654" s="6"/>
      <c r="F654" s="6"/>
      <c r="G654" s="6"/>
    </row>
    <row r="655" spans="3:7" x14ac:dyDescent="0.3">
      <c r="C655" s="6"/>
      <c r="D655" s="6"/>
      <c r="E655" s="6"/>
      <c r="F655" s="6"/>
      <c r="G655" s="6"/>
    </row>
    <row r="656" spans="3:7" x14ac:dyDescent="0.3">
      <c r="C656" s="6"/>
      <c r="D656" s="6"/>
      <c r="E656" s="6"/>
      <c r="F656" s="6"/>
      <c r="G656" s="6"/>
    </row>
    <row r="657" spans="3:7" x14ac:dyDescent="0.3">
      <c r="C657" s="6"/>
      <c r="D657" s="6"/>
      <c r="E657" s="6"/>
      <c r="F657" s="6"/>
      <c r="G657" s="6"/>
    </row>
    <row r="658" spans="3:7" x14ac:dyDescent="0.3">
      <c r="C658" s="6"/>
      <c r="D658" s="6"/>
      <c r="E658" s="6"/>
      <c r="F658" s="6"/>
      <c r="G658" s="6"/>
    </row>
    <row r="659" spans="3:7" x14ac:dyDescent="0.3">
      <c r="C659" s="6"/>
      <c r="D659" s="6"/>
      <c r="E659" s="6"/>
      <c r="F659" s="6"/>
      <c r="G659" s="6"/>
    </row>
    <row r="660" spans="3:7" x14ac:dyDescent="0.3">
      <c r="C660" s="6"/>
      <c r="D660" s="6"/>
      <c r="E660" s="6"/>
      <c r="F660" s="6"/>
      <c r="G660" s="6"/>
    </row>
    <row r="661" spans="3:7" x14ac:dyDescent="0.3">
      <c r="C661" s="6"/>
      <c r="D661" s="6"/>
      <c r="E661" s="6"/>
      <c r="F661" s="6"/>
      <c r="G661" s="6"/>
    </row>
    <row r="662" spans="3:7" x14ac:dyDescent="0.3">
      <c r="C662" s="6"/>
      <c r="D662" s="6"/>
      <c r="E662" s="6"/>
      <c r="F662" s="6"/>
      <c r="G662" s="6"/>
    </row>
    <row r="663" spans="3:7" x14ac:dyDescent="0.3">
      <c r="C663" s="6"/>
      <c r="D663" s="6"/>
      <c r="E663" s="6"/>
      <c r="F663" s="6"/>
      <c r="G663" s="6"/>
    </row>
    <row r="664" spans="3:7" x14ac:dyDescent="0.3">
      <c r="C664" s="6"/>
      <c r="D664" s="6"/>
      <c r="E664" s="6"/>
      <c r="F664" s="6"/>
      <c r="G664" s="6"/>
    </row>
    <row r="665" spans="3:7" x14ac:dyDescent="0.3">
      <c r="C665" s="6"/>
      <c r="D665" s="6"/>
      <c r="E665" s="6"/>
      <c r="F665" s="6"/>
      <c r="G665" s="6"/>
    </row>
    <row r="666" spans="3:7" x14ac:dyDescent="0.3">
      <c r="C666" s="6"/>
      <c r="D666" s="6"/>
      <c r="E666" s="6"/>
      <c r="F666" s="6"/>
      <c r="G666" s="6"/>
    </row>
    <row r="667" spans="3:7" x14ac:dyDescent="0.3">
      <c r="C667" s="6"/>
      <c r="D667" s="6"/>
      <c r="E667" s="6"/>
      <c r="F667" s="6"/>
      <c r="G667" s="6"/>
    </row>
    <row r="668" spans="3:7" x14ac:dyDescent="0.3">
      <c r="C668" s="6"/>
      <c r="D668" s="6"/>
      <c r="E668" s="6"/>
      <c r="F668" s="6"/>
      <c r="G668" s="6"/>
    </row>
    <row r="669" spans="3:7" x14ac:dyDescent="0.3">
      <c r="C669" s="6"/>
      <c r="D669" s="6"/>
      <c r="E669" s="6"/>
      <c r="F669" s="6"/>
      <c r="G669" s="6"/>
    </row>
    <row r="670" spans="3:7" x14ac:dyDescent="0.3">
      <c r="C670" s="6"/>
      <c r="D670" s="6"/>
      <c r="E670" s="6"/>
      <c r="F670" s="6"/>
      <c r="G670" s="6"/>
    </row>
    <row r="671" spans="3:7" x14ac:dyDescent="0.3">
      <c r="C671" s="6"/>
      <c r="D671" s="6"/>
      <c r="E671" s="6"/>
      <c r="F671" s="6"/>
      <c r="G671" s="6"/>
    </row>
    <row r="672" spans="3:7" x14ac:dyDescent="0.3">
      <c r="C672" s="6"/>
      <c r="D672" s="6"/>
      <c r="E672" s="6"/>
      <c r="F672" s="6"/>
      <c r="G672" s="6"/>
    </row>
    <row r="673" spans="3:7" x14ac:dyDescent="0.3">
      <c r="C673" s="6"/>
      <c r="D673" s="6"/>
      <c r="E673" s="6"/>
      <c r="F673" s="6"/>
      <c r="G673" s="6"/>
    </row>
    <row r="674" spans="3:7" x14ac:dyDescent="0.3">
      <c r="C674" s="6"/>
      <c r="D674" s="6"/>
      <c r="E674" s="6"/>
      <c r="F674" s="6"/>
      <c r="G674" s="6"/>
    </row>
    <row r="675" spans="3:7" x14ac:dyDescent="0.3">
      <c r="C675" s="6"/>
      <c r="D675" s="6"/>
      <c r="E675" s="6"/>
      <c r="F675" s="6"/>
      <c r="G675" s="6"/>
    </row>
    <row r="676" spans="3:7" x14ac:dyDescent="0.3">
      <c r="C676" s="6"/>
      <c r="D676" s="6"/>
      <c r="E676" s="6"/>
      <c r="F676" s="6"/>
      <c r="G676" s="6"/>
    </row>
    <row r="677" spans="3:7" x14ac:dyDescent="0.3">
      <c r="C677" s="6"/>
      <c r="D677" s="6"/>
      <c r="E677" s="6"/>
      <c r="F677" s="6"/>
      <c r="G677" s="6"/>
    </row>
    <row r="678" spans="3:7" x14ac:dyDescent="0.3">
      <c r="C678" s="6"/>
      <c r="D678" s="6"/>
      <c r="E678" s="6"/>
      <c r="F678" s="6"/>
      <c r="G678" s="6"/>
    </row>
    <row r="679" spans="3:7" x14ac:dyDescent="0.3">
      <c r="C679" s="6"/>
      <c r="D679" s="6"/>
      <c r="E679" s="6"/>
      <c r="F679" s="6"/>
      <c r="G679" s="6"/>
    </row>
    <row r="680" spans="3:7" x14ac:dyDescent="0.3">
      <c r="C680" s="6"/>
      <c r="D680" s="6"/>
      <c r="E680" s="6"/>
      <c r="F680" s="6"/>
      <c r="G680" s="6"/>
    </row>
    <row r="681" spans="3:7" x14ac:dyDescent="0.3">
      <c r="C681" s="6"/>
      <c r="D681" s="6"/>
      <c r="E681" s="6"/>
      <c r="F681" s="6"/>
      <c r="G681" s="6"/>
    </row>
    <row r="682" spans="3:7" x14ac:dyDescent="0.3">
      <c r="C682" s="6"/>
      <c r="D682" s="6"/>
      <c r="E682" s="6"/>
      <c r="F682" s="6"/>
      <c r="G682" s="6"/>
    </row>
    <row r="683" spans="3:7" x14ac:dyDescent="0.3">
      <c r="C683" s="6"/>
      <c r="D683" s="6"/>
      <c r="E683" s="6"/>
      <c r="F683" s="6"/>
      <c r="G683" s="6"/>
    </row>
    <row r="684" spans="3:7" x14ac:dyDescent="0.3">
      <c r="C684" s="6"/>
      <c r="D684" s="6"/>
      <c r="E684" s="6"/>
      <c r="F684" s="6"/>
      <c r="G684" s="6"/>
    </row>
    <row r="685" spans="3:7" x14ac:dyDescent="0.3">
      <c r="C685" s="6"/>
      <c r="D685" s="6"/>
      <c r="E685" s="6"/>
      <c r="F685" s="6"/>
      <c r="G685" s="6"/>
    </row>
    <row r="686" spans="3:7" x14ac:dyDescent="0.3">
      <c r="C686" s="6"/>
      <c r="D686" s="6"/>
      <c r="E686" s="6"/>
      <c r="F686" s="6"/>
      <c r="G686" s="6"/>
    </row>
    <row r="687" spans="3:7" x14ac:dyDescent="0.3">
      <c r="C687" s="6"/>
      <c r="D687" s="6"/>
      <c r="E687" s="6"/>
      <c r="F687" s="6"/>
      <c r="G687" s="6"/>
    </row>
    <row r="688" spans="3:7" x14ac:dyDescent="0.3">
      <c r="C688" s="6"/>
      <c r="D688" s="6"/>
      <c r="E688" s="6"/>
      <c r="F688" s="6"/>
      <c r="G688" s="6"/>
    </row>
    <row r="690" spans="1:88" x14ac:dyDescent="0.3">
      <c r="A690" s="12" t="s">
        <v>67</v>
      </c>
      <c r="B690" t="s">
        <v>47</v>
      </c>
      <c r="C690" s="6">
        <f>[1]Results!F281</f>
        <v>148.76453330000001</v>
      </c>
      <c r="D690" s="6">
        <f>[1]Results!G281</f>
        <v>148.27292629999999</v>
      </c>
      <c r="E690" s="6">
        <f>[1]Results!H281</f>
        <v>147.690214</v>
      </c>
      <c r="F690" s="6">
        <f>[1]Results!I281</f>
        <v>147.0748567</v>
      </c>
      <c r="G690" s="6">
        <f>[1]Results!J281</f>
        <v>146.77565200000001</v>
      </c>
      <c r="H690" s="6">
        <f>[1]Results!K281</f>
        <v>146.80871529999999</v>
      </c>
      <c r="I690" s="6">
        <f>[1]Results!L281</f>
        <v>146.91308430000001</v>
      </c>
      <c r="J690" s="6">
        <f>[1]Results!M281</f>
        <v>147.01881639999999</v>
      </c>
      <c r="K690" s="6">
        <f>[1]Results!N281</f>
        <v>147.05571499999999</v>
      </c>
      <c r="L690" s="6">
        <f>[1]Results!O281</f>
        <v>147.00264709999999</v>
      </c>
      <c r="M690" s="6">
        <f>[1]Results!P281</f>
        <v>146.85536500000001</v>
      </c>
      <c r="N690" s="6">
        <f>[1]Results!Q281</f>
        <v>146.83547780000001</v>
      </c>
      <c r="O690" s="6">
        <f>[1]Results!R281</f>
        <v>146.5465241</v>
      </c>
      <c r="P690" s="6">
        <f>[1]Results!S281</f>
        <v>146.1195166</v>
      </c>
      <c r="Q690" s="6">
        <f>[1]Results!T281</f>
        <v>145.5830857</v>
      </c>
      <c r="R690" s="6">
        <f>[1]Results!U281</f>
        <v>144.95512170000001</v>
      </c>
      <c r="S690" s="6">
        <f>[1]Results!V281</f>
        <v>144.38255040000001</v>
      </c>
      <c r="T690" s="6">
        <f>[1]Results!W281</f>
        <v>143.93419109999999</v>
      </c>
      <c r="U690" s="6">
        <f>[1]Results!X281</f>
        <v>143.83544660000001</v>
      </c>
      <c r="V690" s="6">
        <f>[1]Results!Y281</f>
        <v>143.7175149</v>
      </c>
      <c r="W690" s="6">
        <f>[1]Results!Z281</f>
        <v>143.67784130000001</v>
      </c>
      <c r="X690" s="6">
        <f>[1]Results!AA281</f>
        <v>143.71374130000001</v>
      </c>
      <c r="Y690" s="6">
        <f>[1]Results!AB281</f>
        <v>144.011855</v>
      </c>
      <c r="Z690" s="6">
        <f>[1]Results!AC281</f>
        <v>144.21592050000001</v>
      </c>
      <c r="AA690" s="6">
        <f>[1]Results!AD281</f>
        <v>144.43155519999999</v>
      </c>
      <c r="AB690" s="6">
        <f>[1]Results!AE281</f>
        <v>144.6708156</v>
      </c>
      <c r="AC690" s="6">
        <f>[1]Results!AF281</f>
        <v>144.93699839999999</v>
      </c>
      <c r="AD690" s="6">
        <f>[1]Results!AG281</f>
        <v>145.4224351</v>
      </c>
      <c r="AE690" s="6">
        <f>[1]Results!AH281</f>
        <v>145.7889912</v>
      </c>
      <c r="AF690" s="6">
        <f>[1]Results!AI281</f>
        <v>146.14067679999999</v>
      </c>
      <c r="AG690" s="6">
        <f>[1]Results!AJ281</f>
        <v>146.68430420000001</v>
      </c>
      <c r="AH690" s="6">
        <f>[1]Results!AK281</f>
        <v>147.09055499999999</v>
      </c>
      <c r="AI690" s="6">
        <f>[1]Results!AL281</f>
        <v>147.46733209999999</v>
      </c>
      <c r="AJ690" s="6">
        <f>[1]Results!AM281</f>
        <v>147.8322527</v>
      </c>
      <c r="AK690" s="6">
        <f>[1]Results!AN281</f>
        <v>148.3817775</v>
      </c>
      <c r="AL690" s="6">
        <f>[1]Results!AO281</f>
        <v>148.79228620000001</v>
      </c>
      <c r="AM690" s="6">
        <f>[1]Results!AP281</f>
        <v>149.4281852</v>
      </c>
      <c r="AN690" s="6">
        <f>[1]Results!AQ281</f>
        <v>150.1711789</v>
      </c>
      <c r="AO690" s="6">
        <f>[1]Results!AR281</f>
        <v>150.98427269999999</v>
      </c>
      <c r="AP690" s="6">
        <f>[1]Results!AS281</f>
        <v>151.84509370000001</v>
      </c>
      <c r="AQ690" s="6">
        <f>[1]Results!AT281</f>
        <v>152.55067310000001</v>
      </c>
      <c r="AR690" s="6">
        <f>[1]Results!AU281</f>
        <v>153.41397739999999</v>
      </c>
      <c r="AS690" s="6">
        <f>[1]Results!AV281</f>
        <v>154.3213787</v>
      </c>
      <c r="AT690" s="6">
        <f>[1]Results!AW281</f>
        <v>155.25126059999999</v>
      </c>
      <c r="AU690" s="6">
        <f>[1]Results!AX281</f>
        <v>156.1969211</v>
      </c>
      <c r="AV690" s="6">
        <f>[1]Results!AY281</f>
        <v>157.33933740000001</v>
      </c>
      <c r="AW690" s="6">
        <f>[1]Results!AZ281</f>
        <v>158.3691704</v>
      </c>
      <c r="AX690" s="6">
        <f>[1]Results!BA281</f>
        <v>159.38244900000001</v>
      </c>
      <c r="AY690" s="6">
        <f>[1]Results!BB281</f>
        <v>160.3931886</v>
      </c>
      <c r="AZ690" s="6">
        <f>[1]Results!BC281</f>
        <v>161.5870864</v>
      </c>
      <c r="BA690" s="6">
        <f>[1]Results!BD281</f>
        <v>162.65395950000001</v>
      </c>
      <c r="BB690" s="6">
        <f>[1]Results!BE281</f>
        <v>163.5587731</v>
      </c>
      <c r="BC690" s="6">
        <f>[1]Results!BF281</f>
        <v>164.46622579999999</v>
      </c>
      <c r="BD690" s="6">
        <f>[1]Results!BG281</f>
        <v>165.38024300000001</v>
      </c>
      <c r="BE690" s="6">
        <f>[1]Results!BH281</f>
        <v>166.4730792</v>
      </c>
      <c r="BF690" s="6">
        <f>[1]Results!BI281</f>
        <v>167.43746619999999</v>
      </c>
      <c r="BG690" s="6">
        <f>[1]Results!BJ281</f>
        <v>168.55473509999999</v>
      </c>
      <c r="BH690" s="6">
        <f>[1]Results!BK281</f>
        <v>169.54001310000001</v>
      </c>
      <c r="BI690" s="6">
        <f>[1]Results!BL281</f>
        <v>170.6771335</v>
      </c>
      <c r="BJ690" s="6">
        <f>[1]Results!BM281</f>
        <v>171.68206190000001</v>
      </c>
      <c r="BK690" s="6">
        <f>[1]Results!BN281</f>
        <v>172.83670409999999</v>
      </c>
      <c r="BL690" s="6">
        <f>[1]Results!BO281</f>
        <v>173.8617649</v>
      </c>
      <c r="BM690" s="6">
        <f>[1]Results!BP281</f>
        <v>175.03665789999999</v>
      </c>
      <c r="BN690" s="6">
        <f>[1]Results!BQ281</f>
        <v>176.08081329999999</v>
      </c>
      <c r="BO690" s="6">
        <f>[1]Results!BR281</f>
        <v>177.27312739999999</v>
      </c>
      <c r="BP690" s="6">
        <f>[1]Results!BS281</f>
        <v>178.33493350000001</v>
      </c>
      <c r="BQ690" s="6">
        <f>[1]Results!BT281</f>
        <v>179.5492825</v>
      </c>
      <c r="BR690" s="6">
        <f>[1]Results!BU281</f>
        <v>180.80884019999999</v>
      </c>
      <c r="BS690" s="6">
        <f>[1]Results!BV281</f>
        <v>182.09232180000001</v>
      </c>
      <c r="BT690" s="6">
        <f>[1]Results!BW281</f>
        <v>183.22033020000001</v>
      </c>
      <c r="BU690" s="6">
        <f>[1]Results!BX281</f>
        <v>184.48237209999999</v>
      </c>
      <c r="BV690" s="6">
        <f>[1]Results!BY281</f>
        <v>185.780947</v>
      </c>
      <c r="BW690" s="6">
        <f>[1]Results!BZ281</f>
        <v>187.09675039999999</v>
      </c>
      <c r="BX690" s="6">
        <f>[1]Results!CA281</f>
        <v>188.2538898</v>
      </c>
      <c r="BY690" s="6">
        <f>[1]Results!CB281</f>
        <v>189.54096949999999</v>
      </c>
      <c r="BZ690" s="6">
        <f>[1]Results!CC281</f>
        <v>190.85958210000001</v>
      </c>
      <c r="CA690" s="6">
        <f>[1]Results!CD281</f>
        <v>192.19738799999999</v>
      </c>
      <c r="CB690" s="6">
        <f>[1]Results!CE281</f>
        <v>193.54807829999999</v>
      </c>
      <c r="CC690" s="6">
        <f>[1]Results!CF281</f>
        <v>194.90813679999999</v>
      </c>
      <c r="CD690" s="6">
        <f>[1]Results!CG281</f>
        <v>196.2750374</v>
      </c>
      <c r="CE690" s="6">
        <f>[1]Results!CH281</f>
        <v>197.64696470000001</v>
      </c>
      <c r="CF690" s="6">
        <f>[1]Results!CI281</f>
        <v>199.02238220000001</v>
      </c>
      <c r="CG690" s="6">
        <f>[1]Results!CJ281</f>
        <v>200.40077489999999</v>
      </c>
      <c r="CH690" s="6">
        <f>[1]Results!CK281</f>
        <v>201.78196080000001</v>
      </c>
      <c r="CI690" s="6">
        <f>[1]Results!CL281</f>
        <v>203.16601689999999</v>
      </c>
      <c r="CJ690" s="6">
        <f>[1]Results!CM281</f>
        <v>204.55320409999999</v>
      </c>
    </row>
    <row r="691" spans="1:88" x14ac:dyDescent="0.3">
      <c r="A691" t="s">
        <v>27</v>
      </c>
      <c r="B691" s="6" t="str">
        <f>[1]Results!E282</f>
        <v>CF_toe_ccoa_2</v>
      </c>
      <c r="C691" s="6">
        <f>[1]Results!F282</f>
        <v>7.1958120819999998</v>
      </c>
      <c r="D691" s="6">
        <f>[1]Results!G282</f>
        <v>7.4168415860000003</v>
      </c>
      <c r="E691" s="6">
        <f>[1]Results!H282</f>
        <v>7.6572817229999997</v>
      </c>
      <c r="F691" s="6">
        <f>[1]Results!I282</f>
        <v>7.8280194710000002</v>
      </c>
      <c r="G691" s="6">
        <f>[1]Results!J282</f>
        <v>7.9729657190000003</v>
      </c>
      <c r="H691" s="6">
        <f>[1]Results!K282</f>
        <v>8.1047221280000006</v>
      </c>
      <c r="I691" s="6">
        <f>[1]Results!L282</f>
        <v>8.2176851469999992</v>
      </c>
      <c r="J691" s="6">
        <f>[1]Results!M282</f>
        <v>8.3180230870000003</v>
      </c>
      <c r="K691" s="6">
        <f>[1]Results!N282</f>
        <v>8.4028533549999995</v>
      </c>
      <c r="L691" s="6">
        <f>[1]Results!O282</f>
        <v>8.4742621929999995</v>
      </c>
      <c r="M691" s="6">
        <f>[1]Results!P282</f>
        <v>8.5344938880000001</v>
      </c>
      <c r="N691" s="6">
        <f>[1]Results!Q282</f>
        <v>8.6267413860000008</v>
      </c>
      <c r="O691" s="6">
        <f>[1]Results!R282</f>
        <v>8.6748319580000004</v>
      </c>
      <c r="P691" s="6">
        <f>[1]Results!S282</f>
        <v>8.7100173109999997</v>
      </c>
      <c r="Q691" s="6">
        <f>[1]Results!T282</f>
        <v>8.7391366759999993</v>
      </c>
      <c r="R691" s="6">
        <f>[1]Results!U282</f>
        <v>8.7649097020000006</v>
      </c>
      <c r="S691" s="6">
        <f>[1]Results!V282</f>
        <v>8.8033340189999993</v>
      </c>
      <c r="T691" s="6">
        <f>[1]Results!W282</f>
        <v>8.8562626099999999</v>
      </c>
      <c r="U691" s="6">
        <f>[1]Results!X282</f>
        <v>8.9607749220000006</v>
      </c>
      <c r="V691" s="6">
        <f>[1]Results!Y282</f>
        <v>9.0436971400000008</v>
      </c>
      <c r="W691" s="6">
        <f>[1]Results!Z282</f>
        <v>9.1293726230000001</v>
      </c>
      <c r="X691" s="6">
        <f>[1]Results!AA282</f>
        <v>9.2204472640000006</v>
      </c>
      <c r="Y691" s="6">
        <f>[1]Results!AB282</f>
        <v>9.3538933679999996</v>
      </c>
      <c r="Z691" s="6">
        <f>[1]Results!AC282</f>
        <v>9.4594752559999993</v>
      </c>
      <c r="AA691" s="6">
        <f>[1]Results!AD282</f>
        <v>9.5623690400000001</v>
      </c>
      <c r="AB691" s="6">
        <f>[1]Results!AE282</f>
        <v>9.6664025769999995</v>
      </c>
      <c r="AC691" s="6">
        <f>[1]Results!AF282</f>
        <v>9.7724762340000009</v>
      </c>
      <c r="AD691" s="6">
        <f>[1]Results!AG282</f>
        <v>9.9170277979999994</v>
      </c>
      <c r="AE691" s="6">
        <f>[1]Results!AH282</f>
        <v>10.031168539999999</v>
      </c>
      <c r="AF691" s="6">
        <f>[1]Results!AI282</f>
        <v>10.13982785</v>
      </c>
      <c r="AG691" s="6">
        <f>[1]Results!AJ282</f>
        <v>10.283953049999999</v>
      </c>
      <c r="AH691" s="6">
        <f>[1]Results!AK282</f>
        <v>10.396225100000001</v>
      </c>
      <c r="AI691" s="6">
        <f>[1]Results!AL282</f>
        <v>10.501881089999999</v>
      </c>
      <c r="AJ691" s="6">
        <f>[1]Results!AM282</f>
        <v>10.60513491</v>
      </c>
      <c r="AK691" s="6">
        <f>[1]Results!AN282</f>
        <v>10.743588989999999</v>
      </c>
      <c r="AL691" s="6">
        <f>[1]Results!AO282</f>
        <v>10.84994504</v>
      </c>
      <c r="AM691" s="6">
        <f>[1]Results!AP282</f>
        <v>10.990376940000001</v>
      </c>
      <c r="AN691" s="6">
        <f>[1]Results!AQ282</f>
        <v>11.13962654</v>
      </c>
      <c r="AO691" s="6">
        <f>[1]Results!AR282</f>
        <v>11.29178705</v>
      </c>
      <c r="AP691" s="6">
        <f>[1]Results!AS282</f>
        <v>11.444571590000001</v>
      </c>
      <c r="AQ691" s="6">
        <f>[1]Results!AT282</f>
        <v>11.56059628</v>
      </c>
      <c r="AR691" s="6">
        <f>[1]Results!AU282</f>
        <v>11.70644648</v>
      </c>
      <c r="AS691" s="6">
        <f>[1]Results!AV282</f>
        <v>11.856639980000001</v>
      </c>
      <c r="AT691" s="6">
        <f>[1]Results!AW282</f>
        <v>12.006855570000001</v>
      </c>
      <c r="AU691" s="6">
        <f>[1]Results!AX282</f>
        <v>12.156294839999999</v>
      </c>
      <c r="AV691" s="6">
        <f>[1]Results!AY282</f>
        <v>12.34072937</v>
      </c>
      <c r="AW691" s="6">
        <f>[1]Results!AZ282</f>
        <v>12.496179489999999</v>
      </c>
      <c r="AX691" s="6">
        <f>[1]Results!BA282</f>
        <v>12.64546876</v>
      </c>
      <c r="AY691" s="6">
        <f>[1]Results!BB282</f>
        <v>12.79274648</v>
      </c>
      <c r="AZ691" s="6">
        <f>[1]Results!BC282</f>
        <v>12.974643049999999</v>
      </c>
      <c r="BA691" s="6">
        <f>[1]Results!BD282</f>
        <v>13.12631361</v>
      </c>
      <c r="BB691" s="6">
        <f>[1]Results!BE282</f>
        <v>13.242038859999999</v>
      </c>
      <c r="BC691" s="6">
        <f>[1]Results!BF282</f>
        <v>13.367829090000001</v>
      </c>
      <c r="BD691" s="6">
        <f>[1]Results!BG282</f>
        <v>13.50253659</v>
      </c>
      <c r="BE691" s="6">
        <f>[1]Results!BH282</f>
        <v>13.676131359999999</v>
      </c>
      <c r="BF691" s="6">
        <f>[1]Results!BI282</f>
        <v>13.821565639999999</v>
      </c>
      <c r="BG691" s="6">
        <f>[1]Results!BJ282</f>
        <v>13.996768660000001</v>
      </c>
      <c r="BH691" s="6">
        <f>[1]Results!BK282</f>
        <v>14.14181277</v>
      </c>
      <c r="BI691" s="6">
        <f>[1]Results!BL282</f>
        <v>14.316393550000001</v>
      </c>
      <c r="BJ691" s="6">
        <f>[1]Results!BM282</f>
        <v>14.460983390000001</v>
      </c>
      <c r="BK691" s="6">
        <f>[1]Results!BN282</f>
        <v>14.635096949999999</v>
      </c>
      <c r="BL691" s="6">
        <f>[1]Results!BO282</f>
        <v>14.780040380000001</v>
      </c>
      <c r="BM691" s="6">
        <f>[1]Results!BP282</f>
        <v>14.954621270000001</v>
      </c>
      <c r="BN691" s="6">
        <f>[1]Results!BQ282</f>
        <v>15.09978886</v>
      </c>
      <c r="BO691" s="6">
        <f>[1]Results!BR282</f>
        <v>15.27450003</v>
      </c>
      <c r="BP691" s="6">
        <f>[1]Results!BS282</f>
        <v>15.419976159999999</v>
      </c>
      <c r="BQ691" s="6">
        <f>[1]Results!BT282</f>
        <v>15.596064330000001</v>
      </c>
      <c r="BR691" s="6">
        <f>[1]Results!BU282</f>
        <v>15.777367979999999</v>
      </c>
      <c r="BS691" s="6">
        <f>[1]Results!BV282</f>
        <v>15.95953065</v>
      </c>
      <c r="BT691" s="6">
        <f>[1]Results!BW282</f>
        <v>16.107644619999999</v>
      </c>
      <c r="BU691" s="6">
        <f>[1]Results!BX282</f>
        <v>16.28392749</v>
      </c>
      <c r="BV691" s="6">
        <f>[1]Results!BY282</f>
        <v>16.465546150000002</v>
      </c>
      <c r="BW691" s="6">
        <f>[1]Results!BZ282</f>
        <v>16.647964049999999</v>
      </c>
      <c r="BX691" s="6">
        <f>[1]Results!CA282</f>
        <v>16.79654553</v>
      </c>
      <c r="BY691" s="6">
        <f>[1]Results!CB282</f>
        <v>16.973147579999999</v>
      </c>
      <c r="BZ691" s="6">
        <f>[1]Results!CC282</f>
        <v>17.15445982</v>
      </c>
      <c r="CA691" s="6">
        <f>[1]Results!CD282</f>
        <v>17.337543</v>
      </c>
      <c r="CB691" s="6">
        <f>[1]Results!CE282</f>
        <v>17.520836450000001</v>
      </c>
      <c r="CC691" s="6">
        <f>[1]Results!CF282</f>
        <v>17.70404392</v>
      </c>
      <c r="CD691" s="6">
        <f>[1]Results!CG282</f>
        <v>17.887096769999999</v>
      </c>
      <c r="CE691" s="6">
        <f>[1]Results!CH282</f>
        <v>18.069982570000001</v>
      </c>
      <c r="CF691" s="6">
        <f>[1]Results!CI282</f>
        <v>18.25263026</v>
      </c>
      <c r="CG691" s="6">
        <f>[1]Results!CJ282</f>
        <v>18.435130430000001</v>
      </c>
      <c r="CH691" s="6">
        <f>[1]Results!CK282</f>
        <v>18.61752456</v>
      </c>
      <c r="CI691" s="6">
        <f>[1]Results!CL282</f>
        <v>18.79985306</v>
      </c>
      <c r="CJ691" s="6">
        <f>[1]Results!CM282</f>
        <v>18.982160530000002</v>
      </c>
    </row>
    <row r="692" spans="1:88" x14ac:dyDescent="0.3">
      <c r="B692" s="6" t="s">
        <v>48</v>
      </c>
      <c r="C692" s="6">
        <f>C693+C694+C695</f>
        <v>60.910382849000001</v>
      </c>
      <c r="D692" s="6">
        <f t="shared" ref="D692:AL692" si="321">D693+D694+D695</f>
        <v>60.478559476000001</v>
      </c>
      <c r="E692" s="6">
        <f t="shared" si="321"/>
        <v>59.923470077000005</v>
      </c>
      <c r="F692" s="6">
        <f t="shared" si="321"/>
        <v>59.368509754000002</v>
      </c>
      <c r="G692" s="6">
        <f t="shared" si="321"/>
        <v>58.997254661999996</v>
      </c>
      <c r="H692" s="6">
        <f t="shared" si="321"/>
        <v>58.796180217999996</v>
      </c>
      <c r="I692" s="6">
        <f t="shared" si="321"/>
        <v>58.554297683999998</v>
      </c>
      <c r="J692" s="6">
        <f t="shared" si="321"/>
        <v>58.263093380999997</v>
      </c>
      <c r="K692" s="6">
        <f t="shared" si="321"/>
        <v>57.899538500999995</v>
      </c>
      <c r="L692" s="6">
        <f t="shared" si="321"/>
        <v>57.459830179000001</v>
      </c>
      <c r="M692" s="6">
        <f t="shared" si="321"/>
        <v>56.938975917</v>
      </c>
      <c r="N692" s="6">
        <f t="shared" si="321"/>
        <v>56.381228401999998</v>
      </c>
      <c r="O692" s="6">
        <f t="shared" si="321"/>
        <v>55.688879288000003</v>
      </c>
      <c r="P692" s="6">
        <f t="shared" si="321"/>
        <v>54.879037886999996</v>
      </c>
      <c r="Q692" s="6">
        <f t="shared" si="321"/>
        <v>53.950436909999993</v>
      </c>
      <c r="R692" s="6">
        <f t="shared" si="321"/>
        <v>52.904935375000001</v>
      </c>
      <c r="S692" s="6">
        <f t="shared" si="321"/>
        <v>51.849091816999994</v>
      </c>
      <c r="T692" s="6">
        <f t="shared" si="321"/>
        <v>50.803124241999996</v>
      </c>
      <c r="U692" s="6">
        <f t="shared" si="321"/>
        <v>49.823584632999996</v>
      </c>
      <c r="V692" s="6">
        <f t="shared" si="321"/>
        <v>48.840328970000002</v>
      </c>
      <c r="W692" s="6">
        <f t="shared" si="321"/>
        <v>47.87796685</v>
      </c>
      <c r="X692" s="6">
        <f t="shared" si="321"/>
        <v>46.939499912000002</v>
      </c>
      <c r="Y692" s="6">
        <f t="shared" si="321"/>
        <v>46.067732959000004</v>
      </c>
      <c r="Z692" s="6">
        <f t="shared" si="321"/>
        <v>45.190741560999996</v>
      </c>
      <c r="AA692" s="6">
        <f t="shared" si="321"/>
        <v>44.330967383999997</v>
      </c>
      <c r="AB692" s="6">
        <f t="shared" si="321"/>
        <v>43.491874783</v>
      </c>
      <c r="AC692" s="6">
        <f t="shared" si="321"/>
        <v>42.674899482999997</v>
      </c>
      <c r="AD692" s="6">
        <f t="shared" si="321"/>
        <v>41.921539117999998</v>
      </c>
      <c r="AE692" s="6">
        <f t="shared" si="321"/>
        <v>41.162892384999999</v>
      </c>
      <c r="AF692" s="6">
        <f t="shared" si="321"/>
        <v>40.420665471</v>
      </c>
      <c r="AG692" s="6">
        <f t="shared" si="321"/>
        <v>39.73879539</v>
      </c>
      <c r="AH692" s="6">
        <f t="shared" si="321"/>
        <v>39.050414451999998</v>
      </c>
      <c r="AI692" s="6">
        <f t="shared" si="321"/>
        <v>38.377942390000001</v>
      </c>
      <c r="AJ692" s="6">
        <f t="shared" si="321"/>
        <v>37.725659094000001</v>
      </c>
      <c r="AK692" s="6">
        <f t="shared" si="321"/>
        <v>37.134956201999998</v>
      </c>
      <c r="AL692" s="6">
        <f t="shared" si="321"/>
        <v>36.540553711999998</v>
      </c>
      <c r="AM692" s="6">
        <f t="shared" ref="AM692:CJ692" si="322">AM693+AM694+AM695</f>
        <v>36.030284531</v>
      </c>
      <c r="AN692" s="6">
        <f t="shared" si="322"/>
        <v>35.579680402999998</v>
      </c>
      <c r="AO692" s="6">
        <f t="shared" si="322"/>
        <v>35.178738684999999</v>
      </c>
      <c r="AP692" s="6">
        <f t="shared" si="322"/>
        <v>34.820538059</v>
      </c>
      <c r="AQ692" s="6">
        <f t="shared" si="322"/>
        <v>34.461637383000003</v>
      </c>
      <c r="AR692" s="6">
        <f t="shared" si="322"/>
        <v>34.163644617999999</v>
      </c>
      <c r="AS692" s="6">
        <f t="shared" si="322"/>
        <v>33.902475332000002</v>
      </c>
      <c r="AT692" s="6">
        <f t="shared" si="322"/>
        <v>33.672473541000002</v>
      </c>
      <c r="AU692" s="6">
        <f t="shared" si="322"/>
        <v>33.471021927000002</v>
      </c>
      <c r="AV692" s="6">
        <f t="shared" si="322"/>
        <v>33.333955075999995</v>
      </c>
      <c r="AW692" s="6">
        <f t="shared" si="322"/>
        <v>33.197214838999997</v>
      </c>
      <c r="AX692" s="6">
        <f t="shared" si="322"/>
        <v>33.078554164000003</v>
      </c>
      <c r="AY692" s="6">
        <f t="shared" si="322"/>
        <v>32.979862840000003</v>
      </c>
      <c r="AZ692" s="6">
        <f t="shared" si="322"/>
        <v>32.938206731000001</v>
      </c>
      <c r="BA692" s="6">
        <f t="shared" si="322"/>
        <v>32.889728613000003</v>
      </c>
      <c r="BB692" s="6">
        <f t="shared" si="322"/>
        <v>32.816146300999996</v>
      </c>
      <c r="BC692" s="6">
        <f t="shared" si="322"/>
        <v>32.765893740999999</v>
      </c>
      <c r="BD692" s="6">
        <f t="shared" si="322"/>
        <v>32.734957121000001</v>
      </c>
      <c r="BE692" s="6">
        <f t="shared" si="322"/>
        <v>32.756161880999997</v>
      </c>
      <c r="BF692" s="6">
        <f t="shared" si="322"/>
        <v>32.765743790999998</v>
      </c>
      <c r="BG692" s="6">
        <f t="shared" si="322"/>
        <v>32.819729631000001</v>
      </c>
      <c r="BH692" s="6">
        <f t="shared" si="322"/>
        <v>32.859470250000001</v>
      </c>
      <c r="BI692" s="6">
        <f t="shared" si="322"/>
        <v>32.941822954999999</v>
      </c>
      <c r="BJ692" s="6">
        <f t="shared" si="322"/>
        <v>33.008341973999997</v>
      </c>
      <c r="BK692" s="6">
        <f t="shared" si="322"/>
        <v>33.115635901000005</v>
      </c>
      <c r="BL692" s="6">
        <f t="shared" si="322"/>
        <v>33.206060336999997</v>
      </c>
      <c r="BM692" s="6">
        <f t="shared" si="322"/>
        <v>33.335850522000001</v>
      </c>
      <c r="BN692" s="6">
        <f t="shared" si="322"/>
        <v>33.447410202</v>
      </c>
      <c r="BO692" s="6">
        <f t="shared" si="322"/>
        <v>33.596937220000001</v>
      </c>
      <c r="BP692" s="6">
        <f t="shared" si="322"/>
        <v>33.727263313999998</v>
      </c>
      <c r="BQ692" s="6">
        <f t="shared" si="322"/>
        <v>33.895015778000001</v>
      </c>
      <c r="BR692" s="6">
        <f t="shared" si="322"/>
        <v>34.078296352999999</v>
      </c>
      <c r="BS692" s="6">
        <f t="shared" si="322"/>
        <v>34.272452764000001</v>
      </c>
      <c r="BT692" s="6">
        <f t="shared" si="322"/>
        <v>34.440372296999996</v>
      </c>
      <c r="BU692" s="6">
        <f t="shared" si="322"/>
        <v>34.640687760999995</v>
      </c>
      <c r="BV692" s="6">
        <f t="shared" si="322"/>
        <v>34.853290334999997</v>
      </c>
      <c r="BW692" s="6">
        <f t="shared" si="322"/>
        <v>35.074043261</v>
      </c>
      <c r="BX692" s="6">
        <f t="shared" si="322"/>
        <v>35.266611007999998</v>
      </c>
      <c r="BY692" s="6">
        <f t="shared" si="322"/>
        <v>35.489548178999996</v>
      </c>
      <c r="BZ692" s="6">
        <f t="shared" si="322"/>
        <v>35.722899236000003</v>
      </c>
      <c r="CA692" s="6">
        <f t="shared" si="322"/>
        <v>35.963537275999997</v>
      </c>
      <c r="CB692" s="6">
        <f t="shared" si="322"/>
        <v>36.210005479000003</v>
      </c>
      <c r="CC692" s="6">
        <f t="shared" si="322"/>
        <v>36.461441381</v>
      </c>
      <c r="CD692" s="6">
        <f t="shared" si="322"/>
        <v>36.717205663000001</v>
      </c>
      <c r="CE692" s="6">
        <f t="shared" si="322"/>
        <v>36.976806121999999</v>
      </c>
      <c r="CF692" s="6">
        <f t="shared" si="322"/>
        <v>37.239835573999997</v>
      </c>
      <c r="CG692" s="6">
        <f t="shared" si="322"/>
        <v>37.506050242000001</v>
      </c>
      <c r="CH692" s="6">
        <f t="shared" si="322"/>
        <v>37.775272434000001</v>
      </c>
      <c r="CI692" s="6">
        <f t="shared" si="322"/>
        <v>38.047378091999995</v>
      </c>
      <c r="CJ692" s="6">
        <f t="shared" si="322"/>
        <v>38.322284001</v>
      </c>
    </row>
    <row r="693" spans="1:88" x14ac:dyDescent="0.3">
      <c r="B693" s="6" t="str">
        <f>[1]Results!E285</f>
        <v>CF_toe_ccoi_2</v>
      </c>
      <c r="C693" s="6">
        <f>[1]Results!F285</f>
        <v>0</v>
      </c>
      <c r="D693" s="6">
        <f>[1]Results!G285</f>
        <v>0</v>
      </c>
      <c r="E693" s="6">
        <f>[1]Results!H285</f>
        <v>0</v>
      </c>
      <c r="F693" s="6">
        <f>[1]Results!I285</f>
        <v>0</v>
      </c>
      <c r="G693" s="6">
        <f>[1]Results!J285</f>
        <v>0</v>
      </c>
      <c r="H693" s="6">
        <f>[1]Results!K285</f>
        <v>0</v>
      </c>
      <c r="I693" s="6">
        <f>[1]Results!L285</f>
        <v>0</v>
      </c>
      <c r="J693" s="6">
        <f>[1]Results!M285</f>
        <v>0</v>
      </c>
      <c r="K693" s="6">
        <f>[1]Results!N285</f>
        <v>0</v>
      </c>
      <c r="L693" s="6">
        <f>[1]Results!O285</f>
        <v>0</v>
      </c>
      <c r="M693" s="6">
        <f>[1]Results!P285</f>
        <v>0</v>
      </c>
      <c r="N693" s="6">
        <f>[1]Results!Q285</f>
        <v>0</v>
      </c>
      <c r="O693" s="6">
        <f>[1]Results!R285</f>
        <v>0</v>
      </c>
      <c r="P693" s="6">
        <f>[1]Results!S285</f>
        <v>0</v>
      </c>
      <c r="Q693" s="6">
        <f>[1]Results!T285</f>
        <v>0</v>
      </c>
      <c r="R693" s="6">
        <f>[1]Results!U285</f>
        <v>0</v>
      </c>
      <c r="S693" s="6">
        <f>[1]Results!V285</f>
        <v>0</v>
      </c>
      <c r="T693" s="6">
        <f>[1]Results!W285</f>
        <v>0</v>
      </c>
      <c r="U693" s="6">
        <f>[1]Results!X285</f>
        <v>0</v>
      </c>
      <c r="V693" s="6">
        <f>[1]Results!Y285</f>
        <v>0</v>
      </c>
      <c r="W693" s="6">
        <f>[1]Results!Z285</f>
        <v>0</v>
      </c>
      <c r="X693" s="6">
        <f>[1]Results!AA285</f>
        <v>0</v>
      </c>
      <c r="Y693" s="6">
        <f>[1]Results!AB285</f>
        <v>0</v>
      </c>
      <c r="Z693" s="6">
        <f>[1]Results!AC285</f>
        <v>0</v>
      </c>
      <c r="AA693" s="6">
        <f>[1]Results!AD285</f>
        <v>0</v>
      </c>
      <c r="AB693" s="6">
        <f>[1]Results!AE285</f>
        <v>0</v>
      </c>
      <c r="AC693" s="6">
        <f>[1]Results!AF285</f>
        <v>0</v>
      </c>
      <c r="AD693" s="6">
        <f>[1]Results!AG285</f>
        <v>0</v>
      </c>
      <c r="AE693" s="6">
        <f>[1]Results!AH285</f>
        <v>0</v>
      </c>
      <c r="AF693" s="6">
        <f>[1]Results!AI285</f>
        <v>0</v>
      </c>
      <c r="AG693" s="6">
        <f>[1]Results!AJ285</f>
        <v>0</v>
      </c>
      <c r="AH693" s="6">
        <f>[1]Results!AK285</f>
        <v>0</v>
      </c>
      <c r="AI693" s="6">
        <f>[1]Results!AL285</f>
        <v>0</v>
      </c>
      <c r="AJ693" s="6">
        <f>[1]Results!AM285</f>
        <v>0</v>
      </c>
      <c r="AK693" s="6">
        <f>[1]Results!AN285</f>
        <v>0</v>
      </c>
      <c r="AL693" s="6">
        <f>[1]Results!AO285</f>
        <v>0</v>
      </c>
      <c r="AM693" s="6">
        <f>[1]Results!AP285</f>
        <v>0</v>
      </c>
      <c r="AN693" s="6">
        <f>[1]Results!AQ285</f>
        <v>0</v>
      </c>
      <c r="AO693" s="6">
        <f>[1]Results!AR285</f>
        <v>0</v>
      </c>
      <c r="AP693" s="6">
        <f>[1]Results!AS285</f>
        <v>0</v>
      </c>
      <c r="AQ693" s="6">
        <f>[1]Results!AT285</f>
        <v>0</v>
      </c>
      <c r="AR693" s="6">
        <f>[1]Results!AU285</f>
        <v>0</v>
      </c>
      <c r="AS693" s="6">
        <f>[1]Results!AV285</f>
        <v>0</v>
      </c>
      <c r="AT693" s="6">
        <f>[1]Results!AW285</f>
        <v>0</v>
      </c>
      <c r="AU693" s="6">
        <f>[1]Results!AX285</f>
        <v>0</v>
      </c>
      <c r="AV693" s="6">
        <f>[1]Results!AY285</f>
        <v>0</v>
      </c>
      <c r="AW693" s="6">
        <f>[1]Results!AZ285</f>
        <v>0</v>
      </c>
      <c r="AX693" s="6">
        <f>[1]Results!BA285</f>
        <v>0</v>
      </c>
      <c r="AY693" s="6">
        <f>[1]Results!BB285</f>
        <v>0</v>
      </c>
      <c r="AZ693" s="6">
        <f>[1]Results!BC285</f>
        <v>0</v>
      </c>
      <c r="BA693" s="6">
        <f>[1]Results!BD285</f>
        <v>0</v>
      </c>
      <c r="BB693" s="6">
        <f>[1]Results!BE285</f>
        <v>0</v>
      </c>
      <c r="BC693" s="6">
        <f>[1]Results!BF285</f>
        <v>0</v>
      </c>
      <c r="BD693" s="6">
        <f>[1]Results!BG285</f>
        <v>0</v>
      </c>
      <c r="BE693" s="6">
        <f>[1]Results!BH285</f>
        <v>0</v>
      </c>
      <c r="BF693" s="6">
        <f>[1]Results!BI285</f>
        <v>0</v>
      </c>
      <c r="BG693" s="6">
        <f>[1]Results!BJ285</f>
        <v>0</v>
      </c>
      <c r="BH693" s="6">
        <f>[1]Results!BK285</f>
        <v>0</v>
      </c>
      <c r="BI693" s="6">
        <f>[1]Results!BL285</f>
        <v>0</v>
      </c>
      <c r="BJ693" s="6">
        <f>[1]Results!BM285</f>
        <v>0</v>
      </c>
      <c r="BK693" s="6">
        <f>[1]Results!BN285</f>
        <v>0</v>
      </c>
      <c r="BL693" s="6">
        <f>[1]Results!BO285</f>
        <v>0</v>
      </c>
      <c r="BM693" s="6">
        <f>[1]Results!BP285</f>
        <v>0</v>
      </c>
      <c r="BN693" s="6">
        <f>[1]Results!BQ285</f>
        <v>0</v>
      </c>
      <c r="BO693" s="6">
        <f>[1]Results!BR285</f>
        <v>0</v>
      </c>
      <c r="BP693" s="6">
        <f>[1]Results!BS285</f>
        <v>0</v>
      </c>
      <c r="BQ693" s="6">
        <f>[1]Results!BT285</f>
        <v>0</v>
      </c>
      <c r="BR693" s="6">
        <f>[1]Results!BU285</f>
        <v>0</v>
      </c>
      <c r="BS693" s="6">
        <f>[1]Results!BV285</f>
        <v>0</v>
      </c>
      <c r="BT693" s="6">
        <f>[1]Results!BW285</f>
        <v>0</v>
      </c>
      <c r="BU693" s="6">
        <f>[1]Results!BX285</f>
        <v>0</v>
      </c>
      <c r="BV693" s="6">
        <f>[1]Results!BY285</f>
        <v>0</v>
      </c>
      <c r="BW693" s="6">
        <f>[1]Results!BZ285</f>
        <v>0</v>
      </c>
      <c r="BX693" s="6">
        <f>[1]Results!CA285</f>
        <v>0</v>
      </c>
      <c r="BY693" s="6">
        <f>[1]Results!CB285</f>
        <v>0</v>
      </c>
      <c r="BZ693" s="6">
        <f>[1]Results!CC285</f>
        <v>0</v>
      </c>
      <c r="CA693" s="6">
        <f>[1]Results!CD285</f>
        <v>0</v>
      </c>
      <c r="CB693" s="6">
        <f>[1]Results!CE285</f>
        <v>0</v>
      </c>
      <c r="CC693" s="6">
        <f>[1]Results!CF285</f>
        <v>0</v>
      </c>
      <c r="CD693" s="6">
        <f>[1]Results!CG285</f>
        <v>0</v>
      </c>
      <c r="CE693" s="6">
        <f>[1]Results!CH285</f>
        <v>0</v>
      </c>
      <c r="CF693" s="6">
        <f>[1]Results!CI285</f>
        <v>0</v>
      </c>
      <c r="CG693" s="6">
        <f>[1]Results!CJ285</f>
        <v>0</v>
      </c>
      <c r="CH693" s="6">
        <f>[1]Results!CK285</f>
        <v>0</v>
      </c>
      <c r="CI693" s="6">
        <f>[1]Results!CL285</f>
        <v>0</v>
      </c>
      <c r="CJ693" s="6">
        <f>[1]Results!CM285</f>
        <v>0</v>
      </c>
    </row>
    <row r="694" spans="1:88" x14ac:dyDescent="0.3">
      <c r="B694" s="6" t="str">
        <f>[1]Results!E288</f>
        <v>CF_toe_cfut_2</v>
      </c>
      <c r="C694" s="6">
        <f>[1]Results!F288</f>
        <v>51.302318820000004</v>
      </c>
      <c r="D694" s="6">
        <f>[1]Results!G288</f>
        <v>50.909125760000002</v>
      </c>
      <c r="E694" s="6">
        <f>[1]Results!H288</f>
        <v>50.439373170000003</v>
      </c>
      <c r="F694" s="6">
        <f>[1]Results!I288</f>
        <v>49.994728649999999</v>
      </c>
      <c r="G694" s="6">
        <f>[1]Results!J288</f>
        <v>49.716596269999997</v>
      </c>
      <c r="H694" s="6">
        <f>[1]Results!K288</f>
        <v>49.589409529999998</v>
      </c>
      <c r="I694" s="6">
        <f>[1]Results!L288</f>
        <v>49.469302749999997</v>
      </c>
      <c r="J694" s="6">
        <f>[1]Results!M288</f>
        <v>49.319019969999999</v>
      </c>
      <c r="K694" s="6">
        <f>[1]Results!N288</f>
        <v>49.103314019999999</v>
      </c>
      <c r="L694" s="6">
        <f>[1]Results!O288</f>
        <v>48.81056632</v>
      </c>
      <c r="M694" s="6">
        <f>[1]Results!P288</f>
        <v>48.432138530000003</v>
      </c>
      <c r="N694" s="6">
        <f>[1]Results!Q288</f>
        <v>48.005534079999997</v>
      </c>
      <c r="O694" s="6">
        <f>[1]Results!R288</f>
        <v>47.441806790000001</v>
      </c>
      <c r="P694" s="6">
        <f>[1]Results!S288</f>
        <v>46.755354099999998</v>
      </c>
      <c r="Q694" s="6">
        <f>[1]Results!T288</f>
        <v>45.944649419999998</v>
      </c>
      <c r="R694" s="6">
        <f>[1]Results!U288</f>
        <v>45.01165357</v>
      </c>
      <c r="S694" s="6">
        <f>[1]Results!V288</f>
        <v>44.030487559999997</v>
      </c>
      <c r="T694" s="6">
        <f>[1]Results!W288</f>
        <v>43.035028769999997</v>
      </c>
      <c r="U694" s="6">
        <f>[1]Results!X288</f>
        <v>42.085437669999997</v>
      </c>
      <c r="V694" s="6">
        <f>[1]Results!Y288</f>
        <v>41.125243959999999</v>
      </c>
      <c r="W694" s="6">
        <f>[1]Results!Z288</f>
        <v>40.180506049999998</v>
      </c>
      <c r="X694" s="6">
        <f>[1]Results!AA288</f>
        <v>39.256410129999999</v>
      </c>
      <c r="Y694" s="6">
        <f>[1]Results!AB288</f>
        <v>38.392562380000001</v>
      </c>
      <c r="Z694" s="6">
        <f>[1]Results!AC288</f>
        <v>37.525820299999999</v>
      </c>
      <c r="AA694" s="6">
        <f>[1]Results!AD288</f>
        <v>36.67713741</v>
      </c>
      <c r="AB694" s="6">
        <f>[1]Results!AE288</f>
        <v>35.850145070000003</v>
      </c>
      <c r="AC694" s="6">
        <f>[1]Results!AF288</f>
        <v>35.046287919999997</v>
      </c>
      <c r="AD694" s="6">
        <f>[1]Results!AG288</f>
        <v>34.302727429999997</v>
      </c>
      <c r="AE694" s="6">
        <f>[1]Results!AH288</f>
        <v>33.558205940000001</v>
      </c>
      <c r="AF694" s="6">
        <f>[1]Results!AI288</f>
        <v>32.832434079999999</v>
      </c>
      <c r="AG694" s="6">
        <f>[1]Results!AJ288</f>
        <v>32.164454190000001</v>
      </c>
      <c r="AH694" s="6">
        <f>[1]Results!AK288</f>
        <v>31.49448769</v>
      </c>
      <c r="AI694" s="6">
        <f>[1]Results!AL288</f>
        <v>30.842705609999999</v>
      </c>
      <c r="AJ694" s="6">
        <f>[1]Results!AM288</f>
        <v>30.212869049999998</v>
      </c>
      <c r="AK694" s="6">
        <f>[1]Results!AN288</f>
        <v>29.64153069</v>
      </c>
      <c r="AL694" s="6">
        <f>[1]Results!AO288</f>
        <v>29.07027781</v>
      </c>
      <c r="AM694" s="6">
        <f>[1]Results!AP288</f>
        <v>28.570829570000001</v>
      </c>
      <c r="AN694" s="6">
        <f>[1]Results!AQ288</f>
        <v>28.123773700000001</v>
      </c>
      <c r="AO694" s="6">
        <f>[1]Results!AR288</f>
        <v>27.72194811</v>
      </c>
      <c r="AP694" s="6">
        <f>[1]Results!AS288</f>
        <v>27.360479040000001</v>
      </c>
      <c r="AQ694" s="6">
        <f>[1]Results!AT288</f>
        <v>27.001305070000001</v>
      </c>
      <c r="AR694" s="6">
        <f>[1]Results!AU288</f>
        <v>26.699431270000002</v>
      </c>
      <c r="AS694" s="6">
        <f>[1]Results!AV288</f>
        <v>26.433336220000001</v>
      </c>
      <c r="AT694" s="6">
        <f>[1]Results!AW288</f>
        <v>26.197940989999999</v>
      </c>
      <c r="AU694" s="6">
        <f>[1]Results!AX288</f>
        <v>25.990833250000001</v>
      </c>
      <c r="AV694" s="6">
        <f>[1]Results!AY288</f>
        <v>25.843756849999998</v>
      </c>
      <c r="AW694" s="6">
        <f>[1]Results!AZ288</f>
        <v>25.69903</v>
      </c>
      <c r="AX694" s="6">
        <f>[1]Results!BA288</f>
        <v>25.57286015</v>
      </c>
      <c r="AY694" s="6">
        <f>[1]Results!BB288</f>
        <v>25.46694098</v>
      </c>
      <c r="AZ694" s="6">
        <f>[1]Results!BC288</f>
        <v>25.414129970000001</v>
      </c>
      <c r="BA694" s="6">
        <f>[1]Results!BD288</f>
        <v>25.357366819999999</v>
      </c>
      <c r="BB694" s="6">
        <f>[1]Results!BE288</f>
        <v>25.284410789999999</v>
      </c>
      <c r="BC694" s="6">
        <f>[1]Results!BF288</f>
        <v>25.234580000000001</v>
      </c>
      <c r="BD694" s="6">
        <f>[1]Results!BG288</f>
        <v>25.203973900000001</v>
      </c>
      <c r="BE694" s="6">
        <f>[1]Results!BH288</f>
        <v>25.221557390000001</v>
      </c>
      <c r="BF694" s="6">
        <f>[1]Results!BI288</f>
        <v>25.230295009999999</v>
      </c>
      <c r="BG694" s="6">
        <f>[1]Results!BJ288</f>
        <v>25.280110959999998</v>
      </c>
      <c r="BH694" s="6">
        <f>[1]Results!BK288</f>
        <v>25.318558240000002</v>
      </c>
      <c r="BI694" s="6">
        <f>[1]Results!BL288</f>
        <v>25.396281470000002</v>
      </c>
      <c r="BJ694" s="6">
        <f>[1]Results!BM288</f>
        <v>25.461069129999998</v>
      </c>
      <c r="BK694" s="6">
        <f>[1]Results!BN288</f>
        <v>25.563362170000001</v>
      </c>
      <c r="BL694" s="6">
        <f>[1]Results!BO288</f>
        <v>25.65152432</v>
      </c>
      <c r="BM694" s="6">
        <f>[1]Results!BP288</f>
        <v>25.775766560000001</v>
      </c>
      <c r="BN694" s="6">
        <f>[1]Results!BQ288</f>
        <v>25.884670140000001</v>
      </c>
      <c r="BO694" s="6">
        <f>[1]Results!BR288</f>
        <v>26.028329899999999</v>
      </c>
      <c r="BP694" s="6">
        <f>[1]Results!BS288</f>
        <v>26.155669150000001</v>
      </c>
      <c r="BQ694" s="6">
        <f>[1]Results!BT288</f>
        <v>26.316877430000002</v>
      </c>
      <c r="BR694" s="6">
        <f>[1]Results!BU288</f>
        <v>26.492472580000001</v>
      </c>
      <c r="BS694" s="6">
        <f>[1]Results!BV288</f>
        <v>26.678354240000001</v>
      </c>
      <c r="BT694" s="6">
        <f>[1]Results!BW288</f>
        <v>26.841485309999999</v>
      </c>
      <c r="BU694" s="6">
        <f>[1]Results!BX288</f>
        <v>27.034152079999998</v>
      </c>
      <c r="BV694" s="6">
        <f>[1]Results!BY288</f>
        <v>27.23810581</v>
      </c>
      <c r="BW694" s="6">
        <f>[1]Results!BZ288</f>
        <v>27.44973594</v>
      </c>
      <c r="BX694" s="6">
        <f>[1]Results!CA288</f>
        <v>27.636711330000001</v>
      </c>
      <c r="BY694" s="6">
        <f>[1]Results!CB288</f>
        <v>27.851268309999998</v>
      </c>
      <c r="BZ694" s="6">
        <f>[1]Results!CC288</f>
        <v>28.075461180000001</v>
      </c>
      <c r="CA694" s="6">
        <f>[1]Results!CD288</f>
        <v>28.306263250000001</v>
      </c>
      <c r="CB694" s="6">
        <f>[1]Results!CE288</f>
        <v>28.542515250000001</v>
      </c>
      <c r="CC694" s="6">
        <f>[1]Results!CF288</f>
        <v>28.783494810000001</v>
      </c>
      <c r="CD694" s="6">
        <f>[1]Results!CG288</f>
        <v>29.02863236</v>
      </c>
      <c r="CE694" s="6">
        <f>[1]Results!CH288</f>
        <v>29.277471769999998</v>
      </c>
      <c r="CF694" s="6">
        <f>[1]Results!CI288</f>
        <v>29.529644099999999</v>
      </c>
      <c r="CG694" s="6">
        <f>[1]Results!CJ288</f>
        <v>29.784898030000001</v>
      </c>
      <c r="CH694" s="6">
        <f>[1]Results!CK288</f>
        <v>30.04305093</v>
      </c>
      <c r="CI694" s="6">
        <f>[1]Results!CL288</f>
        <v>30.303974319999998</v>
      </c>
      <c r="CJ694" s="6">
        <f>[1]Results!CM288</f>
        <v>30.567579869999999</v>
      </c>
    </row>
    <row r="695" spans="1:88" x14ac:dyDescent="0.3">
      <c r="B695" s="6" t="str">
        <f>[1]Results!E291</f>
        <v>CF_toe_cfuh_2</v>
      </c>
      <c r="C695" s="6">
        <f>[1]Results!F291</f>
        <v>9.6080640289999995</v>
      </c>
      <c r="D695" s="6">
        <f>[1]Results!G291</f>
        <v>9.5694337160000007</v>
      </c>
      <c r="E695" s="6">
        <f>[1]Results!H291</f>
        <v>9.4840969069999996</v>
      </c>
      <c r="F695" s="6">
        <f>[1]Results!I291</f>
        <v>9.3737811040000008</v>
      </c>
      <c r="G695" s="6">
        <f>[1]Results!J291</f>
        <v>9.2806583919999994</v>
      </c>
      <c r="H695" s="6">
        <f>[1]Results!K291</f>
        <v>9.2067706880000006</v>
      </c>
      <c r="I695" s="6">
        <f>[1]Results!L291</f>
        <v>9.0849949339999991</v>
      </c>
      <c r="J695" s="6">
        <f>[1]Results!M291</f>
        <v>8.9440734109999998</v>
      </c>
      <c r="K695" s="6">
        <f>[1]Results!N291</f>
        <v>8.7962244809999994</v>
      </c>
      <c r="L695" s="6">
        <f>[1]Results!O291</f>
        <v>8.6492638589999995</v>
      </c>
      <c r="M695" s="6">
        <f>[1]Results!P291</f>
        <v>8.5068373869999991</v>
      </c>
      <c r="N695" s="6">
        <f>[1]Results!Q291</f>
        <v>8.3756943219999993</v>
      </c>
      <c r="O695" s="6">
        <f>[1]Results!R291</f>
        <v>8.2470724979999996</v>
      </c>
      <c r="P695" s="6">
        <f>[1]Results!S291</f>
        <v>8.1236837869999992</v>
      </c>
      <c r="Q695" s="6">
        <f>[1]Results!T291</f>
        <v>8.0057874899999995</v>
      </c>
      <c r="R695" s="6">
        <f>[1]Results!U291</f>
        <v>7.893281805</v>
      </c>
      <c r="S695" s="6">
        <f>[1]Results!V291</f>
        <v>7.8186042569999996</v>
      </c>
      <c r="T695" s="6">
        <f>[1]Results!W291</f>
        <v>7.7680954719999997</v>
      </c>
      <c r="U695" s="6">
        <f>[1]Results!X291</f>
        <v>7.7381469630000002</v>
      </c>
      <c r="V695" s="6">
        <f>[1]Results!Y291</f>
        <v>7.7150850100000001</v>
      </c>
      <c r="W695" s="6">
        <f>[1]Results!Z291</f>
        <v>7.6974608</v>
      </c>
      <c r="X695" s="6">
        <f>[1]Results!AA291</f>
        <v>7.6830897819999997</v>
      </c>
      <c r="Y695" s="6">
        <f>[1]Results!AB291</f>
        <v>7.6751705790000004</v>
      </c>
      <c r="Z695" s="6">
        <f>[1]Results!AC291</f>
        <v>7.6649212609999999</v>
      </c>
      <c r="AA695" s="6">
        <f>[1]Results!AD291</f>
        <v>7.6538299739999998</v>
      </c>
      <c r="AB695" s="6">
        <f>[1]Results!AE291</f>
        <v>7.6417297130000001</v>
      </c>
      <c r="AC695" s="6">
        <f>[1]Results!AF291</f>
        <v>7.6286115629999998</v>
      </c>
      <c r="AD695" s="6">
        <f>[1]Results!AG291</f>
        <v>7.6188116880000001</v>
      </c>
      <c r="AE695" s="6">
        <f>[1]Results!AH291</f>
        <v>7.6046864449999996</v>
      </c>
      <c r="AF695" s="6">
        <f>[1]Results!AI291</f>
        <v>7.5882313909999999</v>
      </c>
      <c r="AG695" s="6">
        <f>[1]Results!AJ291</f>
        <v>7.5743412000000001</v>
      </c>
      <c r="AH695" s="6">
        <f>[1]Results!AK291</f>
        <v>7.5559267620000004</v>
      </c>
      <c r="AI695" s="6">
        <f>[1]Results!AL291</f>
        <v>7.53523678</v>
      </c>
      <c r="AJ695" s="6">
        <f>[1]Results!AM291</f>
        <v>7.5127900439999999</v>
      </c>
      <c r="AK695" s="6">
        <f>[1]Results!AN291</f>
        <v>7.493425512</v>
      </c>
      <c r="AL695" s="6">
        <f>[1]Results!AO291</f>
        <v>7.470275902</v>
      </c>
      <c r="AM695" s="6">
        <f>[1]Results!AP291</f>
        <v>7.4594549609999996</v>
      </c>
      <c r="AN695" s="6">
        <f>[1]Results!AQ291</f>
        <v>7.4559067030000001</v>
      </c>
      <c r="AO695" s="6">
        <f>[1]Results!AR291</f>
        <v>7.4567905750000003</v>
      </c>
      <c r="AP695" s="6">
        <f>[1]Results!AS291</f>
        <v>7.460059019</v>
      </c>
      <c r="AQ695" s="6">
        <f>[1]Results!AT291</f>
        <v>7.4603323130000003</v>
      </c>
      <c r="AR695" s="6">
        <f>[1]Results!AU291</f>
        <v>7.4642133480000004</v>
      </c>
      <c r="AS695" s="6">
        <f>[1]Results!AV291</f>
        <v>7.4691391119999997</v>
      </c>
      <c r="AT695" s="6">
        <f>[1]Results!AW291</f>
        <v>7.4745325510000002</v>
      </c>
      <c r="AU695" s="6">
        <f>[1]Results!AX291</f>
        <v>7.4801886770000001</v>
      </c>
      <c r="AV695" s="6">
        <f>[1]Results!AY291</f>
        <v>7.4901982260000004</v>
      </c>
      <c r="AW695" s="6">
        <f>[1]Results!AZ291</f>
        <v>7.4981848390000003</v>
      </c>
      <c r="AX695" s="6">
        <f>[1]Results!BA291</f>
        <v>7.5056940140000004</v>
      </c>
      <c r="AY695" s="6">
        <f>[1]Results!BB291</f>
        <v>7.5129218599999996</v>
      </c>
      <c r="AZ695" s="6">
        <f>[1]Results!BC291</f>
        <v>7.5240767609999999</v>
      </c>
      <c r="BA695" s="6">
        <f>[1]Results!BD291</f>
        <v>7.5323617929999998</v>
      </c>
      <c r="BB695" s="6">
        <f>[1]Results!BE291</f>
        <v>7.5317355109999999</v>
      </c>
      <c r="BC695" s="6">
        <f>[1]Results!BF291</f>
        <v>7.531313741</v>
      </c>
      <c r="BD695" s="6">
        <f>[1]Results!BG291</f>
        <v>7.5309832209999996</v>
      </c>
      <c r="BE695" s="6">
        <f>[1]Results!BH291</f>
        <v>7.5346044909999996</v>
      </c>
      <c r="BF695" s="6">
        <f>[1]Results!BI291</f>
        <v>7.5354487810000004</v>
      </c>
      <c r="BG695" s="6">
        <f>[1]Results!BJ291</f>
        <v>7.5396186710000004</v>
      </c>
      <c r="BH695" s="6">
        <f>[1]Results!BK291</f>
        <v>7.5409120100000004</v>
      </c>
      <c r="BI695" s="6">
        <f>[1]Results!BL291</f>
        <v>7.5455414850000002</v>
      </c>
      <c r="BJ695" s="6">
        <f>[1]Results!BM291</f>
        <v>7.5472728440000001</v>
      </c>
      <c r="BK695" s="6">
        <f>[1]Results!BN291</f>
        <v>7.5522737309999997</v>
      </c>
      <c r="BL695" s="6">
        <f>[1]Results!BO291</f>
        <v>7.5545360170000002</v>
      </c>
      <c r="BM695" s="6">
        <f>[1]Results!BP291</f>
        <v>7.5600839620000002</v>
      </c>
      <c r="BN695" s="6">
        <f>[1]Results!BQ291</f>
        <v>7.5627400619999996</v>
      </c>
      <c r="BO695" s="6">
        <f>[1]Results!BR291</f>
        <v>7.5686073199999999</v>
      </c>
      <c r="BP695" s="6">
        <f>[1]Results!BS291</f>
        <v>7.5715941640000004</v>
      </c>
      <c r="BQ695" s="6">
        <f>[1]Results!BT291</f>
        <v>7.5781383480000004</v>
      </c>
      <c r="BR695" s="6">
        <f>[1]Results!BU291</f>
        <v>7.5858237730000004</v>
      </c>
      <c r="BS695" s="6">
        <f>[1]Results!BV291</f>
        <v>7.5940985239999996</v>
      </c>
      <c r="BT695" s="6">
        <f>[1]Results!BW291</f>
        <v>7.5988869870000002</v>
      </c>
      <c r="BU695" s="6">
        <f>[1]Results!BX291</f>
        <v>7.6065356810000004</v>
      </c>
      <c r="BV695" s="6">
        <f>[1]Results!BY291</f>
        <v>7.6151845250000001</v>
      </c>
      <c r="BW695" s="6">
        <f>[1]Results!BZ291</f>
        <v>7.6243073209999999</v>
      </c>
      <c r="BX695" s="6">
        <f>[1]Results!CA291</f>
        <v>7.6298996780000001</v>
      </c>
      <c r="BY695" s="6">
        <f>[1]Results!CB291</f>
        <v>7.6382798689999998</v>
      </c>
      <c r="BZ695" s="6">
        <f>[1]Results!CC291</f>
        <v>7.6474380560000004</v>
      </c>
      <c r="CA695" s="6">
        <f>[1]Results!CD291</f>
        <v>7.6572740259999996</v>
      </c>
      <c r="CB695" s="6">
        <f>[1]Results!CE291</f>
        <v>7.6674902290000002</v>
      </c>
      <c r="CC695" s="6">
        <f>[1]Results!CF291</f>
        <v>7.6779465709999997</v>
      </c>
      <c r="CD695" s="6">
        <f>[1]Results!CG291</f>
        <v>7.6885733030000001</v>
      </c>
      <c r="CE695" s="6">
        <f>[1]Results!CH291</f>
        <v>7.6993343520000002</v>
      </c>
      <c r="CF695" s="6">
        <f>[1]Results!CI291</f>
        <v>7.7101914740000002</v>
      </c>
      <c r="CG695" s="6">
        <f>[1]Results!CJ291</f>
        <v>7.7211522119999998</v>
      </c>
      <c r="CH695" s="6">
        <f>[1]Results!CK291</f>
        <v>7.732221504</v>
      </c>
      <c r="CI695" s="6">
        <f>[1]Results!CL291</f>
        <v>7.7434037719999997</v>
      </c>
      <c r="CJ695" s="6">
        <f>[1]Results!CM291</f>
        <v>7.7547041309999996</v>
      </c>
    </row>
    <row r="696" spans="1:88" x14ac:dyDescent="0.3">
      <c r="B696" s="6" t="str">
        <f>[1]Results!E293</f>
        <v>CF_toe_cgas_2</v>
      </c>
      <c r="C696" s="6">
        <f>[1]Results!F293</f>
        <v>27.601700340000001</v>
      </c>
      <c r="D696" s="6">
        <f>[1]Results!G293</f>
        <v>27.518029890000001</v>
      </c>
      <c r="E696" s="6">
        <f>[1]Results!H293</f>
        <v>27.413076790000002</v>
      </c>
      <c r="F696" s="6">
        <f>[1]Results!I293</f>
        <v>27.261450530000001</v>
      </c>
      <c r="G696" s="6">
        <f>[1]Results!J293</f>
        <v>27.184035250000001</v>
      </c>
      <c r="H696" s="6">
        <f>[1]Results!K293</f>
        <v>27.17363357</v>
      </c>
      <c r="I696" s="6">
        <f>[1]Results!L293</f>
        <v>27.162185579999999</v>
      </c>
      <c r="J696" s="6">
        <f>[1]Results!M293</f>
        <v>27.13694551</v>
      </c>
      <c r="K696" s="6">
        <f>[1]Results!N293</f>
        <v>27.081062800000002</v>
      </c>
      <c r="L696" s="6">
        <f>[1]Results!O293</f>
        <v>27.00088251</v>
      </c>
      <c r="M696" s="6">
        <f>[1]Results!P293</f>
        <v>26.90385191</v>
      </c>
      <c r="N696" s="6">
        <f>[1]Results!Q293</f>
        <v>26.837683819999999</v>
      </c>
      <c r="O696" s="6">
        <f>[1]Results!R293</f>
        <v>26.731054749999998</v>
      </c>
      <c r="P696" s="6">
        <f>[1]Results!S293</f>
        <v>26.611990349999999</v>
      </c>
      <c r="Q696" s="6">
        <f>[1]Results!T293</f>
        <v>26.48758363</v>
      </c>
      <c r="R696" s="6">
        <f>[1]Results!U293</f>
        <v>26.361641630000001</v>
      </c>
      <c r="S696" s="6">
        <f>[1]Results!V293</f>
        <v>26.281402549999999</v>
      </c>
      <c r="T696" s="6">
        <f>[1]Results!W293</f>
        <v>26.258484989999999</v>
      </c>
      <c r="U696" s="6">
        <f>[1]Results!X293</f>
        <v>26.325382179999998</v>
      </c>
      <c r="V696" s="6">
        <f>[1]Results!Y293</f>
        <v>26.403799029999998</v>
      </c>
      <c r="W696" s="6">
        <f>[1]Results!Z293</f>
        <v>26.50502307</v>
      </c>
      <c r="X696" s="6">
        <f>[1]Results!AA293</f>
        <v>26.624237539999999</v>
      </c>
      <c r="Y696" s="6">
        <f>[1]Results!AB293</f>
        <v>26.792903670000001</v>
      </c>
      <c r="Z696" s="6">
        <f>[1]Results!AC293</f>
        <v>26.943741259999999</v>
      </c>
      <c r="AA696" s="6">
        <f>[1]Results!AD293</f>
        <v>27.094548</v>
      </c>
      <c r="AB696" s="6">
        <f>[1]Results!AE293</f>
        <v>27.24604553</v>
      </c>
      <c r="AC696" s="6">
        <f>[1]Results!AF293</f>
        <v>27.39805848</v>
      </c>
      <c r="AD696" s="6">
        <f>[1]Results!AG293</f>
        <v>27.585319460000001</v>
      </c>
      <c r="AE696" s="6">
        <f>[1]Results!AH293</f>
        <v>27.745505980000001</v>
      </c>
      <c r="AF696" s="6">
        <f>[1]Results!AI293</f>
        <v>27.89697885</v>
      </c>
      <c r="AG696" s="6">
        <f>[1]Results!AJ293</f>
        <v>28.077533370000001</v>
      </c>
      <c r="AH696" s="6">
        <f>[1]Results!AK293</f>
        <v>28.226951320000001</v>
      </c>
      <c r="AI696" s="6">
        <f>[1]Results!AL293</f>
        <v>28.364686110000001</v>
      </c>
      <c r="AJ696" s="6">
        <f>[1]Results!AM293</f>
        <v>28.49400516</v>
      </c>
      <c r="AK696" s="6">
        <f>[1]Results!AN293</f>
        <v>28.651359079999999</v>
      </c>
      <c r="AL696" s="6">
        <f>[1]Results!AO293</f>
        <v>28.77811337</v>
      </c>
      <c r="AM696" s="6">
        <f>[1]Results!AP293</f>
        <v>28.946145210000001</v>
      </c>
      <c r="AN696" s="6">
        <f>[1]Results!AQ293</f>
        <v>29.135054480000001</v>
      </c>
      <c r="AO696" s="6">
        <f>[1]Results!AR293</f>
        <v>29.337514379999998</v>
      </c>
      <c r="AP696" s="6">
        <f>[1]Results!AS293</f>
        <v>29.548113839999999</v>
      </c>
      <c r="AQ696" s="6">
        <f>[1]Results!AT293</f>
        <v>29.728712380000001</v>
      </c>
      <c r="AR696" s="6">
        <f>[1]Results!AU293</f>
        <v>29.935856260000001</v>
      </c>
      <c r="AS696" s="6">
        <f>[1]Results!AV293</f>
        <v>30.148735160000001</v>
      </c>
      <c r="AT696" s="6">
        <f>[1]Results!AW293</f>
        <v>30.3633934</v>
      </c>
      <c r="AU696" s="6">
        <f>[1]Results!AX293</f>
        <v>30.57864326</v>
      </c>
      <c r="AV696" s="6">
        <f>[1]Results!AY293</f>
        <v>30.827858639999999</v>
      </c>
      <c r="AW696" s="6">
        <f>[1]Results!AZ293</f>
        <v>31.05513092</v>
      </c>
      <c r="AX696" s="6">
        <f>[1]Results!BA293</f>
        <v>31.27730773</v>
      </c>
      <c r="AY696" s="6">
        <f>[1]Results!BB293</f>
        <v>31.496756449999999</v>
      </c>
      <c r="AZ696" s="6">
        <f>[1]Results!BC293</f>
        <v>31.747748860000002</v>
      </c>
      <c r="BA696" s="6">
        <f>[1]Results!BD293</f>
        <v>31.973850500000001</v>
      </c>
      <c r="BB696" s="6">
        <f>[1]Results!BE293</f>
        <v>32.16309674</v>
      </c>
      <c r="BC696" s="6">
        <f>[1]Results!BF293</f>
        <v>32.34939696</v>
      </c>
      <c r="BD696" s="6">
        <f>[1]Results!BG293</f>
        <v>32.535344569999999</v>
      </c>
      <c r="BE696" s="6">
        <f>[1]Results!BH293</f>
        <v>32.752924229999998</v>
      </c>
      <c r="BF696" s="6">
        <f>[1]Results!BI293</f>
        <v>32.946008059999997</v>
      </c>
      <c r="BG696" s="6">
        <f>[1]Results!BJ293</f>
        <v>33.166117579999998</v>
      </c>
      <c r="BH696" s="6">
        <f>[1]Results!BK293</f>
        <v>33.361211500000003</v>
      </c>
      <c r="BI696" s="6">
        <f>[1]Results!BL293</f>
        <v>33.58338062</v>
      </c>
      <c r="BJ696" s="6">
        <f>[1]Results!BM293</f>
        <v>33.780647909999999</v>
      </c>
      <c r="BK696" s="6">
        <f>[1]Results!BN293</f>
        <v>34.00474706</v>
      </c>
      <c r="BL696" s="6">
        <f>[1]Results!BO293</f>
        <v>34.204615029999999</v>
      </c>
      <c r="BM696" s="6">
        <f>[1]Results!BP293</f>
        <v>34.431388820000002</v>
      </c>
      <c r="BN696" s="6">
        <f>[1]Results!BQ293</f>
        <v>34.633616680000003</v>
      </c>
      <c r="BO696" s="6">
        <f>[1]Results!BR293</f>
        <v>34.862550290000001</v>
      </c>
      <c r="BP696" s="6">
        <f>[1]Results!BS293</f>
        <v>35.067113450000001</v>
      </c>
      <c r="BQ696" s="6">
        <f>[1]Results!BT293</f>
        <v>35.299528080000002</v>
      </c>
      <c r="BR696" s="6">
        <f>[1]Results!BU293</f>
        <v>35.540062159999998</v>
      </c>
      <c r="BS696" s="6">
        <f>[1]Results!BV293</f>
        <v>35.784872300000004</v>
      </c>
      <c r="BT696" s="6">
        <f>[1]Results!BW293</f>
        <v>36.00077246</v>
      </c>
      <c r="BU696" s="6">
        <f>[1]Results!BX293</f>
        <v>36.240937109999997</v>
      </c>
      <c r="BV696" s="6">
        <f>[1]Results!BY293</f>
        <v>36.487842389999997</v>
      </c>
      <c r="BW696" s="6">
        <f>[1]Results!BZ293</f>
        <v>36.737868329999998</v>
      </c>
      <c r="BX696" s="6">
        <f>[1]Results!CA293</f>
        <v>36.958385110000002</v>
      </c>
      <c r="BY696" s="6">
        <f>[1]Results!CB293</f>
        <v>37.202449520000002</v>
      </c>
      <c r="BZ696" s="6">
        <f>[1]Results!CC293</f>
        <v>37.452265179999998</v>
      </c>
      <c r="CA696" s="6">
        <f>[1]Results!CD293</f>
        <v>37.705840070000001</v>
      </c>
      <c r="CB696" s="6">
        <f>[1]Results!CE293</f>
        <v>37.961776229999998</v>
      </c>
      <c r="CC696" s="6">
        <f>[1]Results!CF293</f>
        <v>38.219387230000002</v>
      </c>
      <c r="CD696" s="6">
        <f>[1]Results!CG293</f>
        <v>38.478232419999998</v>
      </c>
      <c r="CE696" s="6">
        <f>[1]Results!CH293</f>
        <v>38.738012140000002</v>
      </c>
      <c r="CF696" s="6">
        <f>[1]Results!CI293</f>
        <v>38.998462600000003</v>
      </c>
      <c r="CG696" s="6">
        <f>[1]Results!CJ293</f>
        <v>39.259533329999996</v>
      </c>
      <c r="CH696" s="6">
        <f>[1]Results!CK293</f>
        <v>39.521207920000002</v>
      </c>
      <c r="CI696" s="6">
        <f>[1]Results!CL293</f>
        <v>39.783506189999997</v>
      </c>
      <c r="CJ696" s="6">
        <f>[1]Results!CM293</f>
        <v>40.046478469999997</v>
      </c>
    </row>
    <row r="697" spans="1:88" x14ac:dyDescent="0.3">
      <c r="B697" s="6" t="str">
        <f>[1]Results!E299</f>
        <v>CF_toe_cele_2</v>
      </c>
      <c r="C697" s="6">
        <f>[1]Results!F299</f>
        <v>35.960717240000001</v>
      </c>
      <c r="D697" s="6">
        <f>[1]Results!G299</f>
        <v>35.959862299999998</v>
      </c>
      <c r="E697" s="6">
        <f>[1]Results!H299</f>
        <v>35.967752699999998</v>
      </c>
      <c r="F697" s="6">
        <f>[1]Results!I299</f>
        <v>36.061492049999998</v>
      </c>
      <c r="G697" s="6">
        <f>[1]Results!J299</f>
        <v>36.153466649999999</v>
      </c>
      <c r="H697" s="6">
        <f>[1]Results!K299</f>
        <v>36.290746169999998</v>
      </c>
      <c r="I697" s="6">
        <f>[1]Results!L299</f>
        <v>36.522498659999997</v>
      </c>
      <c r="J697" s="6">
        <f>[1]Results!M299</f>
        <v>36.811714260000002</v>
      </c>
      <c r="K697" s="6">
        <f>[1]Results!N299</f>
        <v>37.149668130000002</v>
      </c>
      <c r="L697" s="6">
        <f>[1]Results!O299</f>
        <v>37.517719370000002</v>
      </c>
      <c r="M697" s="6">
        <f>[1]Results!P299</f>
        <v>37.909334719999997</v>
      </c>
      <c r="N697" s="6">
        <f>[1]Results!Q299</f>
        <v>38.385123909999997</v>
      </c>
      <c r="O697" s="6">
        <f>[1]Results!R299</f>
        <v>38.840018120000003</v>
      </c>
      <c r="P697" s="6">
        <f>[1]Results!S299</f>
        <v>39.312984309999997</v>
      </c>
      <c r="Q697" s="6">
        <f>[1]Results!T299</f>
        <v>39.815857209999997</v>
      </c>
      <c r="R697" s="6">
        <f>[1]Results!U299</f>
        <v>40.35561483</v>
      </c>
      <c r="S697" s="6">
        <f>[1]Results!V299</f>
        <v>40.901500169999998</v>
      </c>
      <c r="T697" s="6">
        <f>[1]Results!W299</f>
        <v>41.47699085</v>
      </c>
      <c r="U697" s="6">
        <f>[1]Results!X299</f>
        <v>42.152013289999999</v>
      </c>
      <c r="V697" s="6">
        <f>[1]Results!Y299</f>
        <v>42.821475730000003</v>
      </c>
      <c r="W697" s="6">
        <f>[1]Results!Z299</f>
        <v>43.511589630000003</v>
      </c>
      <c r="X697" s="6">
        <f>[1]Results!AA299</f>
        <v>44.219696329999998</v>
      </c>
      <c r="Y697" s="6">
        <f>[1]Results!AB299</f>
        <v>44.999544049999997</v>
      </c>
      <c r="Z697" s="6">
        <f>[1]Results!AC299</f>
        <v>45.746765809999999</v>
      </c>
      <c r="AA697" s="6">
        <f>[1]Results!AD299</f>
        <v>46.490235009999999</v>
      </c>
      <c r="AB697" s="6">
        <f>[1]Results!AE299</f>
        <v>47.232981860000002</v>
      </c>
      <c r="AC697" s="6">
        <f>[1]Results!AF299</f>
        <v>47.97598756</v>
      </c>
      <c r="AD697" s="6">
        <f>[1]Results!AG299</f>
        <v>48.77617094</v>
      </c>
      <c r="AE697" s="6">
        <f>[1]Results!AH299</f>
        <v>49.53544488</v>
      </c>
      <c r="AF697" s="6">
        <f>[1]Results!AI299</f>
        <v>50.281605460000002</v>
      </c>
      <c r="AG697" s="6">
        <f>[1]Results!AJ299</f>
        <v>51.074441640000003</v>
      </c>
      <c r="AH697" s="6">
        <f>[1]Results!AK299</f>
        <v>51.817849119999998</v>
      </c>
      <c r="AI697" s="6">
        <f>[1]Results!AL299</f>
        <v>52.540769279999999</v>
      </c>
      <c r="AJ697" s="6">
        <f>[1]Results!AM299</f>
        <v>53.247169900000003</v>
      </c>
      <c r="AK697" s="6">
        <f>[1]Results!AN299</f>
        <v>53.994589980000001</v>
      </c>
      <c r="AL697" s="6">
        <f>[1]Results!AO299</f>
        <v>54.688524030000004</v>
      </c>
      <c r="AM697" s="6">
        <f>[1]Results!AP299</f>
        <v>55.424187160000002</v>
      </c>
      <c r="AN697" s="6">
        <f>[1]Results!AQ299</f>
        <v>56.166352609999997</v>
      </c>
      <c r="AO697" s="6">
        <f>[1]Results!AR299</f>
        <v>56.905375149999998</v>
      </c>
      <c r="AP697" s="6">
        <f>[1]Results!AS299</f>
        <v>57.636101070000002</v>
      </c>
      <c r="AQ697" s="6">
        <f>[1]Results!AT299</f>
        <v>58.299058039999998</v>
      </c>
      <c r="AR697" s="6">
        <f>[1]Results!AU299</f>
        <v>58.986006379999999</v>
      </c>
      <c r="AS697" s="6">
        <f>[1]Results!AV299</f>
        <v>59.666477110000002</v>
      </c>
      <c r="AT697" s="6">
        <f>[1]Results!AW299</f>
        <v>60.335359650000001</v>
      </c>
      <c r="AU697" s="6">
        <f>[1]Results!AX299</f>
        <v>60.991396129999998</v>
      </c>
      <c r="AV697" s="6">
        <f>[1]Results!AY299</f>
        <v>61.688844639999999</v>
      </c>
      <c r="AW697" s="6">
        <f>[1]Results!AZ299</f>
        <v>62.338453950000002</v>
      </c>
      <c r="AX697" s="6">
        <f>[1]Results!BA299</f>
        <v>62.968044470000002</v>
      </c>
      <c r="AY697" s="6">
        <f>[1]Results!BB299</f>
        <v>63.581733030000002</v>
      </c>
      <c r="AZ697" s="6">
        <f>[1]Results!BC299</f>
        <v>64.234934379999999</v>
      </c>
      <c r="BA697" s="6">
        <f>[1]Results!BD299</f>
        <v>64.838889719999997</v>
      </c>
      <c r="BB697" s="6">
        <f>[1]Results!BE299</f>
        <v>65.398037020000004</v>
      </c>
      <c r="BC697" s="6">
        <f>[1]Results!BF299</f>
        <v>65.932822779999995</v>
      </c>
      <c r="BD697" s="6">
        <f>[1]Results!BG299</f>
        <v>66.448411120000003</v>
      </c>
      <c r="BE697" s="6">
        <f>[1]Results!BH299</f>
        <v>67.00060465</v>
      </c>
      <c r="BF697" s="6">
        <f>[1]Results!BI299</f>
        <v>67.504484689999998</v>
      </c>
      <c r="BG697" s="6">
        <f>[1]Results!BJ299</f>
        <v>68.042678170000002</v>
      </c>
      <c r="BH697" s="6">
        <f>[1]Results!BK299</f>
        <v>68.534224370000004</v>
      </c>
      <c r="BI697" s="6">
        <f>[1]Results!BL299</f>
        <v>69.061032909999994</v>
      </c>
      <c r="BJ697" s="6">
        <f>[1]Results!BM299</f>
        <v>69.542274559999996</v>
      </c>
      <c r="BK697" s="6">
        <f>[1]Results!BN299</f>
        <v>70.058989310000001</v>
      </c>
      <c r="BL697" s="6">
        <f>[1]Results!BO299</f>
        <v>70.531934210000003</v>
      </c>
      <c r="BM697" s="6">
        <f>[1]Results!BP299</f>
        <v>71.041538950000003</v>
      </c>
      <c r="BN697" s="6">
        <f>[1]Results!BQ299</f>
        <v>71.508185190000006</v>
      </c>
      <c r="BO697" s="6">
        <f>[1]Results!BR299</f>
        <v>72.011708200000001</v>
      </c>
      <c r="BP697" s="6">
        <f>[1]Results!BS299</f>
        <v>72.473081269999994</v>
      </c>
      <c r="BQ697" s="6">
        <f>[1]Results!BT299</f>
        <v>72.973419070000006</v>
      </c>
      <c r="BR697" s="6">
        <f>[1]Results!BU299</f>
        <v>73.484205489999994</v>
      </c>
      <c r="BS697" s="6">
        <f>[1]Results!BV299</f>
        <v>73.999571779999997</v>
      </c>
      <c r="BT697" s="6">
        <f>[1]Results!BW299</f>
        <v>74.467089209999997</v>
      </c>
      <c r="BU697" s="6">
        <f>[1]Results!BX299</f>
        <v>74.968504379999999</v>
      </c>
      <c r="BV697" s="6">
        <f>[1]Results!BY299</f>
        <v>75.477606600000001</v>
      </c>
      <c r="BW697" s="6">
        <f>[1]Results!BZ299</f>
        <v>75.989547079999994</v>
      </c>
      <c r="BX697" s="6">
        <f>[1]Results!CA299</f>
        <v>76.453320180000006</v>
      </c>
      <c r="BY697" s="6">
        <f>[1]Results!CB299</f>
        <v>76.950376860000006</v>
      </c>
      <c r="BZ697" s="6">
        <f>[1]Results!CC299</f>
        <v>77.454294129999994</v>
      </c>
      <c r="CA697" s="6">
        <f>[1]Results!CD299</f>
        <v>77.962161399999999</v>
      </c>
      <c r="CB697" s="6">
        <f>[1]Results!CE299</f>
        <v>78.472696470000002</v>
      </c>
      <c r="CC697" s="6">
        <f>[1]Results!CF299</f>
        <v>78.984748179999997</v>
      </c>
      <c r="CD697" s="6">
        <f>[1]Results!CG299</f>
        <v>79.497357230000006</v>
      </c>
      <c r="CE697" s="6">
        <f>[1]Results!CH299</f>
        <v>80.009827560000005</v>
      </c>
      <c r="CF697" s="6">
        <f>[1]Results!CI299</f>
        <v>80.521623090000006</v>
      </c>
      <c r="CG697" s="6">
        <f>[1]Results!CJ299</f>
        <v>81.032557690000004</v>
      </c>
      <c r="CH697" s="6">
        <f>[1]Results!CK299</f>
        <v>81.542648299999996</v>
      </c>
      <c r="CI697" s="6">
        <f>[1]Results!CL299</f>
        <v>82.052033739999999</v>
      </c>
      <c r="CJ697" s="6">
        <f>[1]Results!CM299</f>
        <v>82.560928099999998</v>
      </c>
    </row>
    <row r="698" spans="1:88" x14ac:dyDescent="0.3">
      <c r="B698" s="6" t="s">
        <v>49</v>
      </c>
      <c r="C698" s="6">
        <f>SUM(C699:C701)</f>
        <v>17.095920796999998</v>
      </c>
      <c r="D698" s="6">
        <f t="shared" ref="D698:AL698" si="323">SUM(D699:D701)</f>
        <v>16.899633024</v>
      </c>
      <c r="E698" s="6">
        <f t="shared" si="323"/>
        <v>16.728632694000002</v>
      </c>
      <c r="F698" s="6">
        <f t="shared" si="323"/>
        <v>16.555384907000001</v>
      </c>
      <c r="G698" s="6">
        <f t="shared" si="323"/>
        <v>16.467929679999997</v>
      </c>
      <c r="H698" s="6">
        <f t="shared" si="323"/>
        <v>16.443433183</v>
      </c>
      <c r="I698" s="6">
        <f t="shared" si="323"/>
        <v>16.456417185999999</v>
      </c>
      <c r="J698" s="6">
        <f t="shared" si="323"/>
        <v>16.489040198000001</v>
      </c>
      <c r="K698" s="6">
        <f t="shared" si="323"/>
        <v>16.522592234999998</v>
      </c>
      <c r="L698" s="6">
        <f t="shared" si="323"/>
        <v>16.549952816000001</v>
      </c>
      <c r="M698" s="6">
        <f t="shared" si="323"/>
        <v>16.568708548</v>
      </c>
      <c r="N698" s="6">
        <f t="shared" si="323"/>
        <v>16.604700256000001</v>
      </c>
      <c r="O698" s="6">
        <f t="shared" si="323"/>
        <v>16.611739949</v>
      </c>
      <c r="P698" s="6">
        <f t="shared" si="323"/>
        <v>16.605486752000001</v>
      </c>
      <c r="Q698" s="6">
        <f t="shared" si="323"/>
        <v>16.590071241</v>
      </c>
      <c r="R698" s="6">
        <f t="shared" si="323"/>
        <v>16.568020145000002</v>
      </c>
      <c r="S698" s="6">
        <f t="shared" si="323"/>
        <v>16.547221811</v>
      </c>
      <c r="T698" s="6">
        <f t="shared" si="323"/>
        <v>16.539328451999999</v>
      </c>
      <c r="U698" s="6">
        <f t="shared" si="323"/>
        <v>16.573691594</v>
      </c>
      <c r="V698" s="6">
        <f t="shared" si="323"/>
        <v>16.608214029999999</v>
      </c>
      <c r="W698" s="6">
        <f t="shared" si="323"/>
        <v>16.653889126999999</v>
      </c>
      <c r="X698" s="6">
        <f t="shared" si="323"/>
        <v>16.709860308</v>
      </c>
      <c r="Y698" s="6">
        <f t="shared" si="323"/>
        <v>16.797780939999999</v>
      </c>
      <c r="Z698" s="6">
        <f t="shared" si="323"/>
        <v>16.875196605999999</v>
      </c>
      <c r="AA698" s="6">
        <f t="shared" si="323"/>
        <v>16.953435763000002</v>
      </c>
      <c r="AB698" s="6">
        <f t="shared" si="323"/>
        <v>17.033510835999998</v>
      </c>
      <c r="AC698" s="6">
        <f t="shared" si="323"/>
        <v>17.115576637</v>
      </c>
      <c r="AD698" s="6">
        <f t="shared" si="323"/>
        <v>17.222377824999999</v>
      </c>
      <c r="AE698" s="6">
        <f t="shared" si="323"/>
        <v>17.313979420999999</v>
      </c>
      <c r="AF698" s="6">
        <f t="shared" si="323"/>
        <v>17.401599147999999</v>
      </c>
      <c r="AG698" s="6">
        <f t="shared" si="323"/>
        <v>17.509580784000001</v>
      </c>
      <c r="AH698" s="6">
        <f t="shared" si="323"/>
        <v>17.599115040999997</v>
      </c>
      <c r="AI698" s="6">
        <f t="shared" si="323"/>
        <v>17.682053222</v>
      </c>
      <c r="AJ698" s="6">
        <f t="shared" si="323"/>
        <v>17.760283604000001</v>
      </c>
      <c r="AK698" s="6">
        <f t="shared" si="323"/>
        <v>17.857283219999999</v>
      </c>
      <c r="AL698" s="6">
        <f t="shared" si="323"/>
        <v>17.935150067999999</v>
      </c>
      <c r="AM698" s="6">
        <f t="shared" ref="AM698:CJ698" si="324">SUM(AM699:AM701)</f>
        <v>18.037191346</v>
      </c>
      <c r="AN698" s="6">
        <f t="shared" si="324"/>
        <v>18.150464883000001</v>
      </c>
      <c r="AO698" s="6">
        <f t="shared" si="324"/>
        <v>18.270857450999998</v>
      </c>
      <c r="AP698" s="6">
        <f t="shared" si="324"/>
        <v>18.39576915</v>
      </c>
      <c r="AQ698" s="6">
        <f t="shared" si="324"/>
        <v>18.500669070000001</v>
      </c>
      <c r="AR698" s="6">
        <f t="shared" si="324"/>
        <v>18.622023698</v>
      </c>
      <c r="AS698" s="6">
        <f t="shared" si="324"/>
        <v>18.747051086999999</v>
      </c>
      <c r="AT698" s="6">
        <f t="shared" si="324"/>
        <v>18.873178407000001</v>
      </c>
      <c r="AU698" s="6">
        <f t="shared" si="324"/>
        <v>18.999564943000003</v>
      </c>
      <c r="AV698" s="6">
        <f t="shared" si="324"/>
        <v>19.147949633</v>
      </c>
      <c r="AW698" s="6">
        <f t="shared" si="324"/>
        <v>19.282191214000001</v>
      </c>
      <c r="AX698" s="6">
        <f t="shared" si="324"/>
        <v>19.413073887000003</v>
      </c>
      <c r="AY698" s="6">
        <f t="shared" si="324"/>
        <v>19.542089752999999</v>
      </c>
      <c r="AZ698" s="6">
        <f t="shared" si="324"/>
        <v>19.691553362000001</v>
      </c>
      <c r="BA698" s="6">
        <f t="shared" si="324"/>
        <v>19.825177037000003</v>
      </c>
      <c r="BB698" s="6">
        <f t="shared" si="324"/>
        <v>19.939454157</v>
      </c>
      <c r="BC698" s="6">
        <f t="shared" si="324"/>
        <v>20.050283194000002</v>
      </c>
      <c r="BD698" s="6">
        <f t="shared" si="324"/>
        <v>20.158993567</v>
      </c>
      <c r="BE698" s="6">
        <f t="shared" si="324"/>
        <v>20.287257069999999</v>
      </c>
      <c r="BF698" s="6">
        <f t="shared" si="324"/>
        <v>20.399664038000001</v>
      </c>
      <c r="BG698" s="6">
        <f t="shared" si="324"/>
        <v>20.529441003999999</v>
      </c>
      <c r="BH698" s="6">
        <f t="shared" si="324"/>
        <v>20.643294166</v>
      </c>
      <c r="BI698" s="6">
        <f t="shared" si="324"/>
        <v>20.774503414999998</v>
      </c>
      <c r="BJ698" s="6">
        <f t="shared" si="324"/>
        <v>20.889814052999998</v>
      </c>
      <c r="BK698" s="6">
        <f t="shared" si="324"/>
        <v>21.022234838999999</v>
      </c>
      <c r="BL698" s="6">
        <f t="shared" si="324"/>
        <v>21.139114931000002</v>
      </c>
      <c r="BM698" s="6">
        <f t="shared" si="324"/>
        <v>21.273258357</v>
      </c>
      <c r="BN698" s="6">
        <f t="shared" si="324"/>
        <v>21.391812354999999</v>
      </c>
      <c r="BO698" s="6">
        <f t="shared" si="324"/>
        <v>21.527431708000002</v>
      </c>
      <c r="BP698" s="6">
        <f t="shared" si="324"/>
        <v>21.647499298</v>
      </c>
      <c r="BQ698" s="6">
        <f t="shared" si="324"/>
        <v>21.785255284999998</v>
      </c>
      <c r="BR698" s="6">
        <f t="shared" si="324"/>
        <v>21.928908184000001</v>
      </c>
      <c r="BS698" s="6">
        <f t="shared" si="324"/>
        <v>22.075894269999999</v>
      </c>
      <c r="BT698" s="6">
        <f t="shared" si="324"/>
        <v>22.204451651999999</v>
      </c>
      <c r="BU698" s="6">
        <f t="shared" si="324"/>
        <v>22.348315342999999</v>
      </c>
      <c r="BV698" s="6">
        <f t="shared" si="324"/>
        <v>22.496661551000003</v>
      </c>
      <c r="BW698" s="6">
        <f t="shared" si="324"/>
        <v>22.64732764</v>
      </c>
      <c r="BX698" s="6">
        <f t="shared" si="324"/>
        <v>22.779028017999998</v>
      </c>
      <c r="BY698" s="6">
        <f t="shared" si="324"/>
        <v>22.925447368999997</v>
      </c>
      <c r="BZ698" s="6">
        <f t="shared" si="324"/>
        <v>23.075663715000001</v>
      </c>
      <c r="CA698" s="6">
        <f t="shared" si="324"/>
        <v>23.228306276000001</v>
      </c>
      <c r="CB698" s="6">
        <f t="shared" si="324"/>
        <v>23.382763634</v>
      </c>
      <c r="CC698" s="6">
        <f t="shared" si="324"/>
        <v>23.538516109999996</v>
      </c>
      <c r="CD698" s="6">
        <f t="shared" si="324"/>
        <v>23.695145359000001</v>
      </c>
      <c r="CE698" s="6">
        <f t="shared" si="324"/>
        <v>23.852336260000001</v>
      </c>
      <c r="CF698" s="6">
        <f t="shared" si="324"/>
        <v>24.009830661000002</v>
      </c>
      <c r="CG698" s="6">
        <f t="shared" si="324"/>
        <v>24.167503173</v>
      </c>
      <c r="CH698" s="6">
        <f t="shared" si="324"/>
        <v>24.325307549999998</v>
      </c>
      <c r="CI698" s="6">
        <f t="shared" si="324"/>
        <v>24.483245843999999</v>
      </c>
      <c r="CJ698" s="6">
        <f t="shared" si="324"/>
        <v>24.641352978</v>
      </c>
    </row>
    <row r="699" spans="1:88" x14ac:dyDescent="0.3">
      <c r="B699" s="6" t="str">
        <f>[1]Results!E309</f>
        <v>CF_toe_chea_2</v>
      </c>
      <c r="C699" s="6">
        <f>[1]Results!F309</f>
        <v>2.7256805690000001</v>
      </c>
      <c r="D699" s="6">
        <f>[1]Results!G309</f>
        <v>2.7263050619999998</v>
      </c>
      <c r="E699" s="6">
        <f>[1]Results!H309</f>
        <v>2.7302965619999999</v>
      </c>
      <c r="F699" s="6">
        <f>[1]Results!I309</f>
        <v>2.7380864549999999</v>
      </c>
      <c r="G699" s="6">
        <f>[1]Results!J309</f>
        <v>2.749301591</v>
      </c>
      <c r="H699" s="6">
        <f>[1]Results!K309</f>
        <v>2.764774885</v>
      </c>
      <c r="I699" s="6">
        <f>[1]Results!L309</f>
        <v>2.781368552</v>
      </c>
      <c r="J699" s="6">
        <f>[1]Results!M309</f>
        <v>2.7969894640000001</v>
      </c>
      <c r="K699" s="6">
        <f>[1]Results!N309</f>
        <v>2.8108464030000002</v>
      </c>
      <c r="L699" s="6">
        <f>[1]Results!O309</f>
        <v>2.8226935329999998</v>
      </c>
      <c r="M699" s="6">
        <f>[1]Results!P309</f>
        <v>2.8328376139999998</v>
      </c>
      <c r="N699" s="6">
        <f>[1]Results!Q309</f>
        <v>2.8457220529999998</v>
      </c>
      <c r="O699" s="6">
        <f>[1]Results!R309</f>
        <v>2.8543490130000002</v>
      </c>
      <c r="P699" s="6">
        <f>[1]Results!S309</f>
        <v>2.8614104550000001</v>
      </c>
      <c r="Q699" s="6">
        <f>[1]Results!T309</f>
        <v>2.8675942710000002</v>
      </c>
      <c r="R699" s="6">
        <f>[1]Results!U309</f>
        <v>2.8732637109999999</v>
      </c>
      <c r="S699" s="6">
        <f>[1]Results!V309</f>
        <v>2.8807297150000002</v>
      </c>
      <c r="T699" s="6">
        <f>[1]Results!W309</f>
        <v>2.8914038789999998</v>
      </c>
      <c r="U699" s="6">
        <f>[1]Results!X309</f>
        <v>2.9092717289999999</v>
      </c>
      <c r="V699" s="6">
        <f>[1]Results!Y309</f>
        <v>2.9271492829999999</v>
      </c>
      <c r="W699" s="6">
        <f>[1]Results!Z309</f>
        <v>2.9464947170000002</v>
      </c>
      <c r="X699" s="6">
        <f>[1]Results!AA309</f>
        <v>2.966992968</v>
      </c>
      <c r="Y699" s="6">
        <f>[1]Results!AB309</f>
        <v>2.991961512</v>
      </c>
      <c r="Z699" s="6">
        <f>[1]Results!AC309</f>
        <v>3.0147009869999999</v>
      </c>
      <c r="AA699" s="6">
        <f>[1]Results!AD309</f>
        <v>3.0371242629999999</v>
      </c>
      <c r="AB699" s="6">
        <f>[1]Results!AE309</f>
        <v>3.0594497989999998</v>
      </c>
      <c r="AC699" s="6">
        <f>[1]Results!AF309</f>
        <v>3.0817809029999998</v>
      </c>
      <c r="AD699" s="6">
        <f>[1]Results!AG309</f>
        <v>3.1076843260000002</v>
      </c>
      <c r="AE699" s="6">
        <f>[1]Results!AH309</f>
        <v>3.1308808730000002</v>
      </c>
      <c r="AF699" s="6">
        <f>[1]Results!AI309</f>
        <v>3.1532378350000001</v>
      </c>
      <c r="AG699" s="6">
        <f>[1]Results!AJ309</f>
        <v>3.1785767140000001</v>
      </c>
      <c r="AH699" s="6">
        <f>[1]Results!AK309</f>
        <v>3.2008220430000001</v>
      </c>
      <c r="AI699" s="6">
        <f>[1]Results!AL309</f>
        <v>3.2219422010000001</v>
      </c>
      <c r="AJ699" s="6">
        <f>[1]Results!AM309</f>
        <v>3.2422729299999999</v>
      </c>
      <c r="AK699" s="6">
        <f>[1]Results!AN309</f>
        <v>3.2654972729999998</v>
      </c>
      <c r="AL699" s="6">
        <f>[1]Results!AO309</f>
        <v>3.2856675919999998</v>
      </c>
      <c r="AM699" s="6">
        <f>[1]Results!AP309</f>
        <v>3.3100371220000002</v>
      </c>
      <c r="AN699" s="6">
        <f>[1]Results!AQ309</f>
        <v>3.3361325420000001</v>
      </c>
      <c r="AO699" s="6">
        <f>[1]Results!AR309</f>
        <v>3.3633159429999999</v>
      </c>
      <c r="AP699" s="6">
        <f>[1]Results!AS309</f>
        <v>3.3912051889999999</v>
      </c>
      <c r="AQ699" s="6">
        <f>[1]Results!AT309</f>
        <v>3.4159889919999999</v>
      </c>
      <c r="AR699" s="6">
        <f>[1]Results!AU309</f>
        <v>3.4434326909999999</v>
      </c>
      <c r="AS699" s="6">
        <f>[1]Results!AV309</f>
        <v>3.4714342779999998</v>
      </c>
      <c r="AT699" s="6">
        <f>[1]Results!AW309</f>
        <v>3.4995851999999998</v>
      </c>
      <c r="AU699" s="6">
        <f>[1]Results!AX309</f>
        <v>3.5277590179999998</v>
      </c>
      <c r="AV699" s="6">
        <f>[1]Results!AY309</f>
        <v>3.559337942</v>
      </c>
      <c r="AW699" s="6">
        <f>[1]Results!AZ309</f>
        <v>3.588697749</v>
      </c>
      <c r="AX699" s="6">
        <f>[1]Results!BA309</f>
        <v>3.617605068</v>
      </c>
      <c r="AY699" s="6">
        <f>[1]Results!BB309</f>
        <v>3.6462704700000002</v>
      </c>
      <c r="AZ699" s="6">
        <f>[1]Results!BC309</f>
        <v>3.6781382659999999</v>
      </c>
      <c r="BA699" s="6">
        <f>[1]Results!BD309</f>
        <v>3.7074850380000002</v>
      </c>
      <c r="BB699" s="6">
        <f>[1]Results!BE309</f>
        <v>3.7347593099999998</v>
      </c>
      <c r="BC699" s="6">
        <f>[1]Results!BF309</f>
        <v>3.7597628360000002</v>
      </c>
      <c r="BD699" s="6">
        <f>[1]Results!BG309</f>
        <v>3.7834833250000002</v>
      </c>
      <c r="BE699" s="6">
        <f>[1]Results!BH309</f>
        <v>3.8098872739999998</v>
      </c>
      <c r="BF699" s="6">
        <f>[1]Results!BI309</f>
        <v>3.8336650959999998</v>
      </c>
      <c r="BG699" s="6">
        <f>[1]Results!BJ309</f>
        <v>3.8601624010000002</v>
      </c>
      <c r="BH699" s="6">
        <f>[1]Results!BK309</f>
        <v>3.884150596</v>
      </c>
      <c r="BI699" s="6">
        <f>[1]Results!BL309</f>
        <v>3.910893154</v>
      </c>
      <c r="BJ699" s="6">
        <f>[1]Results!BM309</f>
        <v>3.9351520400000002</v>
      </c>
      <c r="BK699" s="6">
        <f>[1]Results!BN309</f>
        <v>3.9621358799999999</v>
      </c>
      <c r="BL699" s="6">
        <f>[1]Results!BO309</f>
        <v>3.9867367659999999</v>
      </c>
      <c r="BM699" s="6">
        <f>[1]Results!BP309</f>
        <v>4.0140911360000002</v>
      </c>
      <c r="BN699" s="6">
        <f>[1]Results!BQ309</f>
        <v>4.0390081640000002</v>
      </c>
      <c r="BO699" s="6">
        <f>[1]Results!BR309</f>
        <v>4.0666362060000001</v>
      </c>
      <c r="BP699" s="6">
        <f>[1]Results!BS309</f>
        <v>4.0918312200000004</v>
      </c>
      <c r="BQ699" s="6">
        <f>[1]Results!BT309</f>
        <v>4.1199291919999999</v>
      </c>
      <c r="BR699" s="6">
        <f>[1]Results!BU309</f>
        <v>4.1489309390000004</v>
      </c>
      <c r="BS699" s="6">
        <f>[1]Results!BV309</f>
        <v>4.1784229030000004</v>
      </c>
      <c r="BT699" s="6">
        <f>[1]Results!BW309</f>
        <v>4.2050401849999997</v>
      </c>
      <c r="BU699" s="6">
        <f>[1]Results!BX309</f>
        <v>4.2341114639999997</v>
      </c>
      <c r="BV699" s="6">
        <f>[1]Results!BY309</f>
        <v>4.2639309909999996</v>
      </c>
      <c r="BW699" s="6">
        <f>[1]Results!BZ309</f>
        <v>4.2941170599999996</v>
      </c>
      <c r="BX699" s="6">
        <f>[1]Results!CA309</f>
        <v>4.321370054</v>
      </c>
      <c r="BY699" s="6">
        <f>[1]Results!CB309</f>
        <v>4.3510043329999997</v>
      </c>
      <c r="BZ699" s="6">
        <f>[1]Results!CC309</f>
        <v>4.3812380979999999</v>
      </c>
      <c r="CA699" s="6">
        <f>[1]Results!CD309</f>
        <v>4.4119431210000002</v>
      </c>
      <c r="CB699" s="6">
        <f>[1]Results!CE309</f>
        <v>4.4429569129999997</v>
      </c>
      <c r="CC699" s="6">
        <f>[1]Results!CF309</f>
        <v>4.47418856</v>
      </c>
      <c r="CD699" s="6">
        <f>[1]Results!CG309</f>
        <v>4.5055768780000003</v>
      </c>
      <c r="CE699" s="6">
        <f>[1]Results!CH309</f>
        <v>4.5370806950000002</v>
      </c>
      <c r="CF699" s="6">
        <f>[1]Results!CI309</f>
        <v>4.568661037</v>
      </c>
      <c r="CG699" s="6">
        <f>[1]Results!CJ309</f>
        <v>4.6003119029999997</v>
      </c>
      <c r="CH699" s="6">
        <f>[1]Results!CK309</f>
        <v>4.6320330289999996</v>
      </c>
      <c r="CI699" s="6">
        <f>[1]Results!CL309</f>
        <v>4.6638287939999996</v>
      </c>
      <c r="CJ699" s="6">
        <f>[1]Results!CM309</f>
        <v>4.6957069540000003</v>
      </c>
    </row>
    <row r="700" spans="1:88" x14ac:dyDescent="0.3">
      <c r="B700" s="6" t="str">
        <f>[1]Results!E311</f>
        <v>CF_toe_cbio_2</v>
      </c>
      <c r="C700" s="6">
        <f>[1]Results!F311</f>
        <v>8.0473387719999998</v>
      </c>
      <c r="D700" s="6">
        <f>[1]Results!G311</f>
        <v>7.9215129299999996</v>
      </c>
      <c r="E700" s="6">
        <f>[1]Results!H311</f>
        <v>7.7980687140000002</v>
      </c>
      <c r="F700" s="6">
        <f>[1]Results!I311</f>
        <v>7.6696024859999996</v>
      </c>
      <c r="G700" s="6">
        <f>[1]Results!J311</f>
        <v>7.5941023579999998</v>
      </c>
      <c r="H700" s="6">
        <f>[1]Results!K311</f>
        <v>7.5484399250000003</v>
      </c>
      <c r="I700" s="6">
        <f>[1]Results!L311</f>
        <v>7.51909414</v>
      </c>
      <c r="J700" s="6">
        <f>[1]Results!M311</f>
        <v>7.4984898849999997</v>
      </c>
      <c r="K700" s="6">
        <f>[1]Results!N311</f>
        <v>7.4802960079999998</v>
      </c>
      <c r="L700" s="6">
        <f>[1]Results!O311</f>
        <v>7.4614463190000002</v>
      </c>
      <c r="M700" s="6">
        <f>[1]Results!P311</f>
        <v>7.440469502</v>
      </c>
      <c r="N700" s="6">
        <f>[1]Results!Q311</f>
        <v>7.4208239379999998</v>
      </c>
      <c r="O700" s="6">
        <f>[1]Results!R311</f>
        <v>7.3941637399999998</v>
      </c>
      <c r="P700" s="6">
        <f>[1]Results!S311</f>
        <v>7.3636016199999998</v>
      </c>
      <c r="Q700" s="6">
        <f>[1]Results!T311</f>
        <v>7.3300890430000001</v>
      </c>
      <c r="R700" s="6">
        <f>[1]Results!U311</f>
        <v>7.2942513199999999</v>
      </c>
      <c r="S700" s="6">
        <f>[1]Results!V311</f>
        <v>7.2559343829999996</v>
      </c>
      <c r="T700" s="6">
        <f>[1]Results!W311</f>
        <v>7.2187099970000004</v>
      </c>
      <c r="U700" s="6">
        <f>[1]Results!X311</f>
        <v>7.1888737559999996</v>
      </c>
      <c r="V700" s="6">
        <f>[1]Results!Y311</f>
        <v>7.1592499289999996</v>
      </c>
      <c r="W700" s="6">
        <f>[1]Results!Z311</f>
        <v>7.1322693299999997</v>
      </c>
      <c r="X700" s="6">
        <f>[1]Results!AA311</f>
        <v>7.1078862349999996</v>
      </c>
      <c r="Y700" s="6">
        <f>[1]Results!AB311</f>
        <v>7.0898462880000004</v>
      </c>
      <c r="Z700" s="6">
        <f>[1]Results!AC311</f>
        <v>7.0701316790000002</v>
      </c>
      <c r="AA700" s="6">
        <f>[1]Results!AD311</f>
        <v>7.0508242890000004</v>
      </c>
      <c r="AB700" s="6">
        <f>[1]Results!AE311</f>
        <v>7.0320279699999997</v>
      </c>
      <c r="AC700" s="6">
        <f>[1]Results!AF311</f>
        <v>7.0139430860000003</v>
      </c>
      <c r="AD700" s="6">
        <f>[1]Results!AG311</f>
        <v>7.0003532589999997</v>
      </c>
      <c r="AE700" s="6">
        <f>[1]Results!AH311</f>
        <v>6.9837467689999997</v>
      </c>
      <c r="AF700" s="6">
        <f>[1]Results!AI311</f>
        <v>6.9662829610000001</v>
      </c>
      <c r="AG700" s="6">
        <f>[1]Results!AJ311</f>
        <v>6.9523270269999999</v>
      </c>
      <c r="AH700" s="6">
        <f>[1]Results!AK311</f>
        <v>6.934884244</v>
      </c>
      <c r="AI700" s="6">
        <f>[1]Results!AL311</f>
        <v>6.9162379070000002</v>
      </c>
      <c r="AJ700" s="6">
        <f>[1]Results!AM311</f>
        <v>6.8967756869999999</v>
      </c>
      <c r="AK700" s="6">
        <f>[1]Results!AN311</f>
        <v>6.8806289410000003</v>
      </c>
      <c r="AL700" s="6">
        <f>[1]Results!AO311</f>
        <v>6.8608102640000004</v>
      </c>
      <c r="AM700" s="6">
        <f>[1]Results!AP311</f>
        <v>6.8455717299999996</v>
      </c>
      <c r="AN700" s="6">
        <f>[1]Results!AQ311</f>
        <v>6.8320379339999997</v>
      </c>
      <c r="AO700" s="6">
        <f>[1]Results!AR311</f>
        <v>6.8194359630000001</v>
      </c>
      <c r="AP700" s="6">
        <f>[1]Results!AS311</f>
        <v>6.8073760070000002</v>
      </c>
      <c r="AQ700" s="6">
        <f>[1]Results!AT311</f>
        <v>6.7916523660000001</v>
      </c>
      <c r="AR700" s="6">
        <f>[1]Results!AU311</f>
        <v>6.779206415</v>
      </c>
      <c r="AS700" s="6">
        <f>[1]Results!AV311</f>
        <v>6.7675360319999998</v>
      </c>
      <c r="AT700" s="6">
        <f>[1]Results!AW311</f>
        <v>6.7561081359999999</v>
      </c>
      <c r="AU700" s="6">
        <f>[1]Results!AX311</f>
        <v>6.7447559400000001</v>
      </c>
      <c r="AV700" s="6">
        <f>[1]Results!AY311</f>
        <v>6.7372739749999999</v>
      </c>
      <c r="AW700" s="6">
        <f>[1]Results!AZ311</f>
        <v>6.7277319249999996</v>
      </c>
      <c r="AX700" s="6">
        <f>[1]Results!BA311</f>
        <v>6.7179482699999999</v>
      </c>
      <c r="AY700" s="6">
        <f>[1]Results!BB311</f>
        <v>6.7081318540000003</v>
      </c>
      <c r="AZ700" s="6">
        <f>[1]Results!BC311</f>
        <v>6.7021072860000004</v>
      </c>
      <c r="BA700" s="6">
        <f>[1]Results!BD311</f>
        <v>6.6932404300000004</v>
      </c>
      <c r="BB700" s="6">
        <f>[1]Results!BE311</f>
        <v>6.679270281</v>
      </c>
      <c r="BC700" s="6">
        <f>[1]Results!BF311</f>
        <v>6.6640073759999998</v>
      </c>
      <c r="BD700" s="6">
        <f>[1]Results!BG311</f>
        <v>6.6483710279999997</v>
      </c>
      <c r="BE700" s="6">
        <f>[1]Results!BH311</f>
        <v>6.6363169539999998</v>
      </c>
      <c r="BF700" s="6">
        <f>[1]Results!BI311</f>
        <v>6.6214822099999999</v>
      </c>
      <c r="BG700" s="6">
        <f>[1]Results!BJ311</f>
        <v>6.6097558029999997</v>
      </c>
      <c r="BH700" s="6">
        <f>[1]Results!BK311</f>
        <v>6.5951818500000003</v>
      </c>
      <c r="BI700" s="6">
        <f>[1]Results!BL311</f>
        <v>6.5837213009999997</v>
      </c>
      <c r="BJ700" s="6">
        <f>[1]Results!BM311</f>
        <v>6.5694246329999997</v>
      </c>
      <c r="BK700" s="6">
        <f>[1]Results!BN311</f>
        <v>6.5581897290000004</v>
      </c>
      <c r="BL700" s="6">
        <f>[1]Results!BO311</f>
        <v>6.5444323449999997</v>
      </c>
      <c r="BM700" s="6">
        <f>[1]Results!BP311</f>
        <v>6.5338870609999997</v>
      </c>
      <c r="BN700" s="6">
        <f>[1]Results!BQ311</f>
        <v>6.5206384509999999</v>
      </c>
      <c r="BO700" s="6">
        <f>[1]Results!BR311</f>
        <v>6.5104601620000002</v>
      </c>
      <c r="BP700" s="6">
        <f>[1]Results!BS311</f>
        <v>6.4975189479999997</v>
      </c>
      <c r="BQ700" s="6">
        <f>[1]Results!BT311</f>
        <v>6.4882340530000002</v>
      </c>
      <c r="BR700" s="6">
        <f>[1]Results!BU311</f>
        <v>6.4801146049999998</v>
      </c>
      <c r="BS700" s="6">
        <f>[1]Results!BV311</f>
        <v>6.4725416569999998</v>
      </c>
      <c r="BT700" s="6">
        <f>[1]Results!BW311</f>
        <v>6.4617358070000002</v>
      </c>
      <c r="BU700" s="6">
        <f>[1]Results!BX311</f>
        <v>6.453691289</v>
      </c>
      <c r="BV700" s="6">
        <f>[1]Results!BY311</f>
        <v>6.4466451899999999</v>
      </c>
      <c r="BW700" s="6">
        <f>[1]Results!BZ311</f>
        <v>6.4400214499999997</v>
      </c>
      <c r="BX700" s="6">
        <f>[1]Results!CA311</f>
        <v>6.4301320239999997</v>
      </c>
      <c r="BY700" s="6">
        <f>[1]Results!CB311</f>
        <v>6.4229311559999998</v>
      </c>
      <c r="BZ700" s="6">
        <f>[1]Results!CC311</f>
        <v>6.4163315570000004</v>
      </c>
      <c r="CA700" s="6">
        <f>[1]Results!CD311</f>
        <v>6.4104504450000004</v>
      </c>
      <c r="CB700" s="6">
        <f>[1]Results!CE311</f>
        <v>6.4049796309999998</v>
      </c>
      <c r="CC700" s="6">
        <f>[1]Results!CF311</f>
        <v>6.3997481499999997</v>
      </c>
      <c r="CD700" s="6">
        <f>[1]Results!CG311</f>
        <v>6.3946408210000003</v>
      </c>
      <c r="CE700" s="6">
        <f>[1]Results!CH311</f>
        <v>6.3895781249999999</v>
      </c>
      <c r="CF700" s="6">
        <f>[1]Results!CI311</f>
        <v>6.384465134</v>
      </c>
      <c r="CG700" s="6">
        <f>[1]Results!CJ311</f>
        <v>6.3792841899999999</v>
      </c>
      <c r="CH700" s="6">
        <f>[1]Results!CK311</f>
        <v>6.3740273409999997</v>
      </c>
      <c r="CI700" s="6">
        <f>[1]Results!CL311</f>
        <v>6.3686951499999997</v>
      </c>
      <c r="CJ700" s="6">
        <f>[1]Results!CM311</f>
        <v>6.3632938939999999</v>
      </c>
    </row>
    <row r="701" spans="1:88" x14ac:dyDescent="0.3">
      <c r="B701" s="6" t="str">
        <f>[1]Results!E314</f>
        <v>CF_toe_cote_2</v>
      </c>
      <c r="C701" s="6">
        <f>[1]Results!F314</f>
        <v>6.3229014560000003</v>
      </c>
      <c r="D701" s="6">
        <f>[1]Results!G314</f>
        <v>6.2518150319999997</v>
      </c>
      <c r="E701" s="6">
        <f>[1]Results!H314</f>
        <v>6.2002674180000001</v>
      </c>
      <c r="F701" s="6">
        <f>[1]Results!I314</f>
        <v>6.1476959659999997</v>
      </c>
      <c r="G701" s="6">
        <f>[1]Results!J314</f>
        <v>6.1245257310000003</v>
      </c>
      <c r="H701" s="6">
        <f>[1]Results!K314</f>
        <v>6.1302183729999999</v>
      </c>
      <c r="I701" s="6">
        <f>[1]Results!L314</f>
        <v>6.1559544940000004</v>
      </c>
      <c r="J701" s="6">
        <f>[1]Results!M314</f>
        <v>6.1935608489999998</v>
      </c>
      <c r="K701" s="6">
        <f>[1]Results!N314</f>
        <v>6.2314498240000002</v>
      </c>
      <c r="L701" s="6">
        <f>[1]Results!O314</f>
        <v>6.2658129640000002</v>
      </c>
      <c r="M701" s="6">
        <f>[1]Results!P314</f>
        <v>6.2954014320000002</v>
      </c>
      <c r="N701" s="6">
        <f>[1]Results!Q314</f>
        <v>6.338154265</v>
      </c>
      <c r="O701" s="6">
        <f>[1]Results!R314</f>
        <v>6.3632271960000004</v>
      </c>
      <c r="P701" s="6">
        <f>[1]Results!S314</f>
        <v>6.3804746769999996</v>
      </c>
      <c r="Q701" s="6">
        <f>[1]Results!T314</f>
        <v>6.3923879269999997</v>
      </c>
      <c r="R701" s="6">
        <f>[1]Results!U314</f>
        <v>6.4005051140000004</v>
      </c>
      <c r="S701" s="6">
        <f>[1]Results!V314</f>
        <v>6.4105577130000002</v>
      </c>
      <c r="T701" s="6">
        <f>[1]Results!W314</f>
        <v>6.4292145759999997</v>
      </c>
      <c r="U701" s="6">
        <f>[1]Results!X314</f>
        <v>6.4755461089999997</v>
      </c>
      <c r="V701" s="6">
        <f>[1]Results!Y314</f>
        <v>6.5218148180000002</v>
      </c>
      <c r="W701" s="6">
        <f>[1]Results!Z314</f>
        <v>6.5751250800000003</v>
      </c>
      <c r="X701" s="6">
        <f>[1]Results!AA314</f>
        <v>6.6349811049999996</v>
      </c>
      <c r="Y701" s="6">
        <f>[1]Results!AB314</f>
        <v>6.71597314</v>
      </c>
      <c r="Z701" s="6">
        <f>[1]Results!AC314</f>
        <v>6.7903639399999998</v>
      </c>
      <c r="AA701" s="6">
        <f>[1]Results!AD314</f>
        <v>6.8654872109999996</v>
      </c>
      <c r="AB701" s="6">
        <f>[1]Results!AE314</f>
        <v>6.9420330669999997</v>
      </c>
      <c r="AC701" s="6">
        <f>[1]Results!AF314</f>
        <v>7.0198526479999996</v>
      </c>
      <c r="AD701" s="6">
        <f>[1]Results!AG314</f>
        <v>7.1143402399999998</v>
      </c>
      <c r="AE701" s="6">
        <f>[1]Results!AH314</f>
        <v>7.1993517789999997</v>
      </c>
      <c r="AF701" s="6">
        <f>[1]Results!AI314</f>
        <v>7.2820783520000001</v>
      </c>
      <c r="AG701" s="6">
        <f>[1]Results!AJ314</f>
        <v>7.3786770429999997</v>
      </c>
      <c r="AH701" s="6">
        <f>[1]Results!AK314</f>
        <v>7.4634087539999996</v>
      </c>
      <c r="AI701" s="6">
        <f>[1]Results!AL314</f>
        <v>7.5438731140000002</v>
      </c>
      <c r="AJ701" s="6">
        <f>[1]Results!AM314</f>
        <v>7.6212349870000002</v>
      </c>
      <c r="AK701" s="6">
        <f>[1]Results!AN314</f>
        <v>7.7111570059999996</v>
      </c>
      <c r="AL701" s="6">
        <f>[1]Results!AO314</f>
        <v>7.7886722119999998</v>
      </c>
      <c r="AM701" s="6">
        <f>[1]Results!AP314</f>
        <v>7.8815824939999999</v>
      </c>
      <c r="AN701" s="6">
        <f>[1]Results!AQ314</f>
        <v>7.9822944070000004</v>
      </c>
      <c r="AO701" s="6">
        <f>[1]Results!AR314</f>
        <v>8.0881055449999995</v>
      </c>
      <c r="AP701" s="6">
        <f>[1]Results!AS314</f>
        <v>8.1971879540000003</v>
      </c>
      <c r="AQ701" s="6">
        <f>[1]Results!AT314</f>
        <v>8.2930277120000007</v>
      </c>
      <c r="AR701" s="6">
        <f>[1]Results!AU314</f>
        <v>8.3993845920000005</v>
      </c>
      <c r="AS701" s="6">
        <f>[1]Results!AV314</f>
        <v>8.508080777</v>
      </c>
      <c r="AT701" s="6">
        <f>[1]Results!AW314</f>
        <v>8.6174850710000008</v>
      </c>
      <c r="AU701" s="6">
        <f>[1]Results!AX314</f>
        <v>8.7270499850000007</v>
      </c>
      <c r="AV701" s="6">
        <f>[1]Results!AY314</f>
        <v>8.8513377159999997</v>
      </c>
      <c r="AW701" s="6">
        <f>[1]Results!AZ314</f>
        <v>8.9657615400000008</v>
      </c>
      <c r="AX701" s="6">
        <f>[1]Results!BA314</f>
        <v>9.0775205490000008</v>
      </c>
      <c r="AY701" s="6">
        <f>[1]Results!BB314</f>
        <v>9.1876874290000003</v>
      </c>
      <c r="AZ701" s="6">
        <f>[1]Results!BC314</f>
        <v>9.3113078100000006</v>
      </c>
      <c r="BA701" s="6">
        <f>[1]Results!BD314</f>
        <v>9.4244515690000004</v>
      </c>
      <c r="BB701" s="6">
        <f>[1]Results!BE314</f>
        <v>9.5254245659999999</v>
      </c>
      <c r="BC701" s="6">
        <f>[1]Results!BF314</f>
        <v>9.6265129819999995</v>
      </c>
      <c r="BD701" s="6">
        <f>[1]Results!BG314</f>
        <v>9.7271392139999993</v>
      </c>
      <c r="BE701" s="6">
        <f>[1]Results!BH314</f>
        <v>9.8410528419999999</v>
      </c>
      <c r="BF701" s="6">
        <f>[1]Results!BI314</f>
        <v>9.9445167320000003</v>
      </c>
      <c r="BG701" s="6">
        <f>[1]Results!BJ314</f>
        <v>10.0595228</v>
      </c>
      <c r="BH701" s="6">
        <f>[1]Results!BK314</f>
        <v>10.16396172</v>
      </c>
      <c r="BI701" s="6">
        <f>[1]Results!BL314</f>
        <v>10.279888959999999</v>
      </c>
      <c r="BJ701" s="6">
        <f>[1]Results!BM314</f>
        <v>10.38523738</v>
      </c>
      <c r="BK701" s="6">
        <f>[1]Results!BN314</f>
        <v>10.501909230000001</v>
      </c>
      <c r="BL701" s="6">
        <f>[1]Results!BO314</f>
        <v>10.607945819999999</v>
      </c>
      <c r="BM701" s="6">
        <f>[1]Results!BP314</f>
        <v>10.725280160000001</v>
      </c>
      <c r="BN701" s="6">
        <f>[1]Results!BQ314</f>
        <v>10.832165740000001</v>
      </c>
      <c r="BO701" s="6">
        <f>[1]Results!BR314</f>
        <v>10.950335340000001</v>
      </c>
      <c r="BP701" s="6">
        <f>[1]Results!BS314</f>
        <v>11.05814913</v>
      </c>
      <c r="BQ701" s="6">
        <f>[1]Results!BT314</f>
        <v>11.17709204</v>
      </c>
      <c r="BR701" s="6">
        <f>[1]Results!BU314</f>
        <v>11.299862640000001</v>
      </c>
      <c r="BS701" s="6">
        <f>[1]Results!BV314</f>
        <v>11.424929710000001</v>
      </c>
      <c r="BT701" s="6">
        <f>[1]Results!BW314</f>
        <v>11.53767566</v>
      </c>
      <c r="BU701" s="6">
        <f>[1]Results!BX314</f>
        <v>11.66051259</v>
      </c>
      <c r="BV701" s="6">
        <f>[1]Results!BY314</f>
        <v>11.78608537</v>
      </c>
      <c r="BW701" s="6">
        <f>[1]Results!BZ314</f>
        <v>11.913189129999999</v>
      </c>
      <c r="BX701" s="6">
        <f>[1]Results!CA314</f>
        <v>12.02752594</v>
      </c>
      <c r="BY701" s="6">
        <f>[1]Results!CB314</f>
        <v>12.151511879999999</v>
      </c>
      <c r="BZ701" s="6">
        <f>[1]Results!CC314</f>
        <v>12.278094060000001</v>
      </c>
      <c r="CA701" s="6">
        <f>[1]Results!CD314</f>
        <v>12.405912710000001</v>
      </c>
      <c r="CB701" s="6">
        <f>[1]Results!CE314</f>
        <v>12.53482709</v>
      </c>
      <c r="CC701" s="6">
        <f>[1]Results!CF314</f>
        <v>12.664579399999999</v>
      </c>
      <c r="CD701" s="6">
        <f>[1]Results!CG314</f>
        <v>12.794927660000001</v>
      </c>
      <c r="CE701" s="6">
        <f>[1]Results!CH314</f>
        <v>12.925677439999999</v>
      </c>
      <c r="CF701" s="6">
        <f>[1]Results!CI314</f>
        <v>13.05670449</v>
      </c>
      <c r="CG701" s="6">
        <f>[1]Results!CJ314</f>
        <v>13.18790708</v>
      </c>
      <c r="CH701" s="6">
        <f>[1]Results!CK314</f>
        <v>13.31924718</v>
      </c>
      <c r="CI701" s="6">
        <f>[1]Results!CL314</f>
        <v>13.4507219</v>
      </c>
      <c r="CJ701" s="6">
        <f>[1]Results!CM314</f>
        <v>13.58235213</v>
      </c>
    </row>
    <row r="702" spans="1:88" x14ac:dyDescent="0.3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</row>
    <row r="703" spans="1:88" x14ac:dyDescent="0.3">
      <c r="A703" s="12" t="s">
        <v>67</v>
      </c>
      <c r="B703" s="6" t="str">
        <f>[1]Results!E317</f>
        <v>CF_toe_0</v>
      </c>
      <c r="C703" s="6">
        <f>[1]Results!F317</f>
        <v>150.41333470000001</v>
      </c>
      <c r="D703" s="6">
        <f>[1]Results!G317</f>
        <v>150.5727698</v>
      </c>
      <c r="E703" s="6">
        <f>[1]Results!H317</f>
        <v>150.4996893</v>
      </c>
      <c r="F703" s="6">
        <f>[1]Results!I317</f>
        <v>150.32040040000001</v>
      </c>
      <c r="G703" s="6">
        <f>[1]Results!J317</f>
        <v>150.39606860000001</v>
      </c>
      <c r="H703" s="6">
        <f>[1]Results!K317</f>
        <v>150.74766579999999</v>
      </c>
      <c r="I703" s="6">
        <f>[1]Results!L317</f>
        <v>151.117616</v>
      </c>
      <c r="J703" s="6">
        <f>[1]Results!M317</f>
        <v>150.5718976</v>
      </c>
      <c r="K703" s="6">
        <f>[1]Results!N317</f>
        <v>149.43963500000001</v>
      </c>
      <c r="L703" s="6">
        <f>[1]Results!O317</f>
        <v>148.77492040000001</v>
      </c>
      <c r="M703" s="6">
        <f>[1]Results!P317</f>
        <v>147.86640729999999</v>
      </c>
      <c r="N703" s="6">
        <f>[1]Results!Q317</f>
        <v>147.24471389999999</v>
      </c>
      <c r="O703" s="6">
        <f>[1]Results!R317</f>
        <v>146.52849069999999</v>
      </c>
      <c r="P703" s="6">
        <f>[1]Results!S317</f>
        <v>145.62120490000001</v>
      </c>
      <c r="Q703" s="6">
        <f>[1]Results!T317</f>
        <v>144.9484587</v>
      </c>
      <c r="R703" s="6">
        <f>[1]Results!U317</f>
        <v>144.37947639999999</v>
      </c>
      <c r="S703" s="6">
        <f>[1]Results!V317</f>
        <v>143.8388712</v>
      </c>
      <c r="T703" s="6">
        <f>[1]Results!W317</f>
        <v>143.3247556</v>
      </c>
      <c r="U703" s="6">
        <f>[1]Results!X317</f>
        <v>143.07008200000001</v>
      </c>
      <c r="V703" s="6">
        <f>[1]Results!Y317</f>
        <v>142.70709310000001</v>
      </c>
      <c r="W703" s="6">
        <f>[1]Results!Z317</f>
        <v>142.37641669999999</v>
      </c>
      <c r="X703" s="6">
        <f>[1]Results!AA317</f>
        <v>142.10525960000001</v>
      </c>
      <c r="Y703" s="6">
        <f>[1]Results!AB317</f>
        <v>142.12188839999999</v>
      </c>
      <c r="Z703" s="6">
        <f>[1]Results!AC317</f>
        <v>142.0678321</v>
      </c>
      <c r="AA703" s="6">
        <f>[1]Results!AD317</f>
        <v>142.07060060000001</v>
      </c>
      <c r="AB703" s="6">
        <f>[1]Results!AE317</f>
        <v>142.14736379999999</v>
      </c>
      <c r="AC703" s="6">
        <f>[1]Results!AF317</f>
        <v>142.32266340000001</v>
      </c>
      <c r="AD703" s="6">
        <f>[1]Results!AG317</f>
        <v>142.80685890000001</v>
      </c>
      <c r="AE703" s="6">
        <f>[1]Results!AH317</f>
        <v>143.06319020000001</v>
      </c>
      <c r="AF703" s="6">
        <f>[1]Results!AI317</f>
        <v>143.53424509999999</v>
      </c>
      <c r="AG703" s="6">
        <f>[1]Results!AJ317</f>
        <v>144.3287661</v>
      </c>
      <c r="AH703" s="6">
        <f>[1]Results!AK317</f>
        <v>145.09101670000001</v>
      </c>
      <c r="AI703" s="6">
        <f>[1]Results!AL317</f>
        <v>145.9449812</v>
      </c>
      <c r="AJ703" s="6">
        <f>[1]Results!AM317</f>
        <v>146.903268</v>
      </c>
      <c r="AK703" s="6">
        <f>[1]Results!AN317</f>
        <v>148.179033</v>
      </c>
      <c r="AL703" s="6">
        <f>[1]Results!AO317</f>
        <v>149.4261564</v>
      </c>
      <c r="AM703" s="6">
        <f>[1]Results!AP317</f>
        <v>150.67906869999999</v>
      </c>
      <c r="AN703" s="6">
        <f>[1]Results!AQ317</f>
        <v>151.8121586</v>
      </c>
      <c r="AO703" s="6">
        <f>[1]Results!AR317</f>
        <v>152.82949300000001</v>
      </c>
      <c r="AP703" s="6">
        <f>[1]Results!AS317</f>
        <v>153.7406441</v>
      </c>
      <c r="AQ703" s="6">
        <f>[1]Results!AT317</f>
        <v>154.35819739999999</v>
      </c>
      <c r="AR703" s="6">
        <f>[1]Results!AU317</f>
        <v>155.0291259</v>
      </c>
      <c r="AS703" s="6">
        <f>[1]Results!AV317</f>
        <v>155.6611527</v>
      </c>
      <c r="AT703" s="6">
        <f>[1]Results!AW317</f>
        <v>156.24488439999999</v>
      </c>
      <c r="AU703" s="6">
        <f>[1]Results!AX317</f>
        <v>156.78443569999999</v>
      </c>
      <c r="AV703" s="6">
        <f>[1]Results!AY317</f>
        <v>157.2847198</v>
      </c>
      <c r="AW703" s="6">
        <f>[1]Results!AZ317</f>
        <v>157.75414520000001</v>
      </c>
      <c r="AX703" s="6">
        <f>[1]Results!BA317</f>
        <v>158.19421220000001</v>
      </c>
      <c r="AY703" s="6">
        <f>[1]Results!BB317</f>
        <v>158.60903970000001</v>
      </c>
      <c r="AZ703" s="6">
        <f>[1]Results!BC317</f>
        <v>159.18907350000001</v>
      </c>
      <c r="BA703" s="6">
        <f>[1]Results!BD317</f>
        <v>159.61910710000001</v>
      </c>
      <c r="BB703" s="6">
        <f>[1]Results!BE317</f>
        <v>159.85261689999999</v>
      </c>
      <c r="BC703" s="6">
        <f>[1]Results!BF317</f>
        <v>160.07322600000001</v>
      </c>
      <c r="BD703" s="6">
        <f>[1]Results!BG317</f>
        <v>160.2872673</v>
      </c>
      <c r="BE703" s="6">
        <f>[1]Results!BH317</f>
        <v>160.66647090000001</v>
      </c>
      <c r="BF703" s="6">
        <f>[1]Results!BI317</f>
        <v>160.9051801</v>
      </c>
      <c r="BG703" s="6">
        <f>[1]Results!BJ317</f>
        <v>161.28230600000001</v>
      </c>
      <c r="BH703" s="6">
        <f>[1]Results!BK317</f>
        <v>161.51815909999999</v>
      </c>
      <c r="BI703" s="6">
        <f>[1]Results!BL317</f>
        <v>161.71955560000001</v>
      </c>
      <c r="BJ703" s="6">
        <f>[1]Results!BM317</f>
        <v>161.91293680000001</v>
      </c>
      <c r="BK703" s="6">
        <f>[1]Results!BN317</f>
        <v>162.26747950000001</v>
      </c>
      <c r="BL703" s="6">
        <f>[1]Results!BO317</f>
        <v>162.49838650000001</v>
      </c>
      <c r="BM703" s="6">
        <f>[1]Results!BP317</f>
        <v>162.87949470000001</v>
      </c>
      <c r="BN703" s="6">
        <f>[1]Results!BQ317</f>
        <v>163.1329107</v>
      </c>
      <c r="BO703" s="6">
        <f>[1]Results!BR317</f>
        <v>163.5243079</v>
      </c>
      <c r="BP703" s="6">
        <f>[1]Results!BS317</f>
        <v>163.7949687</v>
      </c>
      <c r="BQ703" s="6">
        <f>[1]Results!BT317</f>
        <v>164.1978344</v>
      </c>
      <c r="BR703" s="6">
        <f>[1]Results!BU317</f>
        <v>164.64034419999999</v>
      </c>
      <c r="BS703" s="6">
        <f>[1]Results!BV317</f>
        <v>165.09486889999999</v>
      </c>
      <c r="BT703" s="6">
        <f>[1]Results!BW317</f>
        <v>165.4028576</v>
      </c>
      <c r="BU703" s="6">
        <f>[1]Results!BX317</f>
        <v>165.82496019999999</v>
      </c>
      <c r="BV703" s="6">
        <f>[1]Results!BY317</f>
        <v>166.11886770000001</v>
      </c>
      <c r="BW703" s="6">
        <f>[1]Results!BZ317</f>
        <v>166.53748630000001</v>
      </c>
      <c r="BX703" s="6">
        <f>[1]Results!CA317</f>
        <v>166.83206300000001</v>
      </c>
      <c r="BY703" s="6">
        <f>[1]Results!CB317</f>
        <v>167.24739049999999</v>
      </c>
      <c r="BZ703" s="6">
        <f>[1]Results!CC317</f>
        <v>167.6992817</v>
      </c>
      <c r="CA703" s="6">
        <f>[1]Results!CD317</f>
        <v>168.16982250000001</v>
      </c>
      <c r="CB703" s="6">
        <f>[1]Results!CE317</f>
        <v>168.65249109999999</v>
      </c>
      <c r="CC703" s="6">
        <f>[1]Results!CF317</f>
        <v>169.32503840000001</v>
      </c>
      <c r="CD703" s="6">
        <f>[1]Results!CG317</f>
        <v>169.68872709999999</v>
      </c>
      <c r="CE703" s="6">
        <f>[1]Results!CH317</f>
        <v>170.1157681</v>
      </c>
      <c r="CF703" s="6">
        <f>[1]Results!CI317</f>
        <v>170.55109189999999</v>
      </c>
      <c r="CG703" s="6">
        <f>[1]Results!CJ317</f>
        <v>170.99551450000001</v>
      </c>
      <c r="CH703" s="6">
        <f>[1]Results!CK317</f>
        <v>171.31176189999999</v>
      </c>
      <c r="CI703" s="6">
        <f>[1]Results!CL317</f>
        <v>171.7428405</v>
      </c>
      <c r="CJ703" s="6">
        <f>[1]Results!CM317</f>
        <v>172.20695259999999</v>
      </c>
    </row>
    <row r="704" spans="1:88" x14ac:dyDescent="0.3">
      <c r="A704" t="s">
        <v>26</v>
      </c>
      <c r="B704" s="6" t="str">
        <f>[1]Results!E318</f>
        <v>CF_toe_ccoa_0</v>
      </c>
      <c r="C704" s="6">
        <f>[1]Results!F318</f>
        <v>7.5104002540000003</v>
      </c>
      <c r="D704" s="6">
        <f>[1]Results!G318</f>
        <v>7.802901018</v>
      </c>
      <c r="E704" s="6">
        <f>[1]Results!H318</f>
        <v>8.0727685559999998</v>
      </c>
      <c r="F704" s="6">
        <f>[1]Results!I318</f>
        <v>8.2630848920000002</v>
      </c>
      <c r="G704" s="6">
        <f>[1]Results!J318</f>
        <v>8.4259620399999999</v>
      </c>
      <c r="H704" s="6">
        <f>[1]Results!K318</f>
        <v>8.5752889450000005</v>
      </c>
      <c r="I704" s="6">
        <f>[1]Results!L318</f>
        <v>8.7051602070000005</v>
      </c>
      <c r="J704" s="6">
        <f>[1]Results!M318</f>
        <v>8.6809825810000003</v>
      </c>
      <c r="K704" s="6">
        <f>[1]Results!N318</f>
        <v>8.5700304690000007</v>
      </c>
      <c r="L704" s="6">
        <f>[1]Results!O318</f>
        <v>8.5723059429999999</v>
      </c>
      <c r="M704" s="6">
        <f>[1]Results!P318</f>
        <v>8.5426499929999995</v>
      </c>
      <c r="N704" s="6">
        <f>[1]Results!Q318</f>
        <v>8.5711703450000005</v>
      </c>
      <c r="O704" s="6">
        <f>[1]Results!R318</f>
        <v>8.5747919929999998</v>
      </c>
      <c r="P704" s="6">
        <f>[1]Results!S318</f>
        <v>8.5377784370000001</v>
      </c>
      <c r="Q704" s="6">
        <f>[1]Results!T318</f>
        <v>8.5404979579999996</v>
      </c>
      <c r="R704" s="6">
        <f>[1]Results!U318</f>
        <v>8.5542230149999998</v>
      </c>
      <c r="S704" s="6">
        <f>[1]Results!V318</f>
        <v>8.568302954</v>
      </c>
      <c r="T704" s="6">
        <f>[1]Results!W318</f>
        <v>8.5818948590000002</v>
      </c>
      <c r="U704" s="6">
        <f>[1]Results!X318</f>
        <v>8.6350362559999994</v>
      </c>
      <c r="V704" s="6">
        <f>[1]Results!Y318</f>
        <v>8.6569300069999997</v>
      </c>
      <c r="W704" s="6">
        <f>[1]Results!Z318</f>
        <v>8.6760343790000007</v>
      </c>
      <c r="X704" s="6">
        <f>[1]Results!AA318</f>
        <v>8.6961257459999999</v>
      </c>
      <c r="Y704" s="6">
        <f>[1]Results!AB318</f>
        <v>8.7562860330000003</v>
      </c>
      <c r="Z704" s="6">
        <f>[1]Results!AC318</f>
        <v>8.7893914379999991</v>
      </c>
      <c r="AA704" s="6">
        <f>[1]Results!AD318</f>
        <v>8.8218710060000003</v>
      </c>
      <c r="AB704" s="6">
        <f>[1]Results!AE318</f>
        <v>8.8561678060000002</v>
      </c>
      <c r="AC704" s="6">
        <f>[1]Results!AF318</f>
        <v>8.8960398079999994</v>
      </c>
      <c r="AD704" s="6">
        <f>[1]Results!AG318</f>
        <v>8.9741391719999992</v>
      </c>
      <c r="AE704" s="6">
        <f>[1]Results!AH318</f>
        <v>8.9965447140000006</v>
      </c>
      <c r="AF704" s="6">
        <f>[1]Results!AI318</f>
        <v>9.0447716239999991</v>
      </c>
      <c r="AG704" s="6">
        <f>[1]Results!AJ318</f>
        <v>9.1347427460000006</v>
      </c>
      <c r="AH704" s="6">
        <f>[1]Results!AK318</f>
        <v>9.2002766900000008</v>
      </c>
      <c r="AI704" s="6">
        <f>[1]Results!AL318</f>
        <v>9.265598786</v>
      </c>
      <c r="AJ704" s="6">
        <f>[1]Results!AM318</f>
        <v>9.3312732809999996</v>
      </c>
      <c r="AK704" s="6">
        <f>[1]Results!AN318</f>
        <v>9.4324259329999993</v>
      </c>
      <c r="AL704" s="6">
        <f>[1]Results!AO318</f>
        <v>9.5063381539999998</v>
      </c>
      <c r="AM704" s="6">
        <f>[1]Results!AP318</f>
        <v>9.5988697359999993</v>
      </c>
      <c r="AN704" s="6">
        <f>[1]Results!AQ318</f>
        <v>9.6855575300000005</v>
      </c>
      <c r="AO704" s="6">
        <f>[1]Results!AR318</f>
        <v>9.7664893690000003</v>
      </c>
      <c r="AP704" s="6">
        <f>[1]Results!AS318</f>
        <v>9.8409279170000001</v>
      </c>
      <c r="AQ704" s="6">
        <f>[1]Results!AT318</f>
        <v>9.8783876450000001</v>
      </c>
      <c r="AR704" s="6">
        <f>[1]Results!AU318</f>
        <v>9.9346963670000008</v>
      </c>
      <c r="AS704" s="6">
        <f>[1]Results!AV318</f>
        <v>9.9930823219999994</v>
      </c>
      <c r="AT704" s="6">
        <f>[1]Results!AW318</f>
        <v>10.04972029</v>
      </c>
      <c r="AU704" s="6">
        <f>[1]Results!AX318</f>
        <v>10.104337920000001</v>
      </c>
      <c r="AV704" s="6">
        <f>[1]Results!AY318</f>
        <v>10.157151580000001</v>
      </c>
      <c r="AW704" s="6">
        <f>[1]Results!AZ318</f>
        <v>10.209117040000001</v>
      </c>
      <c r="AX704" s="6">
        <f>[1]Results!BA318</f>
        <v>10.25983598</v>
      </c>
      <c r="AY704" s="6">
        <f>[1]Results!BB318</f>
        <v>10.30957776</v>
      </c>
      <c r="AZ704" s="6">
        <f>[1]Results!BC318</f>
        <v>10.386760110000001</v>
      </c>
      <c r="BA704" s="6">
        <f>[1]Results!BD318</f>
        <v>10.440320549999999</v>
      </c>
      <c r="BB704" s="6">
        <f>[1]Results!BE318</f>
        <v>10.46293637</v>
      </c>
      <c r="BC704" s="6">
        <f>[1]Results!BF318</f>
        <v>10.494660919999999</v>
      </c>
      <c r="BD704" s="6">
        <f>[1]Results!BG318</f>
        <v>10.53402228</v>
      </c>
      <c r="BE704" s="6">
        <f>[1]Results!BH318</f>
        <v>10.603283129999999</v>
      </c>
      <c r="BF704" s="6">
        <f>[1]Results!BI318</f>
        <v>10.651429759999999</v>
      </c>
      <c r="BG704" s="6">
        <f>[1]Results!BJ318</f>
        <v>10.72165466</v>
      </c>
      <c r="BH704" s="6">
        <f>[1]Results!BK318</f>
        <v>10.769521960000001</v>
      </c>
      <c r="BI704" s="6">
        <f>[1]Results!BL318</f>
        <v>10.81343277</v>
      </c>
      <c r="BJ704" s="6">
        <f>[1]Results!BM318</f>
        <v>10.85847575</v>
      </c>
      <c r="BK704" s="6">
        <f>[1]Results!BN318</f>
        <v>10.92774404</v>
      </c>
      <c r="BL704" s="6">
        <f>[1]Results!BO318</f>
        <v>10.97629935</v>
      </c>
      <c r="BM704" s="6">
        <f>[1]Results!BP318</f>
        <v>11.04817141</v>
      </c>
      <c r="BN704" s="6">
        <f>[1]Results!BQ318</f>
        <v>11.09812208</v>
      </c>
      <c r="BO704" s="6">
        <f>[1]Results!BR318</f>
        <v>11.16853491</v>
      </c>
      <c r="BP704" s="6">
        <f>[1]Results!BS318</f>
        <v>11.22020273</v>
      </c>
      <c r="BQ704" s="6">
        <f>[1]Results!BT318</f>
        <v>11.291099279999999</v>
      </c>
      <c r="BR704" s="6">
        <f>[1]Results!BU318</f>
        <v>11.367071429999999</v>
      </c>
      <c r="BS704" s="6">
        <f>[1]Results!BV318</f>
        <v>11.442083200000001</v>
      </c>
      <c r="BT704" s="6">
        <f>[1]Results!BW318</f>
        <v>11.494928290000001</v>
      </c>
      <c r="BU704" s="6">
        <f>[1]Results!BX318</f>
        <v>11.564987049999999</v>
      </c>
      <c r="BV704" s="6">
        <f>[1]Results!BY318</f>
        <v>11.616478239999999</v>
      </c>
      <c r="BW704" s="6">
        <f>[1]Results!BZ318</f>
        <v>11.687802899999999</v>
      </c>
      <c r="BX704" s="6">
        <f>[1]Results!CA318</f>
        <v>11.73992576</v>
      </c>
      <c r="BY704" s="6">
        <f>[1]Results!CB318</f>
        <v>11.80949914</v>
      </c>
      <c r="BZ704" s="6">
        <f>[1]Results!CC318</f>
        <v>11.883829029999999</v>
      </c>
      <c r="CA704" s="6">
        <f>[1]Results!CD318</f>
        <v>11.95925411</v>
      </c>
      <c r="CB704" s="6">
        <f>[1]Results!CE318</f>
        <v>12.034705349999999</v>
      </c>
      <c r="CC704" s="6">
        <f>[1]Results!CF318</f>
        <v>12.123261940000001</v>
      </c>
      <c r="CD704" s="6">
        <f>[1]Results!CG318</f>
        <v>12.18401452</v>
      </c>
      <c r="CE704" s="6">
        <f>[1]Results!CH318</f>
        <v>12.25166823</v>
      </c>
      <c r="CF704" s="6">
        <f>[1]Results!CI318</f>
        <v>12.320251219999999</v>
      </c>
      <c r="CG704" s="6">
        <f>[1]Results!CJ318</f>
        <v>12.3893933</v>
      </c>
      <c r="CH704" s="6">
        <f>[1]Results!CK318</f>
        <v>12.43969525</v>
      </c>
      <c r="CI704" s="6">
        <f>[1]Results!CL318</f>
        <v>12.506686800000001</v>
      </c>
      <c r="CJ704" s="6">
        <f>[1]Results!CM318</f>
        <v>12.57702377</v>
      </c>
    </row>
    <row r="705" spans="1:88" x14ac:dyDescent="0.3">
      <c r="B705" s="6" t="s">
        <v>48</v>
      </c>
      <c r="C705" s="6">
        <f>C706+C707+C708</f>
        <v>61.268791116000003</v>
      </c>
      <c r="D705" s="6">
        <f t="shared" ref="D705:AI705" si="325">D706+D707+D708</f>
        <v>60.984435269000002</v>
      </c>
      <c r="E705" s="6">
        <f t="shared" si="325"/>
        <v>60.569326498999999</v>
      </c>
      <c r="F705" s="6">
        <f t="shared" si="325"/>
        <v>60.153234095000002</v>
      </c>
      <c r="G705" s="6">
        <f t="shared" si="325"/>
        <v>59.915778568</v>
      </c>
      <c r="H705" s="6">
        <f t="shared" si="325"/>
        <v>59.837942249000001</v>
      </c>
      <c r="I705" s="6">
        <f t="shared" si="325"/>
        <v>59.703056257</v>
      </c>
      <c r="J705" s="6">
        <f t="shared" si="325"/>
        <v>59.17258812</v>
      </c>
      <c r="K705" s="6">
        <f t="shared" si="325"/>
        <v>58.419684244000003</v>
      </c>
      <c r="L705" s="6">
        <f t="shared" si="325"/>
        <v>57.690268039000003</v>
      </c>
      <c r="M705" s="6">
        <f t="shared" si="325"/>
        <v>56.817224471999999</v>
      </c>
      <c r="N705" s="6">
        <f t="shared" si="325"/>
        <v>55.956075929999997</v>
      </c>
      <c r="O705" s="6">
        <f t="shared" si="325"/>
        <v>55.016421078999997</v>
      </c>
      <c r="P705" s="6">
        <f t="shared" si="325"/>
        <v>53.973422450999998</v>
      </c>
      <c r="Q705" s="6">
        <f t="shared" si="325"/>
        <v>52.923211680000001</v>
      </c>
      <c r="R705" s="6">
        <f t="shared" si="325"/>
        <v>51.847033308</v>
      </c>
      <c r="S705" s="6">
        <f t="shared" si="325"/>
        <v>50.757670474000001</v>
      </c>
      <c r="T705" s="6">
        <f t="shared" si="325"/>
        <v>49.660932719999998</v>
      </c>
      <c r="U705" s="6">
        <f t="shared" si="325"/>
        <v>48.614480835999998</v>
      </c>
      <c r="V705" s="6">
        <f t="shared" si="325"/>
        <v>47.547333371000001</v>
      </c>
      <c r="W705" s="6">
        <f t="shared" si="325"/>
        <v>46.495251605999997</v>
      </c>
      <c r="X705" s="6">
        <f t="shared" si="325"/>
        <v>45.469780200999999</v>
      </c>
      <c r="Y705" s="6">
        <f t="shared" si="325"/>
        <v>44.526239025000002</v>
      </c>
      <c r="Z705" s="6">
        <f t="shared" si="325"/>
        <v>43.594016509000006</v>
      </c>
      <c r="AA705" s="6">
        <f t="shared" si="325"/>
        <v>42.703865745999998</v>
      </c>
      <c r="AB705" s="6">
        <f t="shared" si="325"/>
        <v>41.863198820999997</v>
      </c>
      <c r="AC705" s="6">
        <f t="shared" si="325"/>
        <v>41.080437850999999</v>
      </c>
      <c r="AD705" s="6">
        <f t="shared" si="325"/>
        <v>40.405374309000003</v>
      </c>
      <c r="AE705" s="6">
        <f t="shared" si="325"/>
        <v>39.723404244000001</v>
      </c>
      <c r="AF705" s="6">
        <f t="shared" si="325"/>
        <v>39.133267433</v>
      </c>
      <c r="AG705" s="6">
        <f t="shared" si="325"/>
        <v>38.662274975999999</v>
      </c>
      <c r="AH705" s="6">
        <f t="shared" si="325"/>
        <v>38.235416794999999</v>
      </c>
      <c r="AI705" s="6">
        <f t="shared" si="325"/>
        <v>37.882182231000002</v>
      </c>
      <c r="AJ705" s="6">
        <f>AJ706+AJ707+AJ708</f>
        <v>37.609371103000001</v>
      </c>
      <c r="AK705" s="6">
        <f t="shared" ref="AK705:CI705" si="326">AK706+AK707+AK708</f>
        <v>37.470272569000002</v>
      </c>
      <c r="AL705" s="6">
        <f t="shared" ref="AL705:CJ705" si="327">AL706+AL707+AL708</f>
        <v>37.394442222999999</v>
      </c>
      <c r="AM705" s="6">
        <f t="shared" si="326"/>
        <v>37.271078777</v>
      </c>
      <c r="AN705" s="6">
        <f t="shared" si="327"/>
        <v>37.083536266000003</v>
      </c>
      <c r="AO705" s="6">
        <f t="shared" si="326"/>
        <v>36.846303945999999</v>
      </c>
      <c r="AP705" s="6">
        <f t="shared" si="327"/>
        <v>36.574801628000003</v>
      </c>
      <c r="AQ705" s="6">
        <f t="shared" si="326"/>
        <v>36.235430184000002</v>
      </c>
      <c r="AR705" s="6">
        <f t="shared" si="327"/>
        <v>35.918731936</v>
      </c>
      <c r="AS705" s="6">
        <f t="shared" si="326"/>
        <v>35.608287306000001</v>
      </c>
      <c r="AT705" s="6">
        <f t="shared" si="327"/>
        <v>35.305417792</v>
      </c>
      <c r="AU705" s="6">
        <f t="shared" si="326"/>
        <v>35.013035274000003</v>
      </c>
      <c r="AV705" s="6">
        <f t="shared" si="327"/>
        <v>34.733213372000002</v>
      </c>
      <c r="AW705" s="6">
        <f t="shared" si="326"/>
        <v>34.468223369</v>
      </c>
      <c r="AX705" s="6">
        <f t="shared" si="327"/>
        <v>34.217826029000001</v>
      </c>
      <c r="AY705" s="6">
        <f t="shared" si="326"/>
        <v>33.982458217000001</v>
      </c>
      <c r="AZ705" s="6">
        <f t="shared" si="327"/>
        <v>33.806226158000001</v>
      </c>
      <c r="BA705" s="6">
        <f t="shared" si="326"/>
        <v>33.613811349000002</v>
      </c>
      <c r="BB705" s="6">
        <f t="shared" si="327"/>
        <v>33.389335938000002</v>
      </c>
      <c r="BC705" s="6">
        <f t="shared" si="326"/>
        <v>33.184735476</v>
      </c>
      <c r="BD705" s="6">
        <f t="shared" si="327"/>
        <v>32.996498778000003</v>
      </c>
      <c r="BE705" s="6">
        <f t="shared" si="326"/>
        <v>32.863010387000003</v>
      </c>
      <c r="BF705" s="6">
        <f t="shared" si="327"/>
        <v>32.711021923000004</v>
      </c>
      <c r="BG705" s="6">
        <f t="shared" si="326"/>
        <v>32.605207360000001</v>
      </c>
      <c r="BH705" s="6">
        <f t="shared" si="327"/>
        <v>32.478776784000004</v>
      </c>
      <c r="BI705" s="6">
        <f t="shared" si="326"/>
        <v>32.356163183999996</v>
      </c>
      <c r="BJ705" s="6">
        <f t="shared" si="327"/>
        <v>32.242440141000003</v>
      </c>
      <c r="BK705" s="6">
        <f t="shared" si="326"/>
        <v>32.177106567000003</v>
      </c>
      <c r="BL705" s="6">
        <f t="shared" si="327"/>
        <v>32.092441313999998</v>
      </c>
      <c r="BM705" s="6">
        <f t="shared" si="326"/>
        <v>32.051885835</v>
      </c>
      <c r="BN705" s="6">
        <f t="shared" si="327"/>
        <v>31.989776646000003</v>
      </c>
      <c r="BO705" s="6">
        <f t="shared" si="326"/>
        <v>31.968179422999999</v>
      </c>
      <c r="BP705" s="6">
        <f t="shared" si="327"/>
        <v>31.925214124</v>
      </c>
      <c r="BQ705" s="6">
        <f t="shared" si="326"/>
        <v>31.92033022</v>
      </c>
      <c r="BR705" s="6">
        <f t="shared" si="327"/>
        <v>31.930748622999999</v>
      </c>
      <c r="BS705" s="6">
        <f t="shared" si="326"/>
        <v>31.949925228999998</v>
      </c>
      <c r="BT705" s="6">
        <f t="shared" si="327"/>
        <v>31.939859909999999</v>
      </c>
      <c r="BU705" s="6">
        <f t="shared" si="326"/>
        <v>31.962068850999998</v>
      </c>
      <c r="BV705" s="6">
        <f t="shared" si="327"/>
        <v>31.958798260999998</v>
      </c>
      <c r="BW705" s="6">
        <f t="shared" si="326"/>
        <v>31.989299819999999</v>
      </c>
      <c r="BX705" s="6">
        <f t="shared" si="327"/>
        <v>31.994665784999999</v>
      </c>
      <c r="BY705" s="6">
        <f t="shared" si="326"/>
        <v>32.032640639999997</v>
      </c>
      <c r="BZ705" s="6">
        <f t="shared" si="327"/>
        <v>32.082621184000004</v>
      </c>
      <c r="CA705" s="6">
        <f t="shared" si="326"/>
        <v>32.140063279000003</v>
      </c>
      <c r="CB705" s="6">
        <f t="shared" si="327"/>
        <v>32.203149402000001</v>
      </c>
      <c r="CC705" s="6">
        <f t="shared" si="326"/>
        <v>32.441085397000002</v>
      </c>
      <c r="CD705" s="6">
        <f t="shared" si="327"/>
        <v>32.538942779000003</v>
      </c>
      <c r="CE705" s="6">
        <f t="shared" si="326"/>
        <v>32.609223833999998</v>
      </c>
      <c r="CF705" s="6">
        <f t="shared" si="327"/>
        <v>32.666893043000002</v>
      </c>
      <c r="CG705" s="6">
        <f t="shared" si="326"/>
        <v>32.723200701000003</v>
      </c>
      <c r="CH705" s="6">
        <f t="shared" si="327"/>
        <v>32.749766577999999</v>
      </c>
      <c r="CI705" s="6">
        <f t="shared" si="326"/>
        <v>32.805681399000001</v>
      </c>
      <c r="CJ705" s="6">
        <f t="shared" si="327"/>
        <v>32.871794422000001</v>
      </c>
    </row>
    <row r="706" spans="1:88" x14ac:dyDescent="0.3">
      <c r="B706" s="6" t="str">
        <f>[1]Results!E321</f>
        <v>CF_toe_ccoi_0</v>
      </c>
      <c r="C706" s="6">
        <f>[1]Results!F321</f>
        <v>0</v>
      </c>
      <c r="D706" s="6">
        <f>[1]Results!G321</f>
        <v>0</v>
      </c>
      <c r="E706" s="6">
        <f>[1]Results!H321</f>
        <v>0</v>
      </c>
      <c r="F706" s="6">
        <f>[1]Results!I321</f>
        <v>0</v>
      </c>
      <c r="G706" s="6">
        <f>[1]Results!J321</f>
        <v>0</v>
      </c>
      <c r="H706" s="6">
        <f>[1]Results!K321</f>
        <v>0</v>
      </c>
      <c r="I706" s="6">
        <f>[1]Results!L321</f>
        <v>0</v>
      </c>
      <c r="J706" s="6">
        <f>[1]Results!M321</f>
        <v>0</v>
      </c>
      <c r="K706" s="6">
        <f>[1]Results!N321</f>
        <v>0</v>
      </c>
      <c r="L706" s="6">
        <f>[1]Results!O321</f>
        <v>0</v>
      </c>
      <c r="M706" s="6">
        <f>[1]Results!P321</f>
        <v>0</v>
      </c>
      <c r="N706" s="6">
        <f>[1]Results!Q321</f>
        <v>0</v>
      </c>
      <c r="O706" s="6">
        <f>[1]Results!R321</f>
        <v>0</v>
      </c>
      <c r="P706" s="6">
        <f>[1]Results!S321</f>
        <v>0</v>
      </c>
      <c r="Q706" s="6">
        <f>[1]Results!T321</f>
        <v>0</v>
      </c>
      <c r="R706" s="6">
        <f>[1]Results!U321</f>
        <v>0</v>
      </c>
      <c r="S706" s="6">
        <f>[1]Results!V321</f>
        <v>0</v>
      </c>
      <c r="T706" s="6">
        <f>[1]Results!W321</f>
        <v>0</v>
      </c>
      <c r="U706" s="6">
        <f>[1]Results!X321</f>
        <v>0</v>
      </c>
      <c r="V706" s="6">
        <f>[1]Results!Y321</f>
        <v>0</v>
      </c>
      <c r="W706" s="6">
        <f>[1]Results!Z321</f>
        <v>0</v>
      </c>
      <c r="X706" s="6">
        <f>[1]Results!AA321</f>
        <v>0</v>
      </c>
      <c r="Y706" s="6">
        <f>[1]Results!AB321</f>
        <v>0</v>
      </c>
      <c r="Z706" s="6">
        <f>[1]Results!AC321</f>
        <v>0</v>
      </c>
      <c r="AA706" s="6">
        <f>[1]Results!AD321</f>
        <v>0</v>
      </c>
      <c r="AB706" s="6">
        <f>[1]Results!AE321</f>
        <v>0</v>
      </c>
      <c r="AC706" s="6">
        <f>[1]Results!AF321</f>
        <v>0</v>
      </c>
      <c r="AD706" s="6">
        <f>[1]Results!AG321</f>
        <v>0</v>
      </c>
      <c r="AE706" s="6">
        <f>[1]Results!AH321</f>
        <v>0</v>
      </c>
      <c r="AF706" s="6">
        <f>[1]Results!AI321</f>
        <v>0</v>
      </c>
      <c r="AG706" s="6">
        <f>[1]Results!AJ321</f>
        <v>0</v>
      </c>
      <c r="AH706" s="6">
        <f>[1]Results!AK321</f>
        <v>0</v>
      </c>
      <c r="AI706" s="6">
        <f>[1]Results!AL321</f>
        <v>0</v>
      </c>
      <c r="AJ706" s="6">
        <f>[1]Results!AM321</f>
        <v>0</v>
      </c>
      <c r="AK706" s="6">
        <f>[1]Results!AN321</f>
        <v>0</v>
      </c>
      <c r="AL706" s="6">
        <f>[1]Results!AO321</f>
        <v>0</v>
      </c>
      <c r="AM706" s="6">
        <f>[1]Results!AP321</f>
        <v>0</v>
      </c>
      <c r="AN706" s="6">
        <f>[1]Results!AQ321</f>
        <v>0</v>
      </c>
      <c r="AO706" s="6">
        <f>[1]Results!AR321</f>
        <v>0</v>
      </c>
      <c r="AP706" s="6">
        <f>[1]Results!AS321</f>
        <v>0</v>
      </c>
      <c r="AQ706" s="6">
        <f>[1]Results!AT321</f>
        <v>0</v>
      </c>
      <c r="AR706" s="6">
        <f>[1]Results!AU321</f>
        <v>0</v>
      </c>
      <c r="AS706" s="6">
        <f>[1]Results!AV321</f>
        <v>0</v>
      </c>
      <c r="AT706" s="6">
        <f>[1]Results!AW321</f>
        <v>0</v>
      </c>
      <c r="AU706" s="6">
        <f>[1]Results!AX321</f>
        <v>0</v>
      </c>
      <c r="AV706" s="6">
        <f>[1]Results!AY321</f>
        <v>0</v>
      </c>
      <c r="AW706" s="6">
        <f>[1]Results!AZ321</f>
        <v>0</v>
      </c>
      <c r="AX706" s="6">
        <f>[1]Results!BA321</f>
        <v>0</v>
      </c>
      <c r="AY706" s="6">
        <f>[1]Results!BB321</f>
        <v>0</v>
      </c>
      <c r="AZ706" s="6">
        <f>[1]Results!BC321</f>
        <v>0</v>
      </c>
      <c r="BA706" s="6">
        <f>[1]Results!BD321</f>
        <v>0</v>
      </c>
      <c r="BB706" s="6">
        <f>[1]Results!BE321</f>
        <v>0</v>
      </c>
      <c r="BC706" s="6">
        <f>[1]Results!BF321</f>
        <v>0</v>
      </c>
      <c r="BD706" s="6">
        <f>[1]Results!BG321</f>
        <v>0</v>
      </c>
      <c r="BE706" s="6">
        <f>[1]Results!BH321</f>
        <v>0</v>
      </c>
      <c r="BF706" s="6">
        <f>[1]Results!BI321</f>
        <v>0</v>
      </c>
      <c r="BG706" s="6">
        <f>[1]Results!BJ321</f>
        <v>0</v>
      </c>
      <c r="BH706" s="6">
        <f>[1]Results!BK321</f>
        <v>0</v>
      </c>
      <c r="BI706" s="6">
        <f>[1]Results!BL321</f>
        <v>0</v>
      </c>
      <c r="BJ706" s="6">
        <f>[1]Results!BM321</f>
        <v>0</v>
      </c>
      <c r="BK706" s="6">
        <f>[1]Results!BN321</f>
        <v>0</v>
      </c>
      <c r="BL706" s="6">
        <f>[1]Results!BO321</f>
        <v>0</v>
      </c>
      <c r="BM706" s="6">
        <f>[1]Results!BP321</f>
        <v>0</v>
      </c>
      <c r="BN706" s="6">
        <f>[1]Results!BQ321</f>
        <v>0</v>
      </c>
      <c r="BO706" s="6">
        <f>[1]Results!BR321</f>
        <v>0</v>
      </c>
      <c r="BP706" s="6">
        <f>[1]Results!BS321</f>
        <v>0</v>
      </c>
      <c r="BQ706" s="6">
        <f>[1]Results!BT321</f>
        <v>0</v>
      </c>
      <c r="BR706" s="6">
        <f>[1]Results!BU321</f>
        <v>0</v>
      </c>
      <c r="BS706" s="6">
        <f>[1]Results!BV321</f>
        <v>0</v>
      </c>
      <c r="BT706" s="6">
        <f>[1]Results!BW321</f>
        <v>0</v>
      </c>
      <c r="BU706" s="6">
        <f>[1]Results!BX321</f>
        <v>0</v>
      </c>
      <c r="BV706" s="6">
        <f>[1]Results!BY321</f>
        <v>0</v>
      </c>
      <c r="BW706" s="6">
        <f>[1]Results!BZ321</f>
        <v>0</v>
      </c>
      <c r="BX706" s="6">
        <f>[1]Results!CA321</f>
        <v>0</v>
      </c>
      <c r="BY706" s="6">
        <f>[1]Results!CB321</f>
        <v>0</v>
      </c>
      <c r="BZ706" s="6">
        <f>[1]Results!CC321</f>
        <v>0</v>
      </c>
      <c r="CA706" s="6">
        <f>[1]Results!CD321</f>
        <v>0</v>
      </c>
      <c r="CB706" s="6">
        <f>[1]Results!CE321</f>
        <v>0</v>
      </c>
      <c r="CC706" s="6">
        <f>[1]Results!CF321</f>
        <v>0</v>
      </c>
      <c r="CD706" s="6">
        <f>[1]Results!CG321</f>
        <v>0</v>
      </c>
      <c r="CE706" s="6">
        <f>[1]Results!CH321</f>
        <v>0</v>
      </c>
      <c r="CF706" s="6">
        <f>[1]Results!CI321</f>
        <v>0</v>
      </c>
      <c r="CG706" s="6">
        <f>[1]Results!CJ321</f>
        <v>0</v>
      </c>
      <c r="CH706" s="6">
        <f>[1]Results!CK321</f>
        <v>0</v>
      </c>
      <c r="CI706" s="6">
        <f>[1]Results!CL321</f>
        <v>0</v>
      </c>
      <c r="CJ706" s="6">
        <f>[1]Results!CM321</f>
        <v>0</v>
      </c>
    </row>
    <row r="707" spans="1:88" x14ac:dyDescent="0.3">
      <c r="B707" s="6" t="str">
        <f>[1]Results!E324</f>
        <v>CF_toe_cfut_0</v>
      </c>
      <c r="C707" s="6">
        <f>[1]Results!F324</f>
        <v>51.622000130000004</v>
      </c>
      <c r="D707" s="6">
        <f>[1]Results!G324</f>
        <v>51.37377609</v>
      </c>
      <c r="E707" s="6">
        <f>[1]Results!H324</f>
        <v>51.025814709999999</v>
      </c>
      <c r="F707" s="6">
        <f>[1]Results!I324</f>
        <v>50.694404210000002</v>
      </c>
      <c r="G707" s="6">
        <f>[1]Results!J324</f>
        <v>50.52269751</v>
      </c>
      <c r="H707" s="6">
        <f>[1]Results!K324</f>
        <v>50.49261782</v>
      </c>
      <c r="I707" s="6">
        <f>[1]Results!L324</f>
        <v>50.456155979999998</v>
      </c>
      <c r="J707" s="6">
        <f>[1]Results!M324</f>
        <v>50.06939045</v>
      </c>
      <c r="K707" s="6">
        <f>[1]Results!N324</f>
        <v>49.478143090000003</v>
      </c>
      <c r="L707" s="6">
        <f>[1]Results!O324</f>
        <v>48.911770420000003</v>
      </c>
      <c r="M707" s="6">
        <f>[1]Results!P324</f>
        <v>48.224972229999999</v>
      </c>
      <c r="N707" s="6">
        <f>[1]Results!Q324</f>
        <v>47.547414609999997</v>
      </c>
      <c r="O707" s="6">
        <f>[1]Results!R324</f>
        <v>46.786985629999997</v>
      </c>
      <c r="P707" s="6">
        <f>[1]Results!S324</f>
        <v>45.913172539999998</v>
      </c>
      <c r="Q707" s="6">
        <f>[1]Results!T324</f>
        <v>45.00880712</v>
      </c>
      <c r="R707" s="6">
        <f>[1]Results!U324</f>
        <v>44.05761794</v>
      </c>
      <c r="S707" s="6">
        <f>[1]Results!V324</f>
        <v>43.062138830000002</v>
      </c>
      <c r="T707" s="6">
        <f>[1]Results!W324</f>
        <v>42.040275729999998</v>
      </c>
      <c r="U707" s="6">
        <f>[1]Results!X324</f>
        <v>41.051375669999999</v>
      </c>
      <c r="V707" s="6">
        <f>[1]Results!Y324</f>
        <v>40.03625203</v>
      </c>
      <c r="W707" s="6">
        <f>[1]Results!Z324</f>
        <v>39.029421419999998</v>
      </c>
      <c r="X707" s="6">
        <f>[1]Results!AA324</f>
        <v>38.04339487</v>
      </c>
      <c r="Y707" s="6">
        <f>[1]Results!AB324</f>
        <v>37.128512690000001</v>
      </c>
      <c r="Z707" s="6">
        <f>[1]Results!AC324</f>
        <v>36.221991010000004</v>
      </c>
      <c r="AA707" s="6">
        <f>[1]Results!AD324</f>
        <v>35.351698349999999</v>
      </c>
      <c r="AB707" s="6">
        <f>[1]Results!AE324</f>
        <v>34.52448639</v>
      </c>
      <c r="AC707" s="6">
        <f>[1]Results!AF324</f>
        <v>33.74814894</v>
      </c>
      <c r="AD707" s="6">
        <f>[1]Results!AG324</f>
        <v>33.06741349</v>
      </c>
      <c r="AE707" s="6">
        <f>[1]Results!AH324</f>
        <v>32.379983930000002</v>
      </c>
      <c r="AF707" s="6">
        <f>[1]Results!AI324</f>
        <v>31.77450073</v>
      </c>
      <c r="AG707" s="6">
        <f>[1]Results!AJ324</f>
        <v>31.275223390000001</v>
      </c>
      <c r="AH707" s="6">
        <f>[1]Results!AK324</f>
        <v>30.815031579999999</v>
      </c>
      <c r="AI707" s="6">
        <f>[1]Results!AL324</f>
        <v>30.420284290000001</v>
      </c>
      <c r="AJ707" s="6">
        <f>[1]Results!AM324</f>
        <v>30.09684408</v>
      </c>
      <c r="AK707" s="6">
        <f>[1]Results!AN324</f>
        <v>29.891860430000001</v>
      </c>
      <c r="AL707" s="6">
        <f>[1]Results!AO324</f>
        <v>29.741833150000001</v>
      </c>
      <c r="AM707" s="6">
        <f>[1]Results!AP324</f>
        <v>29.568535430000001</v>
      </c>
      <c r="AN707" s="6">
        <f>[1]Results!AQ324</f>
        <v>29.349555710000001</v>
      </c>
      <c r="AO707" s="6">
        <f>[1]Results!AR324</f>
        <v>29.09386134</v>
      </c>
      <c r="AP707" s="6">
        <f>[1]Results!AS324</f>
        <v>28.81296124</v>
      </c>
      <c r="AQ707" s="6">
        <f>[1]Results!AT324</f>
        <v>28.475711660000002</v>
      </c>
      <c r="AR707" s="6">
        <f>[1]Results!AU324</f>
        <v>28.162524749999999</v>
      </c>
      <c r="AS707" s="6">
        <f>[1]Results!AV324</f>
        <v>27.858094900000001</v>
      </c>
      <c r="AT707" s="6">
        <f>[1]Results!AW324</f>
        <v>27.563364679999999</v>
      </c>
      <c r="AU707" s="6">
        <f>[1]Results!AX324</f>
        <v>27.280868210000001</v>
      </c>
      <c r="AV707" s="6">
        <f>[1]Results!AY324</f>
        <v>27.012503339999999</v>
      </c>
      <c r="AW707" s="6">
        <f>[1]Results!AZ324</f>
        <v>26.76024172</v>
      </c>
      <c r="AX707" s="6">
        <f>[1]Results!BA324</f>
        <v>26.524098080000002</v>
      </c>
      <c r="AY707" s="6">
        <f>[1]Results!BB324</f>
        <v>26.30456234</v>
      </c>
      <c r="AZ707" s="6">
        <f>[1]Results!BC324</f>
        <v>26.14093411</v>
      </c>
      <c r="BA707" s="6">
        <f>[1]Results!BD324</f>
        <v>25.96577345</v>
      </c>
      <c r="BB707" s="6">
        <f>[1]Results!BE324</f>
        <v>25.771090730000001</v>
      </c>
      <c r="BC707" s="6">
        <f>[1]Results!BF324</f>
        <v>25.598150390000001</v>
      </c>
      <c r="BD707" s="6">
        <f>[1]Results!BG324</f>
        <v>25.44313335</v>
      </c>
      <c r="BE707" s="6">
        <f>[1]Results!BH324</f>
        <v>25.339925520000001</v>
      </c>
      <c r="BF707" s="6">
        <f>[1]Results!BI324</f>
        <v>25.222757590000001</v>
      </c>
      <c r="BG707" s="6">
        <f>[1]Results!BJ324</f>
        <v>25.14939592</v>
      </c>
      <c r="BH707" s="6">
        <f>[1]Results!BK324</f>
        <v>25.059946050000001</v>
      </c>
      <c r="BI707" s="6">
        <f>[1]Results!BL324</f>
        <v>24.976380509999998</v>
      </c>
      <c r="BJ707" s="6">
        <f>[1]Results!BM324</f>
        <v>24.90319131</v>
      </c>
      <c r="BK707" s="6">
        <f>[1]Results!BN324</f>
        <v>24.875464130000001</v>
      </c>
      <c r="BL707" s="6">
        <f>[1]Results!BO324</f>
        <v>24.832413949999999</v>
      </c>
      <c r="BM707" s="6">
        <f>[1]Results!BP324</f>
        <v>24.830632380000001</v>
      </c>
      <c r="BN707" s="6">
        <f>[1]Results!BQ324</f>
        <v>24.811274900000001</v>
      </c>
      <c r="BO707" s="6">
        <f>[1]Results!BR324</f>
        <v>24.8297788</v>
      </c>
      <c r="BP707" s="6">
        <f>[1]Results!BS324</f>
        <v>24.830676230000002</v>
      </c>
      <c r="BQ707" s="6">
        <f>[1]Results!BT324</f>
        <v>24.86710321</v>
      </c>
      <c r="BR707" s="6">
        <f>[1]Results!BU324</f>
        <v>24.918402189999998</v>
      </c>
      <c r="BS707" s="6">
        <f>[1]Results!BV324</f>
        <v>24.978635799999999</v>
      </c>
      <c r="BT707" s="6">
        <f>[1]Results!BW324</f>
        <v>25.013874059999999</v>
      </c>
      <c r="BU707" s="6">
        <f>[1]Results!BX324</f>
        <v>25.07918119</v>
      </c>
      <c r="BV707" s="6">
        <f>[1]Results!BY324</f>
        <v>25.12279989</v>
      </c>
      <c r="BW707" s="6">
        <f>[1]Results!BZ324</f>
        <v>25.19765194</v>
      </c>
      <c r="BX707" s="6">
        <f>[1]Results!CA324</f>
        <v>25.250891459999998</v>
      </c>
      <c r="BY707" s="6">
        <f>[1]Results!CB324</f>
        <v>25.334056539999999</v>
      </c>
      <c r="BZ707" s="6">
        <f>[1]Results!CC324</f>
        <v>25.428399590000001</v>
      </c>
      <c r="CA707" s="6">
        <f>[1]Results!CD324</f>
        <v>25.52971849</v>
      </c>
      <c r="CB707" s="6">
        <f>[1]Results!CE324</f>
        <v>25.636297620000001</v>
      </c>
      <c r="CC707" s="6">
        <f>[1]Results!CF324</f>
        <v>25.911360680000001</v>
      </c>
      <c r="CD707" s="6">
        <f>[1]Results!CG324</f>
        <v>26.055861790000002</v>
      </c>
      <c r="CE707" s="6">
        <f>[1]Results!CH324</f>
        <v>26.17036937</v>
      </c>
      <c r="CF707" s="6">
        <f>[1]Results!CI324</f>
        <v>26.27149653</v>
      </c>
      <c r="CG707" s="6">
        <f>[1]Results!CJ324</f>
        <v>26.370743640000001</v>
      </c>
      <c r="CH707" s="6">
        <f>[1]Results!CK324</f>
        <v>26.44332455</v>
      </c>
      <c r="CI707" s="6">
        <f>[1]Results!CL324</f>
        <v>26.5422054</v>
      </c>
      <c r="CJ707" s="6">
        <f>[1]Results!CM324</f>
        <v>26.650022150000002</v>
      </c>
    </row>
    <row r="708" spans="1:88" x14ac:dyDescent="0.3">
      <c r="B708" s="6" t="str">
        <f>[1]Results!E327</f>
        <v>CF_toe_cfuh_0</v>
      </c>
      <c r="C708" s="6">
        <f>[1]Results!F327</f>
        <v>9.6467909859999992</v>
      </c>
      <c r="D708" s="6">
        <f>[1]Results!G327</f>
        <v>9.6106591790000007</v>
      </c>
      <c r="E708" s="6">
        <f>[1]Results!H327</f>
        <v>9.5435117890000001</v>
      </c>
      <c r="F708" s="6">
        <f>[1]Results!I327</f>
        <v>9.4588298850000001</v>
      </c>
      <c r="G708" s="6">
        <f>[1]Results!J327</f>
        <v>9.3930810579999999</v>
      </c>
      <c r="H708" s="6">
        <f>[1]Results!K327</f>
        <v>9.3453244289999997</v>
      </c>
      <c r="I708" s="6">
        <f>[1]Results!L327</f>
        <v>9.2469002769999999</v>
      </c>
      <c r="J708" s="6">
        <f>[1]Results!M327</f>
        <v>9.1031976700000001</v>
      </c>
      <c r="K708" s="6">
        <f>[1]Results!N327</f>
        <v>8.9415411539999994</v>
      </c>
      <c r="L708" s="6">
        <f>[1]Results!O327</f>
        <v>8.7784976189999995</v>
      </c>
      <c r="M708" s="6">
        <f>[1]Results!P327</f>
        <v>8.5922522420000007</v>
      </c>
      <c r="N708" s="6">
        <f>[1]Results!Q327</f>
        <v>8.4086613200000002</v>
      </c>
      <c r="O708" s="6">
        <f>[1]Results!R327</f>
        <v>8.2294354490000003</v>
      </c>
      <c r="P708" s="6">
        <f>[1]Results!S327</f>
        <v>8.0602499109999997</v>
      </c>
      <c r="Q708" s="6">
        <f>[1]Results!T327</f>
        <v>7.9144045600000004</v>
      </c>
      <c r="R708" s="6">
        <f>[1]Results!U327</f>
        <v>7.7894153680000002</v>
      </c>
      <c r="S708" s="6">
        <f>[1]Results!V327</f>
        <v>7.6955316439999999</v>
      </c>
      <c r="T708" s="6">
        <f>[1]Results!W327</f>
        <v>7.6206569899999996</v>
      </c>
      <c r="U708" s="6">
        <f>[1]Results!X327</f>
        <v>7.5631051659999997</v>
      </c>
      <c r="V708" s="6">
        <f>[1]Results!Y327</f>
        <v>7.5110813409999997</v>
      </c>
      <c r="W708" s="6">
        <f>[1]Results!Z327</f>
        <v>7.4658301859999998</v>
      </c>
      <c r="X708" s="6">
        <f>[1]Results!AA327</f>
        <v>7.4263853309999996</v>
      </c>
      <c r="Y708" s="6">
        <f>[1]Results!AB327</f>
        <v>7.3977263349999998</v>
      </c>
      <c r="Z708" s="6">
        <f>[1]Results!AC327</f>
        <v>7.3720254990000003</v>
      </c>
      <c r="AA708" s="6">
        <f>[1]Results!AD327</f>
        <v>7.3521673959999996</v>
      </c>
      <c r="AB708" s="6">
        <f>[1]Results!AE327</f>
        <v>7.3387124310000003</v>
      </c>
      <c r="AC708" s="6">
        <f>[1]Results!AF327</f>
        <v>7.332288911</v>
      </c>
      <c r="AD708" s="6">
        <f>[1]Results!AG327</f>
        <v>7.3379608190000001</v>
      </c>
      <c r="AE708" s="6">
        <f>[1]Results!AH327</f>
        <v>7.3434203140000003</v>
      </c>
      <c r="AF708" s="6">
        <f>[1]Results!AI327</f>
        <v>7.3587667029999997</v>
      </c>
      <c r="AG708" s="6">
        <f>[1]Results!AJ327</f>
        <v>7.3870515860000001</v>
      </c>
      <c r="AH708" s="6">
        <f>[1]Results!AK327</f>
        <v>7.4203852149999996</v>
      </c>
      <c r="AI708" s="6">
        <f>[1]Results!AL327</f>
        <v>7.4618979410000001</v>
      </c>
      <c r="AJ708" s="6">
        <f>[1]Results!AM327</f>
        <v>7.5125270229999996</v>
      </c>
      <c r="AK708" s="6">
        <f>[1]Results!AN327</f>
        <v>7.5784121390000001</v>
      </c>
      <c r="AL708" s="6">
        <f>[1]Results!AO327</f>
        <v>7.6526090729999998</v>
      </c>
      <c r="AM708" s="6">
        <f>[1]Results!AP327</f>
        <v>7.7025433469999998</v>
      </c>
      <c r="AN708" s="6">
        <f>[1]Results!AQ327</f>
        <v>7.7339805559999997</v>
      </c>
      <c r="AO708" s="6">
        <f>[1]Results!AR327</f>
        <v>7.7524426059999998</v>
      </c>
      <c r="AP708" s="6">
        <f>[1]Results!AS327</f>
        <v>7.7618403880000004</v>
      </c>
      <c r="AQ708" s="6">
        <f>[1]Results!AT327</f>
        <v>7.7597185240000002</v>
      </c>
      <c r="AR708" s="6">
        <f>[1]Results!AU327</f>
        <v>7.7562071860000001</v>
      </c>
      <c r="AS708" s="6">
        <f>[1]Results!AV327</f>
        <v>7.750192406</v>
      </c>
      <c r="AT708" s="6">
        <f>[1]Results!AW327</f>
        <v>7.7420531119999998</v>
      </c>
      <c r="AU708" s="6">
        <f>[1]Results!AX327</f>
        <v>7.7321670640000004</v>
      </c>
      <c r="AV708" s="6">
        <f>[1]Results!AY327</f>
        <v>7.7207100320000004</v>
      </c>
      <c r="AW708" s="6">
        <f>[1]Results!AZ327</f>
        <v>7.7079816489999997</v>
      </c>
      <c r="AX708" s="6">
        <f>[1]Results!BA327</f>
        <v>7.6937279490000003</v>
      </c>
      <c r="AY708" s="6">
        <f>[1]Results!BB327</f>
        <v>7.6778958770000001</v>
      </c>
      <c r="AZ708" s="6">
        <f>[1]Results!BC327</f>
        <v>7.6652920480000004</v>
      </c>
      <c r="BA708" s="6">
        <f>[1]Results!BD327</f>
        <v>7.6480378990000002</v>
      </c>
      <c r="BB708" s="6">
        <f>[1]Results!BE327</f>
        <v>7.6182452080000003</v>
      </c>
      <c r="BC708" s="6">
        <f>[1]Results!BF327</f>
        <v>7.5865850860000004</v>
      </c>
      <c r="BD708" s="6">
        <f>[1]Results!BG327</f>
        <v>7.5533654280000002</v>
      </c>
      <c r="BE708" s="6">
        <f>[1]Results!BH327</f>
        <v>7.5230848669999997</v>
      </c>
      <c r="BF708" s="6">
        <f>[1]Results!BI327</f>
        <v>7.4882643330000001</v>
      </c>
      <c r="BG708" s="6">
        <f>[1]Results!BJ327</f>
        <v>7.4558114399999997</v>
      </c>
      <c r="BH708" s="6">
        <f>[1]Results!BK327</f>
        <v>7.4188307340000001</v>
      </c>
      <c r="BI708" s="6">
        <f>[1]Results!BL327</f>
        <v>7.3797826740000003</v>
      </c>
      <c r="BJ708" s="6">
        <f>[1]Results!BM327</f>
        <v>7.3392488309999999</v>
      </c>
      <c r="BK708" s="6">
        <f>[1]Results!BN327</f>
        <v>7.3016424369999999</v>
      </c>
      <c r="BL708" s="6">
        <f>[1]Results!BO327</f>
        <v>7.2600273639999999</v>
      </c>
      <c r="BM708" s="6">
        <f>[1]Results!BP327</f>
        <v>7.2212534550000003</v>
      </c>
      <c r="BN708" s="6">
        <f>[1]Results!BQ327</f>
        <v>7.1785017460000002</v>
      </c>
      <c r="BO708" s="6">
        <f>[1]Results!BR327</f>
        <v>7.1384006229999999</v>
      </c>
      <c r="BP708" s="6">
        <f>[1]Results!BS327</f>
        <v>7.0945378940000001</v>
      </c>
      <c r="BQ708" s="6">
        <f>[1]Results!BT327</f>
        <v>7.0532270099999996</v>
      </c>
      <c r="BR708" s="6">
        <f>[1]Results!BU327</f>
        <v>7.0123464330000003</v>
      </c>
      <c r="BS708" s="6">
        <f>[1]Results!BV327</f>
        <v>6.9712894289999996</v>
      </c>
      <c r="BT708" s="6">
        <f>[1]Results!BW327</f>
        <v>6.92598585</v>
      </c>
      <c r="BU708" s="6">
        <f>[1]Results!BX327</f>
        <v>6.8828876609999998</v>
      </c>
      <c r="BV708" s="6">
        <f>[1]Results!BY327</f>
        <v>6.8359983709999996</v>
      </c>
      <c r="BW708" s="6">
        <f>[1]Results!BZ327</f>
        <v>6.7916478800000002</v>
      </c>
      <c r="BX708" s="6">
        <f>[1]Results!CA327</f>
        <v>6.7437743250000004</v>
      </c>
      <c r="BY708" s="6">
        <f>[1]Results!CB327</f>
        <v>6.6985840999999997</v>
      </c>
      <c r="BZ708" s="6">
        <f>[1]Results!CC327</f>
        <v>6.654221594</v>
      </c>
      <c r="CA708" s="6">
        <f>[1]Results!CD327</f>
        <v>6.610344789</v>
      </c>
      <c r="CB708" s="6">
        <f>[1]Results!CE327</f>
        <v>6.5668517819999996</v>
      </c>
      <c r="CC708" s="6">
        <f>[1]Results!CF327</f>
        <v>6.5297247169999997</v>
      </c>
      <c r="CD708" s="6">
        <f>[1]Results!CG327</f>
        <v>6.4830809890000003</v>
      </c>
      <c r="CE708" s="6">
        <f>[1]Results!CH327</f>
        <v>6.4388544640000003</v>
      </c>
      <c r="CF708" s="6">
        <f>[1]Results!CI327</f>
        <v>6.3953965129999997</v>
      </c>
      <c r="CG708" s="6">
        <f>[1]Results!CJ327</f>
        <v>6.352457061</v>
      </c>
      <c r="CH708" s="6">
        <f>[1]Results!CK327</f>
        <v>6.3064420280000002</v>
      </c>
      <c r="CI708" s="6">
        <f>[1]Results!CL327</f>
        <v>6.2634759989999997</v>
      </c>
      <c r="CJ708" s="6">
        <f>[1]Results!CM327</f>
        <v>6.2217722719999999</v>
      </c>
    </row>
    <row r="709" spans="1:88" x14ac:dyDescent="0.3">
      <c r="B709" s="6" t="str">
        <f>[1]Results!E329</f>
        <v>CF_toe_cgas_0</v>
      </c>
      <c r="C709" s="6">
        <f>[1]Results!F329</f>
        <v>27.925953979999999</v>
      </c>
      <c r="D709" s="6">
        <f>[1]Results!G329</f>
        <v>27.926746229999999</v>
      </c>
      <c r="E709" s="6">
        <f>[1]Results!H329</f>
        <v>27.888923040000002</v>
      </c>
      <c r="F709" s="6">
        <f>[1]Results!I329</f>
        <v>27.798272669999999</v>
      </c>
      <c r="G709" s="6">
        <f>[1]Results!J329</f>
        <v>27.775388750000001</v>
      </c>
      <c r="H709" s="6">
        <f>[1]Results!K329</f>
        <v>27.812648759999998</v>
      </c>
      <c r="I709" s="6">
        <f>[1]Results!L329</f>
        <v>27.841561089999999</v>
      </c>
      <c r="J709" s="6">
        <f>[1]Results!M329</f>
        <v>27.574606249999999</v>
      </c>
      <c r="K709" s="6">
        <f>[1]Results!N329</f>
        <v>27.227670700000001</v>
      </c>
      <c r="L709" s="6">
        <f>[1]Results!O329</f>
        <v>27.0217159</v>
      </c>
      <c r="M709" s="6">
        <f>[1]Results!P329</f>
        <v>26.823470369999999</v>
      </c>
      <c r="N709" s="6">
        <f>[1]Results!Q329</f>
        <v>26.776251370000001</v>
      </c>
      <c r="O709" s="6">
        <f>[1]Results!R329</f>
        <v>26.766340469999999</v>
      </c>
      <c r="P709" s="6">
        <f>[1]Results!S329</f>
        <v>26.751549270000002</v>
      </c>
      <c r="Q709" s="6">
        <f>[1]Results!T329</f>
        <v>26.79983876</v>
      </c>
      <c r="R709" s="6">
        <f>[1]Results!U329</f>
        <v>26.88003599</v>
      </c>
      <c r="S709" s="6">
        <f>[1]Results!V329</f>
        <v>26.931544939999998</v>
      </c>
      <c r="T709" s="6">
        <f>[1]Results!W329</f>
        <v>26.971279089999999</v>
      </c>
      <c r="U709" s="6">
        <f>[1]Results!X329</f>
        <v>27.054261690000001</v>
      </c>
      <c r="V709" s="6">
        <f>[1]Results!Y329</f>
        <v>27.117381640000001</v>
      </c>
      <c r="W709" s="6">
        <f>[1]Results!Z329</f>
        <v>27.190837779999999</v>
      </c>
      <c r="X709" s="6">
        <f>[1]Results!AA329</f>
        <v>27.282500979999998</v>
      </c>
      <c r="Y709" s="6">
        <f>[1]Results!AB329</f>
        <v>27.43632362</v>
      </c>
      <c r="Z709" s="6">
        <f>[1]Results!AC329</f>
        <v>27.58298765</v>
      </c>
      <c r="AA709" s="6">
        <f>[1]Results!AD329</f>
        <v>27.746054010000002</v>
      </c>
      <c r="AB709" s="6">
        <f>[1]Results!AE329</f>
        <v>27.929407690000001</v>
      </c>
      <c r="AC709" s="6">
        <f>[1]Results!AF329</f>
        <v>28.138317199999999</v>
      </c>
      <c r="AD709" s="6">
        <f>[1]Results!AG329</f>
        <v>28.413942540000001</v>
      </c>
      <c r="AE709" s="6">
        <f>[1]Results!AH329</f>
        <v>28.655507419999999</v>
      </c>
      <c r="AF709" s="6">
        <f>[1]Results!AI329</f>
        <v>28.948342010000001</v>
      </c>
      <c r="AG709" s="6">
        <f>[1]Results!AJ329</f>
        <v>29.314556509999999</v>
      </c>
      <c r="AH709" s="6">
        <f>[1]Results!AK329</f>
        <v>29.688610919999999</v>
      </c>
      <c r="AI709" s="6">
        <f>[1]Results!AL329</f>
        <v>30.095792759999998</v>
      </c>
      <c r="AJ709" s="6">
        <f>[1]Results!AM329</f>
        <v>30.54078191</v>
      </c>
      <c r="AK709" s="6">
        <f>[1]Results!AN329</f>
        <v>31.065639390000001</v>
      </c>
      <c r="AL709" s="6">
        <f>[1]Results!AO329</f>
        <v>31.601337910000002</v>
      </c>
      <c r="AM709" s="6">
        <f>[1]Results!AP329</f>
        <v>32.065580949999998</v>
      </c>
      <c r="AN709" s="6">
        <f>[1]Results!AQ329</f>
        <v>32.472222719999998</v>
      </c>
      <c r="AO709" s="6">
        <f>[1]Results!AR329</f>
        <v>32.834636889999999</v>
      </c>
      <c r="AP709" s="6">
        <f>[1]Results!AS329</f>
        <v>33.15882148</v>
      </c>
      <c r="AQ709" s="6">
        <f>[1]Results!AT329</f>
        <v>33.40880654</v>
      </c>
      <c r="AR709" s="6">
        <f>[1]Results!AU329</f>
        <v>33.652840480000002</v>
      </c>
      <c r="AS709" s="6">
        <f>[1]Results!AV329</f>
        <v>33.872371170000001</v>
      </c>
      <c r="AT709" s="6">
        <f>[1]Results!AW329</f>
        <v>34.06683846</v>
      </c>
      <c r="AU709" s="6">
        <f>[1]Results!AX329</f>
        <v>34.23856009</v>
      </c>
      <c r="AV709" s="6">
        <f>[1]Results!AY329</f>
        <v>34.390112709999997</v>
      </c>
      <c r="AW709" s="6">
        <f>[1]Results!AZ329</f>
        <v>34.524921900000002</v>
      </c>
      <c r="AX709" s="6">
        <f>[1]Results!BA329</f>
        <v>34.644379069999999</v>
      </c>
      <c r="AY709" s="6">
        <f>[1]Results!BB329</f>
        <v>34.75031199</v>
      </c>
      <c r="AZ709" s="6">
        <f>[1]Results!BC329</f>
        <v>34.88139297</v>
      </c>
      <c r="BA709" s="6">
        <f>[1]Results!BD329</f>
        <v>34.976036610000001</v>
      </c>
      <c r="BB709" s="6">
        <f>[1]Results!BE329</f>
        <v>35.017994549999997</v>
      </c>
      <c r="BC709" s="6">
        <f>[1]Results!BF329</f>
        <v>35.049851750000002</v>
      </c>
      <c r="BD709" s="6">
        <f>[1]Results!BG329</f>
        <v>35.075337750000003</v>
      </c>
      <c r="BE709" s="6">
        <f>[1]Results!BH329</f>
        <v>35.128831529999999</v>
      </c>
      <c r="BF709" s="6">
        <f>[1]Results!BI329</f>
        <v>35.150234099999999</v>
      </c>
      <c r="BG709" s="6">
        <f>[1]Results!BJ329</f>
        <v>35.194704899999998</v>
      </c>
      <c r="BH709" s="6">
        <f>[1]Results!BK329</f>
        <v>35.207260830000003</v>
      </c>
      <c r="BI709" s="6">
        <f>[1]Results!BL329</f>
        <v>35.208996419999998</v>
      </c>
      <c r="BJ709" s="6">
        <f>[1]Results!BM329</f>
        <v>35.205189070000003</v>
      </c>
      <c r="BK709" s="6">
        <f>[1]Results!BN329</f>
        <v>35.229877440000003</v>
      </c>
      <c r="BL709" s="6">
        <f>[1]Results!BO329</f>
        <v>35.2271103</v>
      </c>
      <c r="BM709" s="6">
        <f>[1]Results!BP329</f>
        <v>35.250627540000004</v>
      </c>
      <c r="BN709" s="6">
        <f>[1]Results!BQ329</f>
        <v>35.246392849999999</v>
      </c>
      <c r="BO709" s="6">
        <f>[1]Results!BR329</f>
        <v>35.266605859999999</v>
      </c>
      <c r="BP709" s="6">
        <f>[1]Results!BS329</f>
        <v>35.260389240000002</v>
      </c>
      <c r="BQ709" s="6">
        <f>[1]Results!BT329</f>
        <v>35.27792127</v>
      </c>
      <c r="BR709" s="6">
        <f>[1]Results!BU329</f>
        <v>35.30082419</v>
      </c>
      <c r="BS709" s="6">
        <f>[1]Results!BV329</f>
        <v>35.32420424</v>
      </c>
      <c r="BT709" s="6">
        <f>[1]Results!BW329</f>
        <v>35.316477059999997</v>
      </c>
      <c r="BU709" s="6">
        <f>[1]Results!BX329</f>
        <v>35.329231040000003</v>
      </c>
      <c r="BV709" s="6">
        <f>[1]Results!BY329</f>
        <v>35.314745270000003</v>
      </c>
      <c r="BW709" s="6">
        <f>[1]Results!BZ329</f>
        <v>35.322728359999999</v>
      </c>
      <c r="BX709" s="6">
        <f>[1]Results!CA329</f>
        <v>35.30482507</v>
      </c>
      <c r="BY709" s="6">
        <f>[1]Results!CB329</f>
        <v>35.309185239999998</v>
      </c>
      <c r="BZ709" s="6">
        <f>[1]Results!CC329</f>
        <v>35.319157629999999</v>
      </c>
      <c r="CA709" s="6">
        <f>[1]Results!CD329</f>
        <v>35.331491489999998</v>
      </c>
      <c r="CB709" s="6">
        <f>[1]Results!CE329</f>
        <v>35.345040230000002</v>
      </c>
      <c r="CC709" s="6">
        <f>[1]Results!CF329</f>
        <v>35.37707812</v>
      </c>
      <c r="CD709" s="6">
        <f>[1]Results!CG329</f>
        <v>35.351461180000001</v>
      </c>
      <c r="CE709" s="6">
        <f>[1]Results!CH329</f>
        <v>35.349115939999997</v>
      </c>
      <c r="CF709" s="6">
        <f>[1]Results!CI329</f>
        <v>35.35086751</v>
      </c>
      <c r="CG709" s="6">
        <f>[1]Results!CJ329</f>
        <v>35.354153799999999</v>
      </c>
      <c r="CH709" s="6">
        <f>[1]Results!CK329</f>
        <v>35.331291880000002</v>
      </c>
      <c r="CI709" s="6">
        <f>[1]Results!CL329</f>
        <v>35.329726190000002</v>
      </c>
      <c r="CJ709" s="6">
        <f>[1]Results!CM329</f>
        <v>35.333752760000003</v>
      </c>
    </row>
    <row r="710" spans="1:88" x14ac:dyDescent="0.3">
      <c r="B710" s="6" t="str">
        <f>[1]Results!E335</f>
        <v>CF_toe_cele_0</v>
      </c>
      <c r="C710" s="6">
        <f>[1]Results!F335</f>
        <v>36.412569339999997</v>
      </c>
      <c r="D710" s="6">
        <f>[1]Results!G335</f>
        <v>36.640752460000002</v>
      </c>
      <c r="E710" s="6">
        <f>[1]Results!H335</f>
        <v>36.832534250000002</v>
      </c>
      <c r="F710" s="6">
        <f>[1]Results!I335</f>
        <v>37.075829200000001</v>
      </c>
      <c r="G710" s="6">
        <f>[1]Results!J335</f>
        <v>37.285257420000001</v>
      </c>
      <c r="H710" s="6">
        <f>[1]Results!K335</f>
        <v>37.513185139999997</v>
      </c>
      <c r="I710" s="6">
        <f>[1]Results!L335</f>
        <v>37.815862379999999</v>
      </c>
      <c r="J710" s="6">
        <f>[1]Results!M335</f>
        <v>38.331442840000001</v>
      </c>
      <c r="K710" s="6">
        <f>[1]Results!N335</f>
        <v>38.738692729999997</v>
      </c>
      <c r="L710" s="6">
        <f>[1]Results!O335</f>
        <v>39.288836879999998</v>
      </c>
      <c r="M710" s="6">
        <f>[1]Results!P335</f>
        <v>39.79088316</v>
      </c>
      <c r="N710" s="6">
        <f>[1]Results!Q335</f>
        <v>40.277478629999997</v>
      </c>
      <c r="O710" s="6">
        <f>[1]Results!R335</f>
        <v>40.714975520000003</v>
      </c>
      <c r="P710" s="6">
        <f>[1]Results!S335</f>
        <v>41.108167940000001</v>
      </c>
      <c r="Q710" s="6">
        <f>[1]Results!T335</f>
        <v>41.59441331</v>
      </c>
      <c r="R710" s="6">
        <f>[1]Results!U335</f>
        <v>42.139466679999998</v>
      </c>
      <c r="S710" s="6">
        <f>[1]Results!V335</f>
        <v>42.761590959999999</v>
      </c>
      <c r="T710" s="6">
        <f>[1]Results!W335</f>
        <v>43.428365749999998</v>
      </c>
      <c r="U710" s="6">
        <f>[1]Results!X335</f>
        <v>44.190723810000001</v>
      </c>
      <c r="V710" s="6">
        <f>[1]Results!Y335</f>
        <v>44.924971839999998</v>
      </c>
      <c r="W710" s="6">
        <f>[1]Results!Z335</f>
        <v>45.662008350000001</v>
      </c>
      <c r="X710" s="6">
        <f>[1]Results!AA335</f>
        <v>46.402676110000002</v>
      </c>
      <c r="Y710" s="6">
        <f>[1]Results!AB335</f>
        <v>47.212221460000002</v>
      </c>
      <c r="Z710" s="6">
        <f>[1]Results!AC335</f>
        <v>47.977907870000003</v>
      </c>
      <c r="AA710" s="6">
        <f>[1]Results!AD335</f>
        <v>48.733740310000002</v>
      </c>
      <c r="AB710" s="6">
        <f>[1]Results!AE335</f>
        <v>49.481765609999997</v>
      </c>
      <c r="AC710" s="6">
        <f>[1]Results!AF335</f>
        <v>50.226849399999999</v>
      </c>
      <c r="AD710" s="6">
        <f>[1]Results!AG335</f>
        <v>51.033660939999997</v>
      </c>
      <c r="AE710" s="6">
        <f>[1]Results!AH335</f>
        <v>51.73226751</v>
      </c>
      <c r="AF710" s="6">
        <f>[1]Results!AI335</f>
        <v>52.454696869999999</v>
      </c>
      <c r="AG710" s="6">
        <f>[1]Results!AJ335</f>
        <v>53.233355889999999</v>
      </c>
      <c r="AH710" s="6">
        <f>[1]Results!AK335</f>
        <v>53.956483050000003</v>
      </c>
      <c r="AI710" s="6">
        <f>[1]Results!AL335</f>
        <v>54.657513109999996</v>
      </c>
      <c r="AJ710" s="6">
        <f>[1]Results!AM335</f>
        <v>55.336467990000003</v>
      </c>
      <c r="AK710" s="6">
        <f>[1]Results!AN335</f>
        <v>56.055162869999997</v>
      </c>
      <c r="AL710" s="6">
        <f>[1]Results!AO335</f>
        <v>56.70546452</v>
      </c>
      <c r="AM710" s="6">
        <f>[1]Results!AP335</f>
        <v>57.463649760000003</v>
      </c>
      <c r="AN710" s="6">
        <f>[1]Results!AQ335</f>
        <v>58.243230660000002</v>
      </c>
      <c r="AO710" s="6">
        <f>[1]Results!AR335</f>
        <v>59.019077170000003</v>
      </c>
      <c r="AP710" s="6">
        <f>[1]Results!AS335</f>
        <v>59.778514719999997</v>
      </c>
      <c r="AQ710" s="6">
        <f>[1]Results!AT335</f>
        <v>60.452626860000002</v>
      </c>
      <c r="AR710" s="6">
        <f>[1]Results!AU335</f>
        <v>61.139328669999998</v>
      </c>
      <c r="AS710" s="6">
        <f>[1]Results!AV335</f>
        <v>61.806743869999998</v>
      </c>
      <c r="AT710" s="6">
        <f>[1]Results!AW335</f>
        <v>62.44939789</v>
      </c>
      <c r="AU710" s="6">
        <f>[1]Results!AX335</f>
        <v>63.066130430000001</v>
      </c>
      <c r="AV710" s="6">
        <f>[1]Results!AY335</f>
        <v>63.656632700000003</v>
      </c>
      <c r="AW710" s="6">
        <f>[1]Results!AZ335</f>
        <v>64.221986360000002</v>
      </c>
      <c r="AX710" s="6">
        <f>[1]Results!BA335</f>
        <v>64.762815709999998</v>
      </c>
      <c r="AY710" s="6">
        <f>[1]Results!BB335</f>
        <v>65.280379139999994</v>
      </c>
      <c r="AZ710" s="6">
        <f>[1]Results!BC335</f>
        <v>65.835597809999996</v>
      </c>
      <c r="BA710" s="6">
        <f>[1]Results!BD335</f>
        <v>66.331257949999994</v>
      </c>
      <c r="BB710" s="6">
        <f>[1]Results!BE335</f>
        <v>66.764697709999993</v>
      </c>
      <c r="BC710" s="6">
        <f>[1]Results!BF335</f>
        <v>67.169679099999996</v>
      </c>
      <c r="BD710" s="6">
        <f>[1]Results!BG335</f>
        <v>67.55239804</v>
      </c>
      <c r="BE710" s="6">
        <f>[1]Results!BH335</f>
        <v>67.972500109999999</v>
      </c>
      <c r="BF710" s="6">
        <f>[1]Results!BI335</f>
        <v>68.336890510000003</v>
      </c>
      <c r="BG710" s="6">
        <f>[1]Results!BJ335</f>
        <v>68.735357699999994</v>
      </c>
      <c r="BH710" s="6">
        <f>[1]Results!BK335</f>
        <v>69.080409540000005</v>
      </c>
      <c r="BI710" s="6">
        <f>[1]Results!BL335</f>
        <v>69.405267219999999</v>
      </c>
      <c r="BJ710" s="6">
        <f>[1]Results!BM335</f>
        <v>69.718518599999996</v>
      </c>
      <c r="BK710" s="6">
        <f>[1]Results!BN335</f>
        <v>70.076637959999999</v>
      </c>
      <c r="BL710" s="6">
        <f>[1]Results!BO335</f>
        <v>70.389665149999999</v>
      </c>
      <c r="BM710" s="6">
        <f>[1]Results!BP335</f>
        <v>70.745261639999995</v>
      </c>
      <c r="BN710" s="6">
        <f>[1]Results!BQ335</f>
        <v>71.055731359999996</v>
      </c>
      <c r="BO710" s="6">
        <f>[1]Results!BR335</f>
        <v>71.405930260000005</v>
      </c>
      <c r="BP710" s="6">
        <f>[1]Results!BS335</f>
        <v>71.712817380000004</v>
      </c>
      <c r="BQ710" s="6">
        <f>[1]Results!BT335</f>
        <v>72.058559799999998</v>
      </c>
      <c r="BR710" s="6">
        <f>[1]Results!BU335</f>
        <v>72.414296550000003</v>
      </c>
      <c r="BS710" s="6">
        <f>[1]Results!BV335</f>
        <v>72.772259849999998</v>
      </c>
      <c r="BT710" s="6">
        <f>[1]Results!BW335</f>
        <v>73.079466589999996</v>
      </c>
      <c r="BU710" s="6">
        <f>[1]Results!BX335</f>
        <v>73.420388070000001</v>
      </c>
      <c r="BV710" s="6">
        <f>[1]Results!BY335</f>
        <v>73.715931220000002</v>
      </c>
      <c r="BW710" s="6">
        <f>[1]Results!BZ335</f>
        <v>74.048788939999994</v>
      </c>
      <c r="BX710" s="6">
        <f>[1]Results!CA335</f>
        <v>74.338719170000005</v>
      </c>
      <c r="BY710" s="6">
        <f>[1]Results!CB335</f>
        <v>74.665860800000004</v>
      </c>
      <c r="BZ710" s="6">
        <f>[1]Results!CC335</f>
        <v>75.003479900000002</v>
      </c>
      <c r="CA710" s="6">
        <f>[1]Results!CD335</f>
        <v>75.346668550000004</v>
      </c>
      <c r="CB710" s="6">
        <f>[1]Results!CE335</f>
        <v>75.693532289999993</v>
      </c>
      <c r="CC710" s="6">
        <f>[1]Results!CF335</f>
        <v>76.000055939999996</v>
      </c>
      <c r="CD710" s="6">
        <f>[1]Results!CG335</f>
        <v>76.264317259999999</v>
      </c>
      <c r="CE710" s="6">
        <f>[1]Results!CH335</f>
        <v>76.576431200000002</v>
      </c>
      <c r="CF710" s="6">
        <f>[1]Results!CI335</f>
        <v>76.901775889999996</v>
      </c>
      <c r="CG710" s="6">
        <f>[1]Results!CJ335</f>
        <v>77.234016179999998</v>
      </c>
      <c r="CH710" s="6">
        <f>[1]Results!CK335</f>
        <v>77.524016700000004</v>
      </c>
      <c r="CI710" s="6">
        <f>[1]Results!CL335</f>
        <v>77.851020869999999</v>
      </c>
      <c r="CJ710" s="6">
        <f>[1]Results!CM335</f>
        <v>78.188439489999993</v>
      </c>
    </row>
    <row r="711" spans="1:88" x14ac:dyDescent="0.3">
      <c r="B711" s="6" t="s">
        <v>49</v>
      </c>
      <c r="C711" s="6">
        <f>SUM(C712:C714)</f>
        <v>17.295620028000002</v>
      </c>
      <c r="D711" s="6">
        <f t="shared" ref="D711:AL711" si="328">SUM(D712:D714)</f>
        <v>17.217934853999999</v>
      </c>
      <c r="E711" s="6">
        <f t="shared" si="328"/>
        <v>17.136136903999997</v>
      </c>
      <c r="F711" s="6">
        <f t="shared" si="328"/>
        <v>17.029979509999997</v>
      </c>
      <c r="G711" s="6">
        <f t="shared" si="328"/>
        <v>16.993681837</v>
      </c>
      <c r="H711" s="6">
        <f t="shared" si="328"/>
        <v>17.008600661999999</v>
      </c>
      <c r="I711" s="6">
        <f t="shared" si="328"/>
        <v>17.051976109999998</v>
      </c>
      <c r="J711" s="6">
        <f t="shared" si="328"/>
        <v>16.812277795</v>
      </c>
      <c r="K711" s="6">
        <f t="shared" si="328"/>
        <v>16.483556803999999</v>
      </c>
      <c r="L711" s="6">
        <f t="shared" si="328"/>
        <v>16.201793672000001</v>
      </c>
      <c r="M711" s="6">
        <f t="shared" si="328"/>
        <v>15.892179252999998</v>
      </c>
      <c r="N711" s="6">
        <f t="shared" si="328"/>
        <v>15.663737659000001</v>
      </c>
      <c r="O711" s="6">
        <f t="shared" si="328"/>
        <v>15.455961592000001</v>
      </c>
      <c r="P711" s="6">
        <f t="shared" si="328"/>
        <v>15.250286767999999</v>
      </c>
      <c r="Q711" s="6">
        <f t="shared" si="328"/>
        <v>15.090497024999999</v>
      </c>
      <c r="R711" s="6">
        <f t="shared" si="328"/>
        <v>14.958717357000001</v>
      </c>
      <c r="S711" s="6">
        <f t="shared" si="328"/>
        <v>14.819761861999998</v>
      </c>
      <c r="T711" s="6">
        <f t="shared" si="328"/>
        <v>14.682283141999999</v>
      </c>
      <c r="U711" s="6">
        <f t="shared" si="328"/>
        <v>14.575579413</v>
      </c>
      <c r="V711" s="6">
        <f t="shared" si="328"/>
        <v>14.460476201000001</v>
      </c>
      <c r="W711" s="6">
        <f t="shared" si="328"/>
        <v>14.352284580999999</v>
      </c>
      <c r="X711" s="6">
        <f t="shared" si="328"/>
        <v>14.254176552000001</v>
      </c>
      <c r="Y711" s="6">
        <f t="shared" si="328"/>
        <v>14.190818286999999</v>
      </c>
      <c r="Z711" s="6">
        <f t="shared" si="328"/>
        <v>14.123528635</v>
      </c>
      <c r="AA711" s="6">
        <f t="shared" si="328"/>
        <v>14.065069498</v>
      </c>
      <c r="AB711" s="6">
        <f t="shared" si="328"/>
        <v>14.016823883000001</v>
      </c>
      <c r="AC711" s="6">
        <f t="shared" si="328"/>
        <v>13.981019187999999</v>
      </c>
      <c r="AD711" s="6">
        <f t="shared" si="328"/>
        <v>13.979741925000001</v>
      </c>
      <c r="AE711" s="6">
        <f t="shared" si="328"/>
        <v>13.955466257000001</v>
      </c>
      <c r="AF711" s="6">
        <f t="shared" si="328"/>
        <v>13.953167177999999</v>
      </c>
      <c r="AG711" s="6">
        <f t="shared" si="328"/>
        <v>13.983835958</v>
      </c>
      <c r="AH711" s="6">
        <f t="shared" si="328"/>
        <v>14.010229275</v>
      </c>
      <c r="AI711" s="6">
        <f t="shared" si="328"/>
        <v>14.043894287000001</v>
      </c>
      <c r="AJ711" s="6">
        <f t="shared" si="328"/>
        <v>14.085373727999999</v>
      </c>
      <c r="AK711" s="6">
        <f t="shared" si="328"/>
        <v>14.155532242</v>
      </c>
      <c r="AL711" s="6">
        <f t="shared" si="328"/>
        <v>14.218573551</v>
      </c>
      <c r="AM711" s="6">
        <f t="shared" ref="AM711:CJ711" si="329">SUM(AM712:AM714)</f>
        <v>14.279889452000001</v>
      </c>
      <c r="AN711" s="6">
        <f t="shared" si="329"/>
        <v>14.327611425000001</v>
      </c>
      <c r="AO711" s="6">
        <f t="shared" si="329"/>
        <v>14.362985619</v>
      </c>
      <c r="AP711" s="6">
        <f t="shared" si="329"/>
        <v>14.387578399999999</v>
      </c>
      <c r="AQ711" s="6">
        <f t="shared" si="329"/>
        <v>14.382946217000001</v>
      </c>
      <c r="AR711" s="6">
        <f t="shared" si="329"/>
        <v>14.383528415000001</v>
      </c>
      <c r="AS711" s="6">
        <f t="shared" si="329"/>
        <v>14.380668038</v>
      </c>
      <c r="AT711" s="6">
        <f t="shared" si="329"/>
        <v>14.373509969999999</v>
      </c>
      <c r="AU711" s="6">
        <f t="shared" si="329"/>
        <v>14.362372013999998</v>
      </c>
      <c r="AV711" s="6">
        <f t="shared" si="329"/>
        <v>14.347609391999999</v>
      </c>
      <c r="AW711" s="6">
        <f t="shared" si="329"/>
        <v>14.329896499</v>
      </c>
      <c r="AX711" s="6">
        <f t="shared" si="329"/>
        <v>14.309355386</v>
      </c>
      <c r="AY711" s="6">
        <f t="shared" si="329"/>
        <v>14.286312556</v>
      </c>
      <c r="AZ711" s="6">
        <f t="shared" si="329"/>
        <v>14.279096505999998</v>
      </c>
      <c r="BA711" s="6">
        <f t="shared" si="329"/>
        <v>14.25768062</v>
      </c>
      <c r="BB711" s="6">
        <f t="shared" si="329"/>
        <v>14.217652329</v>
      </c>
      <c r="BC711" s="6">
        <f t="shared" si="329"/>
        <v>14.174298750999998</v>
      </c>
      <c r="BD711" s="6">
        <f t="shared" si="329"/>
        <v>14.129010490999999</v>
      </c>
      <c r="BE711" s="6">
        <f t="shared" si="329"/>
        <v>14.098845726</v>
      </c>
      <c r="BF711" s="6">
        <f t="shared" si="329"/>
        <v>14.055603818</v>
      </c>
      <c r="BG711" s="6">
        <f t="shared" si="329"/>
        <v>14.025381397</v>
      </c>
      <c r="BH711" s="6">
        <f t="shared" si="329"/>
        <v>13.982189984000001</v>
      </c>
      <c r="BI711" s="6">
        <f t="shared" si="329"/>
        <v>13.935695972000001</v>
      </c>
      <c r="BJ711" s="6">
        <f t="shared" si="329"/>
        <v>13.888313274000001</v>
      </c>
      <c r="BK711" s="6">
        <f t="shared" si="329"/>
        <v>13.856113506</v>
      </c>
      <c r="BL711" s="6">
        <f t="shared" si="329"/>
        <v>13.812870370000001</v>
      </c>
      <c r="BM711" s="6">
        <f t="shared" si="329"/>
        <v>13.783548282</v>
      </c>
      <c r="BN711" s="6">
        <f t="shared" si="329"/>
        <v>13.742887754000002</v>
      </c>
      <c r="BO711" s="6">
        <f t="shared" si="329"/>
        <v>13.715057395999999</v>
      </c>
      <c r="BP711" s="6">
        <f t="shared" si="329"/>
        <v>13.67634522</v>
      </c>
      <c r="BQ711" s="6">
        <f t="shared" si="329"/>
        <v>13.649923839</v>
      </c>
      <c r="BR711" s="6">
        <f t="shared" si="329"/>
        <v>13.627403397999998</v>
      </c>
      <c r="BS711" s="6">
        <f t="shared" si="329"/>
        <v>13.606396339</v>
      </c>
      <c r="BT711" s="6">
        <f t="shared" si="329"/>
        <v>13.572125720000001</v>
      </c>
      <c r="BU711" s="6">
        <f t="shared" si="329"/>
        <v>13.548285197</v>
      </c>
      <c r="BV711" s="6">
        <f t="shared" si="329"/>
        <v>13.512914732</v>
      </c>
      <c r="BW711" s="6">
        <f t="shared" si="329"/>
        <v>13.488866235</v>
      </c>
      <c r="BX711" s="6">
        <f t="shared" si="329"/>
        <v>13.453927248999999</v>
      </c>
      <c r="BY711" s="6">
        <f t="shared" si="329"/>
        <v>13.430204671</v>
      </c>
      <c r="BZ711" s="6">
        <f t="shared" si="329"/>
        <v>13.410193975999999</v>
      </c>
      <c r="CA711" s="6">
        <f t="shared" si="329"/>
        <v>13.392345079999998</v>
      </c>
      <c r="CB711" s="6">
        <f t="shared" si="329"/>
        <v>13.376063864999999</v>
      </c>
      <c r="CC711" s="6">
        <f t="shared" si="329"/>
        <v>13.383556964</v>
      </c>
      <c r="CD711" s="6">
        <f t="shared" si="329"/>
        <v>13.34999137</v>
      </c>
      <c r="CE711" s="6">
        <f t="shared" si="329"/>
        <v>13.329328895</v>
      </c>
      <c r="CF711" s="6">
        <f t="shared" si="329"/>
        <v>13.311304267000001</v>
      </c>
      <c r="CG711" s="6">
        <f t="shared" si="329"/>
        <v>13.294750467</v>
      </c>
      <c r="CH711" s="6">
        <f t="shared" si="329"/>
        <v>13.266991538999999</v>
      </c>
      <c r="CI711" s="6">
        <f t="shared" si="329"/>
        <v>13.249725206000001</v>
      </c>
      <c r="CJ711" s="6">
        <f t="shared" si="329"/>
        <v>13.235942132</v>
      </c>
    </row>
    <row r="712" spans="1:88" x14ac:dyDescent="0.3">
      <c r="B712" s="6" t="str">
        <f>[1]Results!E345</f>
        <v>CF_toe_chea_0</v>
      </c>
      <c r="C712" s="6">
        <f>[1]Results!F345</f>
        <v>2.757185829</v>
      </c>
      <c r="D712" s="6">
        <f>[1]Results!G345</f>
        <v>2.773021124</v>
      </c>
      <c r="E712" s="6">
        <f>[1]Results!H345</f>
        <v>2.7878487160000001</v>
      </c>
      <c r="F712" s="6">
        <f>[1]Results!I345</f>
        <v>2.8037499929999998</v>
      </c>
      <c r="G712" s="6">
        <f>[1]Results!J345</f>
        <v>2.821157167</v>
      </c>
      <c r="H712" s="6">
        <f>[1]Results!K345</f>
        <v>2.8415241720000002</v>
      </c>
      <c r="I712" s="6">
        <f>[1]Results!L345</f>
        <v>2.8621054780000001</v>
      </c>
      <c r="J712" s="6">
        <f>[1]Results!M345</f>
        <v>2.8768628660000002</v>
      </c>
      <c r="K712" s="6">
        <f>[1]Results!N345</f>
        <v>2.8827341099999999</v>
      </c>
      <c r="L712" s="6">
        <f>[1]Results!O345</f>
        <v>2.9026213919999999</v>
      </c>
      <c r="M712" s="6">
        <f>[1]Results!P345</f>
        <v>2.9255616889999998</v>
      </c>
      <c r="N712" s="6">
        <f>[1]Results!Q345</f>
        <v>2.9579013289999998</v>
      </c>
      <c r="O712" s="6">
        <f>[1]Results!R345</f>
        <v>2.99103108</v>
      </c>
      <c r="P712" s="6">
        <f>[1]Results!S345</f>
        <v>3.0207530029999998</v>
      </c>
      <c r="Q712" s="6">
        <f>[1]Results!T345</f>
        <v>3.0534398540000001</v>
      </c>
      <c r="R712" s="6">
        <f>[1]Results!U345</f>
        <v>3.085865079</v>
      </c>
      <c r="S712" s="6">
        <f>[1]Results!V345</f>
        <v>3.1176220429999999</v>
      </c>
      <c r="T712" s="6">
        <f>[1]Results!W345</f>
        <v>3.1482537609999999</v>
      </c>
      <c r="U712" s="6">
        <f>[1]Results!X345</f>
        <v>3.1823625679999998</v>
      </c>
      <c r="V712" s="6">
        <f>[1]Results!Y345</f>
        <v>3.2131870340000002</v>
      </c>
      <c r="W712" s="6">
        <f>[1]Results!Z345</f>
        <v>3.2434379849999999</v>
      </c>
      <c r="X712" s="6">
        <f>[1]Results!AA345</f>
        <v>3.2736520480000002</v>
      </c>
      <c r="Y712" s="6">
        <f>[1]Results!AB345</f>
        <v>3.308114131</v>
      </c>
      <c r="Z712" s="6">
        <f>[1]Results!AC345</f>
        <v>3.3400360199999999</v>
      </c>
      <c r="AA712" s="6">
        <f>[1]Results!AD345</f>
        <v>3.3717917439999998</v>
      </c>
      <c r="AB712" s="6">
        <f>[1]Results!AE345</f>
        <v>3.4037059620000001</v>
      </c>
      <c r="AC712" s="6">
        <f>[1]Results!AF345</f>
        <v>3.4362515139999998</v>
      </c>
      <c r="AD712" s="6">
        <f>[1]Results!AG345</f>
        <v>3.4735043640000001</v>
      </c>
      <c r="AE712" s="6">
        <f>[1]Results!AH345</f>
        <v>3.5052073419999998</v>
      </c>
      <c r="AF712" s="6">
        <f>[1]Results!AI345</f>
        <v>3.539761677</v>
      </c>
      <c r="AG712" s="6">
        <f>[1]Results!AJ345</f>
        <v>3.5792248899999999</v>
      </c>
      <c r="AH712" s="6">
        <f>[1]Results!AK345</f>
        <v>3.616904801</v>
      </c>
      <c r="AI712" s="6">
        <f>[1]Results!AL345</f>
        <v>3.6551687450000001</v>
      </c>
      <c r="AJ712" s="6">
        <f>[1]Results!AM345</f>
        <v>3.6942669449999999</v>
      </c>
      <c r="AK712" s="6">
        <f>[1]Results!AN345</f>
        <v>3.738163326</v>
      </c>
      <c r="AL712" s="6">
        <f>[1]Results!AO345</f>
        <v>3.7801269729999998</v>
      </c>
      <c r="AM712" s="6">
        <f>[1]Results!AP345</f>
        <v>3.8236736580000001</v>
      </c>
      <c r="AN712" s="6">
        <f>[1]Results!AQ345</f>
        <v>3.8650411180000002</v>
      </c>
      <c r="AO712" s="6">
        <f>[1]Results!AR345</f>
        <v>3.9038444590000001</v>
      </c>
      <c r="AP712" s="6">
        <f>[1]Results!AS345</f>
        <v>3.9399591749999998</v>
      </c>
      <c r="AQ712" s="6">
        <f>[1]Results!AT345</f>
        <v>3.9695063500000001</v>
      </c>
      <c r="AR712" s="6">
        <f>[1]Results!AU345</f>
        <v>3.998836378</v>
      </c>
      <c r="AS712" s="6">
        <f>[1]Results!AV345</f>
        <v>4.026015321</v>
      </c>
      <c r="AT712" s="6">
        <f>[1]Results!AW345</f>
        <v>4.0507883079999996</v>
      </c>
      <c r="AU712" s="6">
        <f>[1]Results!AX345</f>
        <v>4.0731911189999996</v>
      </c>
      <c r="AV712" s="6">
        <f>[1]Results!AY345</f>
        <v>4.0933052569999999</v>
      </c>
      <c r="AW712" s="6">
        <f>[1]Results!AZ345</f>
        <v>4.1112994619999998</v>
      </c>
      <c r="AX712" s="6">
        <f>[1]Results!BA345</f>
        <v>4.1272873780000001</v>
      </c>
      <c r="AY712" s="6">
        <f>[1]Results!BB345</f>
        <v>4.1413616309999997</v>
      </c>
      <c r="AZ712" s="6">
        <f>[1]Results!BC345</f>
        <v>4.1572057390000001</v>
      </c>
      <c r="BA712" s="6">
        <f>[1]Results!BD345</f>
        <v>4.1688370890000002</v>
      </c>
      <c r="BB712" s="6">
        <f>[1]Results!BE345</f>
        <v>4.1755051219999997</v>
      </c>
      <c r="BC712" s="6">
        <f>[1]Results!BF345</f>
        <v>4.1783107480000004</v>
      </c>
      <c r="BD712" s="6">
        <f>[1]Results!BG345</f>
        <v>4.1785672429999998</v>
      </c>
      <c r="BE712" s="6">
        <f>[1]Results!BH345</f>
        <v>4.1804037330000003</v>
      </c>
      <c r="BF712" s="6">
        <f>[1]Results!BI345</f>
        <v>4.1783606100000004</v>
      </c>
      <c r="BG712" s="6">
        <f>[1]Results!BJ345</f>
        <v>4.17798552</v>
      </c>
      <c r="BH712" s="6">
        <f>[1]Results!BK345</f>
        <v>4.1739626999999997</v>
      </c>
      <c r="BI712" s="6">
        <f>[1]Results!BL345</f>
        <v>4.168382512</v>
      </c>
      <c r="BJ712" s="6">
        <f>[1]Results!BM345</f>
        <v>4.161757455</v>
      </c>
      <c r="BK712" s="6">
        <f>[1]Results!BN345</f>
        <v>4.1574356190000001</v>
      </c>
      <c r="BL712" s="6">
        <f>[1]Results!BO345</f>
        <v>4.1499846500000004</v>
      </c>
      <c r="BM712" s="6">
        <f>[1]Results!BP345</f>
        <v>4.1447242209999997</v>
      </c>
      <c r="BN712" s="6">
        <f>[1]Results!BQ345</f>
        <v>4.1363646410000001</v>
      </c>
      <c r="BO712" s="6">
        <f>[1]Results!BR345</f>
        <v>4.1300755799999997</v>
      </c>
      <c r="BP712" s="6">
        <f>[1]Results!BS345</f>
        <v>4.1208629989999999</v>
      </c>
      <c r="BQ712" s="6">
        <f>[1]Results!BT345</f>
        <v>4.1136971610000002</v>
      </c>
      <c r="BR712" s="6">
        <f>[1]Results!BU345</f>
        <v>4.1068022109999998</v>
      </c>
      <c r="BS712" s="6">
        <f>[1]Results!BV345</f>
        <v>4.0997285010000004</v>
      </c>
      <c r="BT712" s="6">
        <f>[1]Results!BW345</f>
        <v>4.0893842820000001</v>
      </c>
      <c r="BU712" s="6">
        <f>[1]Results!BX345</f>
        <v>4.0808798179999997</v>
      </c>
      <c r="BV712" s="6">
        <f>[1]Results!BY345</f>
        <v>4.0694977210000003</v>
      </c>
      <c r="BW712" s="6">
        <f>[1]Results!BZ345</f>
        <v>4.0602092320000001</v>
      </c>
      <c r="BX712" s="6">
        <f>[1]Results!CA345</f>
        <v>4.0482354190000001</v>
      </c>
      <c r="BY712" s="6">
        <f>[1]Results!CB345</f>
        <v>4.0384284030000002</v>
      </c>
      <c r="BZ712" s="6">
        <f>[1]Results!CC345</f>
        <v>4.0291797200000001</v>
      </c>
      <c r="CA712" s="6">
        <f>[1]Results!CD345</f>
        <v>4.0202106439999996</v>
      </c>
      <c r="CB712" s="6">
        <f>[1]Results!CE345</f>
        <v>4.0114399479999996</v>
      </c>
      <c r="CC712" s="6">
        <f>[1]Results!CF345</f>
        <v>3.9971028930000001</v>
      </c>
      <c r="CD712" s="6">
        <f>[1]Results!CG345</f>
        <v>3.9825798649999999</v>
      </c>
      <c r="CE712" s="6">
        <f>[1]Results!CH345</f>
        <v>3.9720216310000001</v>
      </c>
      <c r="CF712" s="6">
        <f>[1]Results!CI345</f>
        <v>3.962247117</v>
      </c>
      <c r="CG712" s="6">
        <f>[1]Results!CJ345</f>
        <v>3.9528974529999998</v>
      </c>
      <c r="CH712" s="6">
        <f>[1]Results!CK345</f>
        <v>3.9412020320000001</v>
      </c>
      <c r="CI712" s="6">
        <f>[1]Results!CL345</f>
        <v>3.9319349190000001</v>
      </c>
      <c r="CJ712" s="6">
        <f>[1]Results!CM345</f>
        <v>3.9235376500000001</v>
      </c>
    </row>
    <row r="713" spans="1:88" x14ac:dyDescent="0.3">
      <c r="B713" s="6" t="str">
        <f>[1]Results!E347</f>
        <v>CF_toe_cbio_0</v>
      </c>
      <c r="C713" s="6">
        <f>[1]Results!F347</f>
        <v>8.0854295940000007</v>
      </c>
      <c r="D713" s="6">
        <f>[1]Results!G347</f>
        <v>8.0038742359999997</v>
      </c>
      <c r="E713" s="6">
        <f>[1]Results!H347</f>
        <v>7.9196455659999998</v>
      </c>
      <c r="F713" s="6">
        <f>[1]Results!I347</f>
        <v>7.8226088139999996</v>
      </c>
      <c r="G713" s="6">
        <f>[1]Results!J347</f>
        <v>7.7717250130000002</v>
      </c>
      <c r="H713" s="6">
        <f>[1]Results!K347</f>
        <v>7.7459819909999998</v>
      </c>
      <c r="I713" s="6">
        <f>[1]Results!L347</f>
        <v>7.7336508310000003</v>
      </c>
      <c r="J713" s="6">
        <f>[1]Results!M347</f>
        <v>7.556293041</v>
      </c>
      <c r="K713" s="6">
        <f>[1]Results!N347</f>
        <v>7.3568377319999998</v>
      </c>
      <c r="L713" s="6">
        <f>[1]Results!O347</f>
        <v>7.1539906059999998</v>
      </c>
      <c r="M713" s="6">
        <f>[1]Results!P347</f>
        <v>6.9284342780000001</v>
      </c>
      <c r="N713" s="6">
        <f>[1]Results!Q347</f>
        <v>6.7294907750000004</v>
      </c>
      <c r="O713" s="6">
        <f>[1]Results!R347</f>
        <v>6.5412017789999997</v>
      </c>
      <c r="P713" s="6">
        <f>[1]Results!S347</f>
        <v>6.3633736709999997</v>
      </c>
      <c r="Q713" s="6">
        <f>[1]Results!T347</f>
        <v>6.2064251669999999</v>
      </c>
      <c r="R713" s="6">
        <f>[1]Results!U347</f>
        <v>6.0674315160000001</v>
      </c>
      <c r="S713" s="6">
        <f>[1]Results!V347</f>
        <v>5.9262729079999996</v>
      </c>
      <c r="T713" s="6">
        <f>[1]Results!W347</f>
        <v>5.7893469419999999</v>
      </c>
      <c r="U713" s="6">
        <f>[1]Results!X347</f>
        <v>5.6628901000000003</v>
      </c>
      <c r="V713" s="6">
        <f>[1]Results!Y347</f>
        <v>5.5399028140000004</v>
      </c>
      <c r="W713" s="6">
        <f>[1]Results!Z347</f>
        <v>5.4233713229999996</v>
      </c>
      <c r="X713" s="6">
        <f>[1]Results!AA347</f>
        <v>5.3140342460000003</v>
      </c>
      <c r="Y713" s="6">
        <f>[1]Results!AB347</f>
        <v>5.216386151</v>
      </c>
      <c r="Z713" s="6">
        <f>[1]Results!AC347</f>
        <v>5.1232181460000001</v>
      </c>
      <c r="AA713" s="6">
        <f>[1]Results!AD347</f>
        <v>5.0367418730000004</v>
      </c>
      <c r="AB713" s="6">
        <f>[1]Results!AE347</f>
        <v>4.9569973000000003</v>
      </c>
      <c r="AC713" s="6">
        <f>[1]Results!AF347</f>
        <v>4.8840886719999999</v>
      </c>
      <c r="AD713" s="6">
        <f>[1]Results!AG347</f>
        <v>4.8216025399999998</v>
      </c>
      <c r="AE713" s="6">
        <f>[1]Results!AH347</f>
        <v>4.7585907780000003</v>
      </c>
      <c r="AF713" s="6">
        <f>[1]Results!AI347</f>
        <v>4.7030305559999999</v>
      </c>
      <c r="AG713" s="6">
        <f>[1]Results!AJ347</f>
        <v>4.6565684359999997</v>
      </c>
      <c r="AH713" s="6">
        <f>[1]Results!AK347</f>
        <v>4.6120426539999997</v>
      </c>
      <c r="AI713" s="6">
        <f>[1]Results!AL347</f>
        <v>4.5713267010000003</v>
      </c>
      <c r="AJ713" s="6">
        <f>[1]Results!AM347</f>
        <v>4.5343354890000001</v>
      </c>
      <c r="AK713" s="6">
        <f>[1]Results!AN347</f>
        <v>4.5046584479999998</v>
      </c>
      <c r="AL713" s="6">
        <f>[1]Results!AO347</f>
        <v>4.4756091749999998</v>
      </c>
      <c r="AM713" s="6">
        <f>[1]Results!AP347</f>
        <v>4.443947541</v>
      </c>
      <c r="AN713" s="6">
        <f>[1]Results!AQ347</f>
        <v>4.4095865480000001</v>
      </c>
      <c r="AO713" s="6">
        <f>[1]Results!AR347</f>
        <v>4.3735670569999998</v>
      </c>
      <c r="AP713" s="6">
        <f>[1]Results!AS347</f>
        <v>4.3365888589999999</v>
      </c>
      <c r="AQ713" s="6">
        <f>[1]Results!AT347</f>
        <v>4.2956376089999999</v>
      </c>
      <c r="AR713" s="6">
        <f>[1]Results!AU347</f>
        <v>4.2571978860000002</v>
      </c>
      <c r="AS713" s="6">
        <f>[1]Results!AV347</f>
        <v>4.2197063589999999</v>
      </c>
      <c r="AT713" s="6">
        <f>[1]Results!AW347</f>
        <v>4.1829233959999996</v>
      </c>
      <c r="AU713" s="6">
        <f>[1]Results!AX347</f>
        <v>4.1467866039999999</v>
      </c>
      <c r="AV713" s="6">
        <f>[1]Results!AY347</f>
        <v>4.1112213620000002</v>
      </c>
      <c r="AW713" s="6">
        <f>[1]Results!AZ347</f>
        <v>4.0762409399999999</v>
      </c>
      <c r="AX713" s="6">
        <f>[1]Results!BA347</f>
        <v>4.0417029839999996</v>
      </c>
      <c r="AY713" s="6">
        <f>[1]Results!BB347</f>
        <v>4.0075213109999996</v>
      </c>
      <c r="AZ713" s="6">
        <f>[1]Results!BC347</f>
        <v>3.9768684269999999</v>
      </c>
      <c r="BA713" s="6">
        <f>[1]Results!BD347</f>
        <v>3.9441259080000002</v>
      </c>
      <c r="BB713" s="6">
        <f>[1]Results!BE347</f>
        <v>3.9072162600000002</v>
      </c>
      <c r="BC713" s="6">
        <f>[1]Results!BF347</f>
        <v>3.8693667610000002</v>
      </c>
      <c r="BD713" s="6">
        <f>[1]Results!BG347</f>
        <v>3.8313107670000002</v>
      </c>
      <c r="BE713" s="6">
        <f>[1]Results!BH347</f>
        <v>3.7963636759999999</v>
      </c>
      <c r="BF713" s="6">
        <f>[1]Results!BI347</f>
        <v>3.7594226540000002</v>
      </c>
      <c r="BG713" s="6">
        <f>[1]Results!BJ347</f>
        <v>3.7252682149999998</v>
      </c>
      <c r="BH713" s="6">
        <f>[1]Results!BK347</f>
        <v>3.6891320940000001</v>
      </c>
      <c r="BI713" s="6">
        <f>[1]Results!BL347</f>
        <v>3.6528082780000002</v>
      </c>
      <c r="BJ713" s="6">
        <f>[1]Results!BM347</f>
        <v>3.6167530970000001</v>
      </c>
      <c r="BK713" s="6">
        <f>[1]Results!BN347</f>
        <v>3.5838609360000002</v>
      </c>
      <c r="BL713" s="6">
        <f>[1]Results!BO347</f>
        <v>3.5492618440000001</v>
      </c>
      <c r="BM713" s="6">
        <f>[1]Results!BP347</f>
        <v>3.5175183510000001</v>
      </c>
      <c r="BN713" s="6">
        <f>[1]Results!BQ347</f>
        <v>3.4839844050000002</v>
      </c>
      <c r="BO713" s="6">
        <f>[1]Results!BR347</f>
        <v>3.453099022</v>
      </c>
      <c r="BP713" s="6">
        <f>[1]Results!BS347</f>
        <v>3.4205026580000002</v>
      </c>
      <c r="BQ713" s="6">
        <f>[1]Results!BT347</f>
        <v>3.3904549359999998</v>
      </c>
      <c r="BR713" s="6">
        <f>[1]Results!BU347</f>
        <v>3.3613739059999999</v>
      </c>
      <c r="BS713" s="6">
        <f>[1]Results!BV347</f>
        <v>3.3327873019999998</v>
      </c>
      <c r="BT713" s="6">
        <f>[1]Results!BW347</f>
        <v>3.3020059540000002</v>
      </c>
      <c r="BU713" s="6">
        <f>[1]Results!BX347</f>
        <v>3.2734314910000002</v>
      </c>
      <c r="BV713" s="6">
        <f>[1]Results!BY347</f>
        <v>3.2430327229999998</v>
      </c>
      <c r="BW713" s="6">
        <f>[1]Results!BZ347</f>
        <v>3.215026113</v>
      </c>
      <c r="BX713" s="6">
        <f>[1]Results!CA347</f>
        <v>3.1853209630000001</v>
      </c>
      <c r="BY713" s="6">
        <f>[1]Results!CB347</f>
        <v>3.1579973539999999</v>
      </c>
      <c r="BZ713" s="6">
        <f>[1]Results!CC347</f>
        <v>3.1316512529999998</v>
      </c>
      <c r="CA713" s="6">
        <f>[1]Results!CD347</f>
        <v>3.1059831359999999</v>
      </c>
      <c r="CB713" s="6">
        <f>[1]Results!CE347</f>
        <v>3.080893836</v>
      </c>
      <c r="CC713" s="6">
        <f>[1]Results!CF347</f>
        <v>3.068026524</v>
      </c>
      <c r="CD713" s="6">
        <f>[1]Results!CG347</f>
        <v>3.0384730119999999</v>
      </c>
      <c r="CE713" s="6">
        <f>[1]Results!CH347</f>
        <v>3.0130168049999999</v>
      </c>
      <c r="CF713" s="6">
        <f>[1]Results!CI347</f>
        <v>2.988650925</v>
      </c>
      <c r="CG713" s="6">
        <f>[1]Results!CJ347</f>
        <v>2.9650222789999998</v>
      </c>
      <c r="CH713" s="6">
        <f>[1]Results!CK347</f>
        <v>2.9397962030000002</v>
      </c>
      <c r="CI713" s="6">
        <f>[1]Results!CL347</f>
        <v>2.9170195030000001</v>
      </c>
      <c r="CJ713" s="6">
        <f>[1]Results!CM347</f>
        <v>2.8953628880000002</v>
      </c>
    </row>
    <row r="714" spans="1:88" x14ac:dyDescent="0.3">
      <c r="B714" s="6" t="str">
        <f>[1]Results!E350</f>
        <v>CF_toe_cote_0</v>
      </c>
      <c r="C714" s="6">
        <f>[1]Results!F350</f>
        <v>6.4530046050000003</v>
      </c>
      <c r="D714" s="6">
        <f>[1]Results!G350</f>
        <v>6.441039494</v>
      </c>
      <c r="E714" s="6">
        <f>[1]Results!H350</f>
        <v>6.4286426219999999</v>
      </c>
      <c r="F714" s="6">
        <f>[1]Results!I350</f>
        <v>6.4036207029999996</v>
      </c>
      <c r="G714" s="6">
        <f>[1]Results!J350</f>
        <v>6.4007996570000003</v>
      </c>
      <c r="H714" s="6">
        <f>[1]Results!K350</f>
        <v>6.4210944989999996</v>
      </c>
      <c r="I714" s="6">
        <f>[1]Results!L350</f>
        <v>6.4562198009999996</v>
      </c>
      <c r="J714" s="6">
        <f>[1]Results!M350</f>
        <v>6.3791218880000002</v>
      </c>
      <c r="K714" s="6">
        <f>[1]Results!N350</f>
        <v>6.2439849619999999</v>
      </c>
      <c r="L714" s="6">
        <f>[1]Results!O350</f>
        <v>6.1451816739999998</v>
      </c>
      <c r="M714" s="6">
        <f>[1]Results!P350</f>
        <v>6.0381832859999998</v>
      </c>
      <c r="N714" s="6">
        <f>[1]Results!Q350</f>
        <v>5.976345555</v>
      </c>
      <c r="O714" s="6">
        <f>[1]Results!R350</f>
        <v>5.9237287329999999</v>
      </c>
      <c r="P714" s="6">
        <f>[1]Results!S350</f>
        <v>5.8661600939999996</v>
      </c>
      <c r="Q714" s="6">
        <f>[1]Results!T350</f>
        <v>5.8306320039999999</v>
      </c>
      <c r="R714" s="6">
        <f>[1]Results!U350</f>
        <v>5.8054207619999998</v>
      </c>
      <c r="S714" s="6">
        <f>[1]Results!V350</f>
        <v>5.7758669109999996</v>
      </c>
      <c r="T714" s="6">
        <f>[1]Results!W350</f>
        <v>5.744682439</v>
      </c>
      <c r="U714" s="6">
        <f>[1]Results!X350</f>
        <v>5.7303267450000002</v>
      </c>
      <c r="V714" s="6">
        <f>[1]Results!Y350</f>
        <v>5.7073863530000004</v>
      </c>
      <c r="W714" s="6">
        <f>[1]Results!Z350</f>
        <v>5.6854752729999998</v>
      </c>
      <c r="X714" s="6">
        <f>[1]Results!AA350</f>
        <v>5.6664902579999996</v>
      </c>
      <c r="Y714" s="6">
        <f>[1]Results!AB350</f>
        <v>5.6663180049999999</v>
      </c>
      <c r="Z714" s="6">
        <f>[1]Results!AC350</f>
        <v>5.660274469</v>
      </c>
      <c r="AA714" s="6">
        <f>[1]Results!AD350</f>
        <v>5.6565358809999999</v>
      </c>
      <c r="AB714" s="6">
        <f>[1]Results!AE350</f>
        <v>5.6561206210000003</v>
      </c>
      <c r="AC714" s="6">
        <f>[1]Results!AF350</f>
        <v>5.6606790020000002</v>
      </c>
      <c r="AD714" s="6">
        <f>[1]Results!AG350</f>
        <v>5.6846350210000001</v>
      </c>
      <c r="AE714" s="6">
        <f>[1]Results!AH350</f>
        <v>5.6916681369999997</v>
      </c>
      <c r="AF714" s="6">
        <f>[1]Results!AI350</f>
        <v>5.7103749449999999</v>
      </c>
      <c r="AG714" s="6">
        <f>[1]Results!AJ350</f>
        <v>5.7480426319999998</v>
      </c>
      <c r="AH714" s="6">
        <f>[1]Results!AK350</f>
        <v>5.7812818200000002</v>
      </c>
      <c r="AI714" s="6">
        <f>[1]Results!AL350</f>
        <v>5.8173988410000002</v>
      </c>
      <c r="AJ714" s="6">
        <f>[1]Results!AM350</f>
        <v>5.8567712939999996</v>
      </c>
      <c r="AK714" s="6">
        <f>[1]Results!AN350</f>
        <v>5.9127104680000002</v>
      </c>
      <c r="AL714" s="6">
        <f>[1]Results!AO350</f>
        <v>5.962837403</v>
      </c>
      <c r="AM714" s="6">
        <f>[1]Results!AP350</f>
        <v>6.0122682530000002</v>
      </c>
      <c r="AN714" s="6">
        <f>[1]Results!AQ350</f>
        <v>6.052983759</v>
      </c>
      <c r="AO714" s="6">
        <f>[1]Results!AR350</f>
        <v>6.0855741029999999</v>
      </c>
      <c r="AP714" s="6">
        <f>[1]Results!AS350</f>
        <v>6.1110303659999996</v>
      </c>
      <c r="AQ714" s="6">
        <f>[1]Results!AT350</f>
        <v>6.1178022580000002</v>
      </c>
      <c r="AR714" s="6">
        <f>[1]Results!AU350</f>
        <v>6.1274941509999996</v>
      </c>
      <c r="AS714" s="6">
        <f>[1]Results!AV350</f>
        <v>6.1349463579999997</v>
      </c>
      <c r="AT714" s="6">
        <f>[1]Results!AW350</f>
        <v>6.1397982659999997</v>
      </c>
      <c r="AU714" s="6">
        <f>[1]Results!AX350</f>
        <v>6.1423942909999996</v>
      </c>
      <c r="AV714" s="6">
        <f>[1]Results!AY350</f>
        <v>6.1430827729999997</v>
      </c>
      <c r="AW714" s="6">
        <f>[1]Results!AZ350</f>
        <v>6.1423560970000004</v>
      </c>
      <c r="AX714" s="6">
        <f>[1]Results!BA350</f>
        <v>6.1403650240000003</v>
      </c>
      <c r="AY714" s="6">
        <f>[1]Results!BB350</f>
        <v>6.1374296140000002</v>
      </c>
      <c r="AZ714" s="6">
        <f>[1]Results!BC350</f>
        <v>6.1450223399999997</v>
      </c>
      <c r="BA714" s="6">
        <f>[1]Results!BD350</f>
        <v>6.144717623</v>
      </c>
      <c r="BB714" s="6">
        <f>[1]Results!BE350</f>
        <v>6.134930947</v>
      </c>
      <c r="BC714" s="6">
        <f>[1]Results!BF350</f>
        <v>6.1266212419999997</v>
      </c>
      <c r="BD714" s="6">
        <f>[1]Results!BG350</f>
        <v>6.1191324810000003</v>
      </c>
      <c r="BE714" s="6">
        <f>[1]Results!BH350</f>
        <v>6.1220783169999997</v>
      </c>
      <c r="BF714" s="6">
        <f>[1]Results!BI350</f>
        <v>6.1178205539999997</v>
      </c>
      <c r="BG714" s="6">
        <f>[1]Results!BJ350</f>
        <v>6.1221276619999996</v>
      </c>
      <c r="BH714" s="6">
        <f>[1]Results!BK350</f>
        <v>6.1190951900000004</v>
      </c>
      <c r="BI714" s="6">
        <f>[1]Results!BL350</f>
        <v>6.1145051820000003</v>
      </c>
      <c r="BJ714" s="6">
        <f>[1]Results!BM350</f>
        <v>6.1098027220000004</v>
      </c>
      <c r="BK714" s="6">
        <f>[1]Results!BN350</f>
        <v>6.1148169509999999</v>
      </c>
      <c r="BL714" s="6">
        <f>[1]Results!BO350</f>
        <v>6.1136238760000001</v>
      </c>
      <c r="BM714" s="6">
        <f>[1]Results!BP350</f>
        <v>6.1213057099999997</v>
      </c>
      <c r="BN714" s="6">
        <f>[1]Results!BQ350</f>
        <v>6.1225387080000004</v>
      </c>
      <c r="BO714" s="6">
        <f>[1]Results!BR350</f>
        <v>6.131882794</v>
      </c>
      <c r="BP714" s="6">
        <f>[1]Results!BS350</f>
        <v>6.1349795629999999</v>
      </c>
      <c r="BQ714" s="6">
        <f>[1]Results!BT350</f>
        <v>6.145771742</v>
      </c>
      <c r="BR714" s="6">
        <f>[1]Results!BU350</f>
        <v>6.1592272809999997</v>
      </c>
      <c r="BS714" s="6">
        <f>[1]Results!BV350</f>
        <v>6.1738805360000004</v>
      </c>
      <c r="BT714" s="6">
        <f>[1]Results!BW350</f>
        <v>6.1807354840000004</v>
      </c>
      <c r="BU714" s="6">
        <f>[1]Results!BX350</f>
        <v>6.1939738880000004</v>
      </c>
      <c r="BV714" s="6">
        <f>[1]Results!BY350</f>
        <v>6.2003842880000004</v>
      </c>
      <c r="BW714" s="6">
        <f>[1]Results!BZ350</f>
        <v>6.2136308900000001</v>
      </c>
      <c r="BX714" s="6">
        <f>[1]Results!CA350</f>
        <v>6.2203708669999997</v>
      </c>
      <c r="BY714" s="6">
        <f>[1]Results!CB350</f>
        <v>6.2337789140000002</v>
      </c>
      <c r="BZ714" s="6">
        <f>[1]Results!CC350</f>
        <v>6.249363003</v>
      </c>
      <c r="CA714" s="6">
        <f>[1]Results!CD350</f>
        <v>6.2661512999999998</v>
      </c>
      <c r="CB714" s="6">
        <f>[1]Results!CE350</f>
        <v>6.2837300809999999</v>
      </c>
      <c r="CC714" s="6">
        <f>[1]Results!CF350</f>
        <v>6.3184275469999998</v>
      </c>
      <c r="CD714" s="6">
        <f>[1]Results!CG350</f>
        <v>6.3289384929999999</v>
      </c>
      <c r="CE714" s="6">
        <f>[1]Results!CH350</f>
        <v>6.3442904589999998</v>
      </c>
      <c r="CF714" s="6">
        <f>[1]Results!CI350</f>
        <v>6.3604062250000002</v>
      </c>
      <c r="CG714" s="6">
        <f>[1]Results!CJ350</f>
        <v>6.3768307350000004</v>
      </c>
      <c r="CH714" s="6">
        <f>[1]Results!CK350</f>
        <v>6.3859933040000003</v>
      </c>
      <c r="CI714" s="6">
        <f>[1]Results!CL350</f>
        <v>6.4007707839999997</v>
      </c>
      <c r="CJ714" s="6">
        <f>[1]Results!CM350</f>
        <v>6.4170415939999996</v>
      </c>
    </row>
    <row r="716" spans="1:88" x14ac:dyDescent="0.3">
      <c r="C716" s="2">
        <v>42005</v>
      </c>
      <c r="D716" s="2">
        <v>42370</v>
      </c>
      <c r="E716" s="2">
        <v>42736</v>
      </c>
      <c r="F716" s="2">
        <v>43101</v>
      </c>
      <c r="G716" s="2">
        <v>43466</v>
      </c>
      <c r="H716" s="2">
        <v>43831</v>
      </c>
      <c r="I716" s="2">
        <v>44197</v>
      </c>
      <c r="J716" s="2">
        <v>44562</v>
      </c>
      <c r="K716" s="2">
        <v>44927</v>
      </c>
      <c r="L716" s="2">
        <v>45292</v>
      </c>
      <c r="M716" s="2">
        <v>45658</v>
      </c>
      <c r="N716" s="2">
        <v>46023</v>
      </c>
      <c r="O716" s="2">
        <v>46388</v>
      </c>
      <c r="P716" s="2">
        <v>46753</v>
      </c>
      <c r="Q716" s="2">
        <v>47119</v>
      </c>
      <c r="R716" s="2">
        <v>47484</v>
      </c>
      <c r="S716" s="2">
        <v>47849</v>
      </c>
      <c r="T716" s="2">
        <v>48214</v>
      </c>
      <c r="U716" s="2">
        <v>48580</v>
      </c>
      <c r="V716" s="2">
        <v>48945</v>
      </c>
      <c r="W716" s="2">
        <v>49310</v>
      </c>
      <c r="X716" s="2">
        <v>49675</v>
      </c>
      <c r="Y716" s="2">
        <v>50041</v>
      </c>
      <c r="Z716" s="2">
        <v>50406</v>
      </c>
      <c r="AA716" s="2">
        <v>50771</v>
      </c>
      <c r="AB716" s="2">
        <v>51136</v>
      </c>
      <c r="AC716" s="2">
        <v>51502</v>
      </c>
      <c r="AD716" s="2">
        <v>51867</v>
      </c>
      <c r="AE716" s="2">
        <v>52232</v>
      </c>
      <c r="AF716" s="2">
        <v>52597</v>
      </c>
      <c r="AG716" s="2">
        <v>52963</v>
      </c>
      <c r="AH716" s="2">
        <v>53328</v>
      </c>
      <c r="AI716" s="2">
        <v>53693</v>
      </c>
      <c r="AJ716" s="2">
        <v>54058</v>
      </c>
      <c r="AK716" s="2">
        <v>54424</v>
      </c>
      <c r="AL716" s="2">
        <v>54789</v>
      </c>
      <c r="AM716" s="2">
        <v>55154</v>
      </c>
      <c r="AN716" s="2">
        <v>55519</v>
      </c>
      <c r="AO716" s="2">
        <v>55885</v>
      </c>
      <c r="AP716" s="2">
        <v>56250</v>
      </c>
      <c r="AQ716" s="2">
        <v>56615</v>
      </c>
      <c r="AR716" s="2">
        <v>56980</v>
      </c>
      <c r="AS716" s="2">
        <v>57346</v>
      </c>
      <c r="AT716" s="2">
        <v>57711</v>
      </c>
      <c r="AU716" s="2">
        <v>58076</v>
      </c>
      <c r="AV716" s="2">
        <v>58441</v>
      </c>
      <c r="AW716" s="2">
        <v>58807</v>
      </c>
      <c r="AX716" s="2">
        <v>59172</v>
      </c>
      <c r="AY716" s="2">
        <v>59537</v>
      </c>
      <c r="AZ716" s="2">
        <v>59902</v>
      </c>
      <c r="BA716" s="2">
        <v>60268</v>
      </c>
      <c r="BB716" s="2">
        <v>60633</v>
      </c>
      <c r="BC716" s="2">
        <v>60998</v>
      </c>
      <c r="BD716" s="2">
        <v>61363</v>
      </c>
      <c r="BE716" s="2">
        <v>61729</v>
      </c>
      <c r="BF716" s="2">
        <v>62094</v>
      </c>
      <c r="BG716" s="2">
        <v>62459</v>
      </c>
      <c r="BH716" s="2">
        <v>62824</v>
      </c>
      <c r="BI716" s="2">
        <v>63190</v>
      </c>
      <c r="BJ716" s="2">
        <v>63555</v>
      </c>
      <c r="BK716" s="2">
        <v>63920</v>
      </c>
      <c r="BL716" s="2">
        <v>64285</v>
      </c>
      <c r="BM716" s="2">
        <v>64651</v>
      </c>
      <c r="BN716" s="2">
        <v>65016</v>
      </c>
      <c r="BO716" s="2">
        <v>65381</v>
      </c>
      <c r="BP716" s="2">
        <v>65746</v>
      </c>
      <c r="BQ716" s="2">
        <v>66112</v>
      </c>
      <c r="BR716" s="2">
        <v>66477</v>
      </c>
      <c r="BS716" s="2">
        <v>66842</v>
      </c>
      <c r="BT716" s="2">
        <v>67207</v>
      </c>
      <c r="BU716" s="2">
        <v>67573</v>
      </c>
      <c r="BV716" s="2">
        <v>67938</v>
      </c>
      <c r="BW716" s="2">
        <v>68303</v>
      </c>
      <c r="BX716" s="2">
        <v>68668</v>
      </c>
      <c r="BY716" s="2">
        <v>69034</v>
      </c>
      <c r="BZ716" s="2">
        <v>69399</v>
      </c>
      <c r="CA716" s="2">
        <v>69764</v>
      </c>
      <c r="CB716" s="2">
        <v>70129</v>
      </c>
      <c r="CC716" s="2">
        <v>70495</v>
      </c>
      <c r="CD716" s="2">
        <v>70860</v>
      </c>
      <c r="CE716" s="2">
        <v>71225</v>
      </c>
      <c r="CF716" s="2">
        <v>71590</v>
      </c>
      <c r="CG716" s="2">
        <v>71956</v>
      </c>
      <c r="CH716" s="2">
        <v>72321</v>
      </c>
      <c r="CI716" s="2">
        <v>72686</v>
      </c>
      <c r="CJ716" s="2">
        <v>73051</v>
      </c>
    </row>
    <row r="717" spans="1:88" x14ac:dyDescent="0.3">
      <c r="A717" s="12" t="s">
        <v>67</v>
      </c>
      <c r="B717" t="s">
        <v>51</v>
      </c>
      <c r="C717" s="4">
        <f>C690/C703-1</f>
        <v>-1.0961803375269419E-2</v>
      </c>
      <c r="D717" s="4">
        <f t="shared" ref="D717:AL717" si="330">D690/D703-1</f>
        <v>-1.5273966886939827E-2</v>
      </c>
      <c r="E717" s="4">
        <f t="shared" si="330"/>
        <v>-1.8667648505238499E-2</v>
      </c>
      <c r="F717" s="4">
        <f t="shared" si="330"/>
        <v>-2.1590839908380177E-2</v>
      </c>
      <c r="G717" s="4">
        <f t="shared" si="330"/>
        <v>-2.4072548130423699E-2</v>
      </c>
      <c r="H717" s="4">
        <f t="shared" si="330"/>
        <v>-2.6129429461454468E-2</v>
      </c>
      <c r="I717" s="4">
        <f t="shared" si="330"/>
        <v>-2.7822909143828678E-2</v>
      </c>
      <c r="J717" s="4">
        <f t="shared" si="330"/>
        <v>-2.3597239967307226E-2</v>
      </c>
      <c r="K717" s="4">
        <f t="shared" si="330"/>
        <v>-1.5952394423340399E-2</v>
      </c>
      <c r="L717" s="4">
        <f t="shared" si="330"/>
        <v>-1.1912446635730323E-2</v>
      </c>
      <c r="M717" s="4">
        <f t="shared" si="330"/>
        <v>-6.8375388194069631E-3</v>
      </c>
      <c r="N717" s="4">
        <f t="shared" si="330"/>
        <v>-2.7792923030018901E-3</v>
      </c>
      <c r="O717" s="4">
        <f t="shared" si="330"/>
        <v>1.2307094622943104E-4</v>
      </c>
      <c r="P717" s="4">
        <f t="shared" si="330"/>
        <v>3.4219720976913504E-3</v>
      </c>
      <c r="Q717" s="4">
        <f t="shared" si="330"/>
        <v>4.378294227422419E-3</v>
      </c>
      <c r="R717" s="4">
        <f t="shared" si="330"/>
        <v>3.9870299737423398E-3</v>
      </c>
      <c r="S717" s="4">
        <f t="shared" si="330"/>
        <v>3.7797793841420901E-3</v>
      </c>
      <c r="T717" s="4">
        <f t="shared" si="330"/>
        <v>4.2521300486346725E-3</v>
      </c>
      <c r="U717" s="4">
        <f t="shared" si="330"/>
        <v>5.3495782577379636E-3</v>
      </c>
      <c r="V717" s="4">
        <f t="shared" si="330"/>
        <v>7.0803894750484098E-3</v>
      </c>
      <c r="W717" s="4">
        <f t="shared" si="330"/>
        <v>9.1407315211635698E-3</v>
      </c>
      <c r="X717" s="4">
        <f t="shared" si="330"/>
        <v>1.1318945579689155E-2</v>
      </c>
      <c r="Y717" s="4">
        <f t="shared" si="330"/>
        <v>1.3298209172965203E-2</v>
      </c>
      <c r="Z717" s="4">
        <f t="shared" si="330"/>
        <v>1.5120160336422828E-2</v>
      </c>
      <c r="AA717" s="4">
        <f t="shared" si="330"/>
        <v>1.6618178497374458E-2</v>
      </c>
      <c r="AB717" s="4">
        <f t="shared" si="330"/>
        <v>1.775236439523753E-2</v>
      </c>
      <c r="AC717" s="4">
        <f t="shared" si="330"/>
        <v>1.8369070234811158E-2</v>
      </c>
      <c r="AD717" s="4">
        <f t="shared" si="330"/>
        <v>1.8315480223758396E-2</v>
      </c>
      <c r="AE717" s="4">
        <f t="shared" si="330"/>
        <v>1.9053126077989591E-2</v>
      </c>
      <c r="AF717" s="4">
        <f t="shared" si="330"/>
        <v>1.815895362242026E-2</v>
      </c>
      <c r="AG717" s="4">
        <f t="shared" si="330"/>
        <v>1.6320641848818651E-2</v>
      </c>
      <c r="AH717" s="4">
        <f t="shared" si="330"/>
        <v>1.3781268788917167E-2</v>
      </c>
      <c r="AI717" s="4">
        <f t="shared" si="330"/>
        <v>1.043099178527962E-2</v>
      </c>
      <c r="AJ717" s="4">
        <f t="shared" si="330"/>
        <v>6.3237851182453841E-3</v>
      </c>
      <c r="AK717" s="4">
        <f t="shared" si="330"/>
        <v>1.3682401342165473E-3</v>
      </c>
      <c r="AL717" s="4">
        <f t="shared" si="330"/>
        <v>-4.2420297441311261E-3</v>
      </c>
      <c r="AM717" s="4">
        <f t="shared" ref="AM717:CJ717" si="331">AM690/AM703-1</f>
        <v>-8.3016407706267836E-3</v>
      </c>
      <c r="AN717" s="4">
        <f t="shared" si="331"/>
        <v>-1.0809277169450682E-2</v>
      </c>
      <c r="AO717" s="4">
        <f t="shared" si="331"/>
        <v>-1.2073718650627341E-2</v>
      </c>
      <c r="AP717" s="4">
        <f t="shared" si="331"/>
        <v>-1.2329533358576561E-2</v>
      </c>
      <c r="AQ717" s="4">
        <f t="shared" si="331"/>
        <v>-1.1709933974649922E-2</v>
      </c>
      <c r="AR717" s="4">
        <f t="shared" si="331"/>
        <v>-1.0418355200182416E-2</v>
      </c>
      <c r="AS717" s="4">
        <f t="shared" si="331"/>
        <v>-8.6069900984357961E-3</v>
      </c>
      <c r="AT717" s="4">
        <f t="shared" si="331"/>
        <v>-6.3594005257556763E-3</v>
      </c>
      <c r="AU717" s="4">
        <f t="shared" si="331"/>
        <v>-3.7472762993143727E-3</v>
      </c>
      <c r="AV717" s="4">
        <f t="shared" si="331"/>
        <v>3.4725305846272647E-4</v>
      </c>
      <c r="AW717" s="4">
        <f t="shared" si="331"/>
        <v>3.8986309945787667E-3</v>
      </c>
      <c r="AX717" s="4">
        <f t="shared" si="331"/>
        <v>7.5112533099361833E-3</v>
      </c>
      <c r="AY717" s="4">
        <f t="shared" si="331"/>
        <v>1.1248721405631157E-2</v>
      </c>
      <c r="AZ717" s="4">
        <f t="shared" si="331"/>
        <v>1.5063928995101561E-2</v>
      </c>
      <c r="BA717" s="4">
        <f t="shared" si="331"/>
        <v>1.9013089692944352E-2</v>
      </c>
      <c r="BB717" s="4">
        <f t="shared" si="331"/>
        <v>2.318483282834527E-2</v>
      </c>
      <c r="BC717" s="4">
        <f t="shared" si="331"/>
        <v>2.7443688802773147E-2</v>
      </c>
      <c r="BD717" s="4">
        <f t="shared" si="331"/>
        <v>3.1774050339680393E-2</v>
      </c>
      <c r="BE717" s="4">
        <f t="shared" si="331"/>
        <v>3.6140759596406724E-2</v>
      </c>
      <c r="BF717" s="4">
        <f t="shared" si="331"/>
        <v>4.0597114996175243E-2</v>
      </c>
      <c r="BG717" s="4">
        <f t="shared" si="331"/>
        <v>4.5091301583944254E-2</v>
      </c>
      <c r="BH717" s="4">
        <f t="shared" si="331"/>
        <v>4.9665338217689037E-2</v>
      </c>
      <c r="BI717" s="4">
        <f t="shared" si="331"/>
        <v>5.5389577758646613E-2</v>
      </c>
      <c r="BJ717" s="4">
        <f t="shared" si="331"/>
        <v>6.033566738442353E-2</v>
      </c>
      <c r="BK717" s="4">
        <f t="shared" si="331"/>
        <v>6.5134582927936391E-2</v>
      </c>
      <c r="BL717" s="4">
        <f t="shared" si="331"/>
        <v>6.9929176804472304E-2</v>
      </c>
      <c r="BM717" s="4">
        <f t="shared" si="331"/>
        <v>7.4639003653539593E-2</v>
      </c>
      <c r="BN717" s="4">
        <f t="shared" si="331"/>
        <v>7.9370266517288401E-2</v>
      </c>
      <c r="BO717" s="4">
        <f t="shared" si="331"/>
        <v>8.4078139064241109E-2</v>
      </c>
      <c r="BP717" s="4">
        <f t="shared" si="331"/>
        <v>8.8769300518813932E-2</v>
      </c>
      <c r="BQ717" s="4">
        <f t="shared" si="331"/>
        <v>9.3493608829228192E-2</v>
      </c>
      <c r="BR717" s="4">
        <f t="shared" si="331"/>
        <v>9.8204945322265758E-2</v>
      </c>
      <c r="BS717" s="4">
        <f t="shared" si="331"/>
        <v>0.10295567035639119</v>
      </c>
      <c r="BT717" s="4">
        <f t="shared" si="331"/>
        <v>0.10772167336485006</v>
      </c>
      <c r="BU717" s="4">
        <f t="shared" si="331"/>
        <v>0.11251268733909225</v>
      </c>
      <c r="BV717" s="4">
        <f t="shared" si="331"/>
        <v>0.11836150566297166</v>
      </c>
      <c r="BW717" s="4">
        <f t="shared" si="331"/>
        <v>0.12345126948154239</v>
      </c>
      <c r="BX717" s="4">
        <f t="shared" si="331"/>
        <v>0.12840353595579512</v>
      </c>
      <c r="BY717" s="4">
        <f t="shared" si="331"/>
        <v>0.13329702145636757</v>
      </c>
      <c r="BZ717" s="4">
        <f t="shared" si="331"/>
        <v>0.13810613954466344</v>
      </c>
      <c r="CA717" s="4">
        <f t="shared" si="331"/>
        <v>0.14287679645972151</v>
      </c>
      <c r="CB717" s="4">
        <f t="shared" si="331"/>
        <v>0.14761470190937476</v>
      </c>
      <c r="CC717" s="4">
        <f t="shared" si="331"/>
        <v>0.15108869096822231</v>
      </c>
      <c r="CD717" s="4">
        <f t="shared" si="331"/>
        <v>0.15667693873578492</v>
      </c>
      <c r="CE717" s="4">
        <f t="shared" si="331"/>
        <v>0.16183800542120363</v>
      </c>
      <c r="CF717" s="4">
        <f t="shared" si="331"/>
        <v>0.16693701566386765</v>
      </c>
      <c r="CG717" s="4">
        <f t="shared" si="331"/>
        <v>0.17196509794998138</v>
      </c>
      <c r="CH717" s="4">
        <f t="shared" si="331"/>
        <v>0.17786402148958347</v>
      </c>
      <c r="CI717" s="4">
        <f t="shared" si="331"/>
        <v>0.18296644162002185</v>
      </c>
      <c r="CJ717" s="4">
        <f t="shared" si="331"/>
        <v>0.18783359795660193</v>
      </c>
    </row>
    <row r="718" spans="1:88" x14ac:dyDescent="0.3">
      <c r="A718" t="s">
        <v>62</v>
      </c>
      <c r="B718" t="s">
        <v>50</v>
      </c>
      <c r="C718" s="4">
        <f>(C691-C704)/C$703</f>
        <v>-2.0914912406366625E-3</v>
      </c>
      <c r="D718" s="4">
        <f t="shared" ref="D718:AL718" si="332">(D691-D704)/D$703</f>
        <v>-2.5639392335864417E-3</v>
      </c>
      <c r="E718" s="4">
        <f t="shared" si="332"/>
        <v>-2.7607155531848672E-3</v>
      </c>
      <c r="F718" s="4">
        <f t="shared" si="332"/>
        <v>-2.894254005725759E-3</v>
      </c>
      <c r="G718" s="4">
        <f t="shared" si="332"/>
        <v>-3.0120223568131199E-3</v>
      </c>
      <c r="H718" s="4">
        <f t="shared" si="332"/>
        <v>-3.121552924237716E-3</v>
      </c>
      <c r="I718" s="4">
        <f t="shared" si="332"/>
        <v>-3.2257990358979809E-3</v>
      </c>
      <c r="J718" s="4">
        <f t="shared" si="332"/>
        <v>-2.4105394152912638E-3</v>
      </c>
      <c r="K718" s="4">
        <f t="shared" si="332"/>
        <v>-1.1186932703629872E-3</v>
      </c>
      <c r="L718" s="4">
        <f t="shared" si="332"/>
        <v>-6.5900724219107305E-4</v>
      </c>
      <c r="M718" s="4">
        <f t="shared" si="332"/>
        <v>-5.5158606670221129E-5</v>
      </c>
      <c r="N718" s="4">
        <f t="shared" si="332"/>
        <v>3.7740601701831498E-4</v>
      </c>
      <c r="O718" s="4">
        <f t="shared" si="332"/>
        <v>6.8273388009449125E-4</v>
      </c>
      <c r="P718" s="4">
        <f t="shared" si="332"/>
        <v>1.1827870406530305E-3</v>
      </c>
      <c r="Q718" s="4">
        <f t="shared" si="332"/>
        <v>1.3704093150181235E-3</v>
      </c>
      <c r="R718" s="4">
        <f t="shared" si="332"/>
        <v>1.4592564833543116E-3</v>
      </c>
      <c r="S718" s="4">
        <f t="shared" si="332"/>
        <v>1.6339885250712353E-3</v>
      </c>
      <c r="T718" s="4">
        <f t="shared" si="332"/>
        <v>1.9143081727327207E-3</v>
      </c>
      <c r="U718" s="4">
        <f t="shared" si="332"/>
        <v>2.2767769574634144E-3</v>
      </c>
      <c r="V718" s="4">
        <f t="shared" si="332"/>
        <v>2.7102166024009712E-3</v>
      </c>
      <c r="W718" s="4">
        <f t="shared" si="332"/>
        <v>3.1840824099065796E-3</v>
      </c>
      <c r="X718" s="4">
        <f t="shared" si="332"/>
        <v>3.6896700338598914E-3</v>
      </c>
      <c r="Y718" s="4">
        <f t="shared" si="332"/>
        <v>4.2048930092882112E-3</v>
      </c>
      <c r="Z718" s="4">
        <f t="shared" si="332"/>
        <v>4.7166470276560242E-3</v>
      </c>
      <c r="AA718" s="4">
        <f t="shared" si="332"/>
        <v>5.2121834557796592E-3</v>
      </c>
      <c r="AB718" s="4">
        <f t="shared" si="332"/>
        <v>5.6999633995322768E-3</v>
      </c>
      <c r="AC718" s="4">
        <f t="shared" si="332"/>
        <v>6.1580946074397411E-3</v>
      </c>
      <c r="AD718" s="4">
        <f t="shared" si="332"/>
        <v>6.6025443964162437E-3</v>
      </c>
      <c r="AE718" s="4">
        <f t="shared" si="332"/>
        <v>7.231935933719999E-3</v>
      </c>
      <c r="AF718" s="4">
        <f t="shared" si="332"/>
        <v>7.6292331856908238E-3</v>
      </c>
      <c r="AG718" s="4">
        <f t="shared" si="332"/>
        <v>7.962448062527978E-3</v>
      </c>
      <c r="AH718" s="4">
        <f t="shared" si="332"/>
        <v>8.2427460858781037E-3</v>
      </c>
      <c r="AI718" s="4">
        <f t="shared" si="332"/>
        <v>8.4708791890954014E-3</v>
      </c>
      <c r="AJ718" s="4">
        <f t="shared" si="332"/>
        <v>8.6714315232252065E-3</v>
      </c>
      <c r="AK718" s="4">
        <f t="shared" si="332"/>
        <v>8.8485059623786312E-3</v>
      </c>
      <c r="AL718" s="4">
        <f t="shared" si="332"/>
        <v>8.9917784032622003E-3</v>
      </c>
      <c r="AM718" s="4">
        <f t="shared" ref="AM718:CJ718" si="333">(AM691-AM704)/AM$703</f>
        <v>9.2349071175272125E-3</v>
      </c>
      <c r="AN718" s="4">
        <f t="shared" si="333"/>
        <v>9.5780800655844139E-3</v>
      </c>
      <c r="AO718" s="4">
        <f t="shared" si="333"/>
        <v>9.9803882814686797E-3</v>
      </c>
      <c r="AP718" s="4">
        <f t="shared" si="333"/>
        <v>1.0430837482096906E-2</v>
      </c>
      <c r="AQ718" s="4">
        <f t="shared" si="333"/>
        <v>1.0898084217974939E-2</v>
      </c>
      <c r="AR718" s="4">
        <f t="shared" si="333"/>
        <v>1.1428498372253284E-2</v>
      </c>
      <c r="AS718" s="4">
        <f t="shared" si="333"/>
        <v>1.1971886534796304E-2</v>
      </c>
      <c r="AT718" s="4">
        <f t="shared" si="333"/>
        <v>1.2526075893720595E-2</v>
      </c>
      <c r="AU718" s="4">
        <f t="shared" si="333"/>
        <v>1.3087759067655965E-2</v>
      </c>
      <c r="AV718" s="4">
        <f t="shared" si="333"/>
        <v>1.3882962011672792E-2</v>
      </c>
      <c r="AW718" s="4">
        <f t="shared" si="333"/>
        <v>1.4497637745749699E-2</v>
      </c>
      <c r="AX718" s="4">
        <f t="shared" si="333"/>
        <v>1.5080404945434531E-2</v>
      </c>
      <c r="AY718" s="4">
        <f t="shared" si="333"/>
        <v>1.5655909175774425E-2</v>
      </c>
      <c r="AZ718" s="4">
        <f t="shared" si="333"/>
        <v>1.6256661861908495E-2</v>
      </c>
      <c r="BA718" s="4">
        <f t="shared" si="333"/>
        <v>1.6827515883278622E-2</v>
      </c>
      <c r="BB718" s="4">
        <f t="shared" si="333"/>
        <v>1.7385405030550988E-2</v>
      </c>
      <c r="BC718" s="4">
        <f t="shared" si="333"/>
        <v>1.7949086438727745E-2</v>
      </c>
      <c r="BD718" s="4">
        <f t="shared" si="333"/>
        <v>1.8519963313392888E-2</v>
      </c>
      <c r="BE718" s="4">
        <f t="shared" si="333"/>
        <v>1.9125634693952811E-2</v>
      </c>
      <c r="BF718" s="4">
        <f t="shared" si="333"/>
        <v>1.9701888267548699E-2</v>
      </c>
      <c r="BG718" s="4">
        <f t="shared" si="333"/>
        <v>2.0306716100649009E-2</v>
      </c>
      <c r="BH718" s="4">
        <f t="shared" si="333"/>
        <v>2.0878710039730755E-2</v>
      </c>
      <c r="BI718" s="4">
        <f t="shared" si="333"/>
        <v>2.1660712379548488E-2</v>
      </c>
      <c r="BJ718" s="4">
        <f t="shared" si="333"/>
        <v>2.2249659052568063E-2</v>
      </c>
      <c r="BK718" s="4">
        <f t="shared" si="333"/>
        <v>2.2847171358201808E-2</v>
      </c>
      <c r="BL718" s="4">
        <f t="shared" si="333"/>
        <v>2.3407869529830691E-2</v>
      </c>
      <c r="BM718" s="4">
        <f t="shared" si="333"/>
        <v>2.3983681108509725E-2</v>
      </c>
      <c r="BN718" s="4">
        <f t="shared" si="333"/>
        <v>2.4530101025163654E-2</v>
      </c>
      <c r="BO718" s="4">
        <f t="shared" si="333"/>
        <v>2.5109203473962543E-2</v>
      </c>
      <c r="BP718" s="4">
        <f t="shared" si="333"/>
        <v>2.5640430004245904E-2</v>
      </c>
      <c r="BQ718" s="4">
        <f t="shared" si="333"/>
        <v>2.6218159732318624E-2</v>
      </c>
      <c r="BR718" s="4">
        <f t="shared" si="333"/>
        <v>2.6787459485887059E-2</v>
      </c>
      <c r="BS718" s="4">
        <f t="shared" si="333"/>
        <v>2.7362736831853161E-2</v>
      </c>
      <c r="BT718" s="4">
        <f t="shared" si="333"/>
        <v>2.7887766855607201E-2</v>
      </c>
      <c r="BU718" s="4">
        <f t="shared" si="333"/>
        <v>2.8457359099067651E-2</v>
      </c>
      <c r="BV718" s="4">
        <f t="shared" si="333"/>
        <v>2.9190350121800174E-2</v>
      </c>
      <c r="BW718" s="4">
        <f t="shared" si="333"/>
        <v>2.9784051988540186E-2</v>
      </c>
      <c r="BX718" s="4">
        <f t="shared" si="333"/>
        <v>3.0309640000076001E-2</v>
      </c>
      <c r="BY718" s="4">
        <f t="shared" si="333"/>
        <v>3.0874313940342162E-2</v>
      </c>
      <c r="BZ718" s="4">
        <f t="shared" si="333"/>
        <v>3.1429060020833711E-2</v>
      </c>
      <c r="CA718" s="4">
        <f t="shared" si="333"/>
        <v>3.1981296109175592E-2</v>
      </c>
      <c r="CB718" s="4">
        <f t="shared" si="333"/>
        <v>3.2529202884688385E-2</v>
      </c>
      <c r="CC718" s="4">
        <f t="shared" si="333"/>
        <v>3.2958988420935149E-2</v>
      </c>
      <c r="CD718" s="4">
        <f t="shared" si="333"/>
        <v>3.3609081448522454E-2</v>
      </c>
      <c r="CE718" s="4">
        <f t="shared" si="333"/>
        <v>3.4202087231442246E-2</v>
      </c>
      <c r="CF718" s="4">
        <f t="shared" si="333"/>
        <v>3.4783588741128434E-2</v>
      </c>
      <c r="CG718" s="4">
        <f t="shared" si="333"/>
        <v>3.5356115320791061E-2</v>
      </c>
      <c r="CH718" s="4">
        <f t="shared" si="333"/>
        <v>3.6061909827336848E-2</v>
      </c>
      <c r="CI718" s="4">
        <f t="shared" si="333"/>
        <v>3.6642961311682737E-2</v>
      </c>
      <c r="CJ718" s="4">
        <f t="shared" si="333"/>
        <v>3.7194414414136734E-2</v>
      </c>
    </row>
    <row r="719" spans="1:88" x14ac:dyDescent="0.3">
      <c r="B719" t="s">
        <v>48</v>
      </c>
      <c r="C719" s="4">
        <f>(C692-C705)/C$703</f>
        <v>-2.3828224253843464E-3</v>
      </c>
      <c r="D719" s="4">
        <f t="shared" ref="D719:AL719" si="334">(D692-D705)/D$703</f>
        <v>-3.3596764785022988E-3</v>
      </c>
      <c r="E719" s="4">
        <f t="shared" si="334"/>
        <v>-4.2914136567589198E-3</v>
      </c>
      <c r="F719" s="4">
        <f t="shared" si="334"/>
        <v>-5.2203449359625332E-3</v>
      </c>
      <c r="G719" s="4">
        <f t="shared" si="334"/>
        <v>-6.1073664660939433E-3</v>
      </c>
      <c r="H719" s="4">
        <f t="shared" si="334"/>
        <v>-6.9106345724923631E-3</v>
      </c>
      <c r="I719" s="4">
        <f t="shared" si="334"/>
        <v>-7.6017515588652617E-3</v>
      </c>
      <c r="J719" s="4">
        <f t="shared" si="334"/>
        <v>-6.0402688250373949E-3</v>
      </c>
      <c r="K719" s="4">
        <f t="shared" si="334"/>
        <v>-3.480641149852966E-3</v>
      </c>
      <c r="L719" s="4">
        <f t="shared" si="334"/>
        <v>-1.5489025931282037E-3</v>
      </c>
      <c r="M719" s="4">
        <f t="shared" si="334"/>
        <v>8.2338813272837949E-4</v>
      </c>
      <c r="N719" s="4">
        <f t="shared" si="334"/>
        <v>2.8873869950179626E-3</v>
      </c>
      <c r="O719" s="4">
        <f t="shared" si="334"/>
        <v>4.5892659221938303E-3</v>
      </c>
      <c r="P719" s="4">
        <f t="shared" si="334"/>
        <v>6.2189805160717902E-3</v>
      </c>
      <c r="Q719" s="4">
        <f t="shared" si="334"/>
        <v>7.0868309964305402E-3</v>
      </c>
      <c r="R719" s="4">
        <f t="shared" si="334"/>
        <v>7.3272330207730316E-3</v>
      </c>
      <c r="S719" s="4">
        <f t="shared" si="334"/>
        <v>7.5878052566363107E-3</v>
      </c>
      <c r="T719" s="4">
        <f t="shared" si="334"/>
        <v>7.969254977749269E-3</v>
      </c>
      <c r="U719" s="4">
        <f t="shared" si="334"/>
        <v>8.4511295450295284E-3</v>
      </c>
      <c r="V719" s="4">
        <f t="shared" si="334"/>
        <v>9.0604858589190974E-3</v>
      </c>
      <c r="W719" s="4">
        <f t="shared" si="334"/>
        <v>9.7116873429502707E-3</v>
      </c>
      <c r="X719" s="4">
        <f t="shared" si="334"/>
        <v>1.0342472299315255E-2</v>
      </c>
      <c r="Y719" s="4">
        <f t="shared" si="334"/>
        <v>1.0846280973001776E-2</v>
      </c>
      <c r="Z719" s="4">
        <f t="shared" si="334"/>
        <v>1.1239173769302483E-2</v>
      </c>
      <c r="AA719" s="4">
        <f t="shared" si="334"/>
        <v>1.1452768068328973E-2</v>
      </c>
      <c r="AB719" s="4">
        <f t="shared" si="334"/>
        <v>1.1457658576711521E-2</v>
      </c>
      <c r="AC719" s="4">
        <f t="shared" si="334"/>
        <v>1.1203146385187716E-2</v>
      </c>
      <c r="AD719" s="4">
        <f t="shared" si="334"/>
        <v>1.0616890677930845E-2</v>
      </c>
      <c r="AE719" s="4">
        <f t="shared" si="334"/>
        <v>1.0061904386359743E-2</v>
      </c>
      <c r="AF719" s="4">
        <f t="shared" si="334"/>
        <v>8.9692744550477956E-3</v>
      </c>
      <c r="AG719" s="4">
        <f t="shared" si="334"/>
        <v>7.4588070215615932E-3</v>
      </c>
      <c r="AH719" s="4">
        <f t="shared" si="334"/>
        <v>5.6171476052521117E-3</v>
      </c>
      <c r="AI719" s="4">
        <f t="shared" si="334"/>
        <v>3.3968976180182588E-3</v>
      </c>
      <c r="AJ719" s="4">
        <f t="shared" si="334"/>
        <v>7.9159567096900862E-4</v>
      </c>
      <c r="AK719" s="4">
        <f t="shared" si="334"/>
        <v>-2.2629137214035156E-3</v>
      </c>
      <c r="AL719" s="4">
        <f t="shared" si="334"/>
        <v>-5.7144514158165216E-3</v>
      </c>
      <c r="AM719" s="4">
        <f t="shared" ref="AM719:CJ719" si="335">(AM692-AM705)/AM$703</f>
        <v>-8.2346822070582665E-3</v>
      </c>
      <c r="AN719" s="4">
        <f t="shared" si="335"/>
        <v>-9.9060304317417514E-3</v>
      </c>
      <c r="AO719" s="4">
        <f t="shared" si="335"/>
        <v>-1.0911279153428847E-2</v>
      </c>
      <c r="AP719" s="4">
        <f t="shared" si="335"/>
        <v>-1.1410538698269981E-2</v>
      </c>
      <c r="AQ719" s="4">
        <f t="shared" si="335"/>
        <v>-1.1491406552276822E-2</v>
      </c>
      <c r="AR719" s="4">
        <f t="shared" si="335"/>
        <v>-1.1321016665810932E-2</v>
      </c>
      <c r="AS719" s="4">
        <f t="shared" si="335"/>
        <v>-1.0958495067086828E-2</v>
      </c>
      <c r="AT719" s="4">
        <f t="shared" si="335"/>
        <v>-1.0451185376537026E-2</v>
      </c>
      <c r="AU719" s="4">
        <f t="shared" si="335"/>
        <v>-9.8352450618923344E-3</v>
      </c>
      <c r="AV719" s="4">
        <f t="shared" si="335"/>
        <v>-8.8963396938957218E-3</v>
      </c>
      <c r="AW719" s="4">
        <f t="shared" si="335"/>
        <v>-8.0568946596529939E-3</v>
      </c>
      <c r="AX719" s="4">
        <f t="shared" si="335"/>
        <v>-7.2017291224261218E-3</v>
      </c>
      <c r="AY719" s="4">
        <f t="shared" si="335"/>
        <v>-6.3211742464133877E-3</v>
      </c>
      <c r="AZ719" s="4">
        <f t="shared" si="335"/>
        <v>-5.4527575788673715E-3</v>
      </c>
      <c r="BA719" s="4">
        <f t="shared" si="335"/>
        <v>-4.5363161663745438E-3</v>
      </c>
      <c r="BB719" s="4">
        <f t="shared" si="335"/>
        <v>-3.585738213835934E-3</v>
      </c>
      <c r="BC719" s="4">
        <f t="shared" si="335"/>
        <v>-2.6165633408300327E-3</v>
      </c>
      <c r="BD719" s="4">
        <f t="shared" si="335"/>
        <v>-1.6317057580780292E-3</v>
      </c>
      <c r="BE719" s="4">
        <f t="shared" si="335"/>
        <v>-6.6503300534004404E-4</v>
      </c>
      <c r="BF719" s="4">
        <f t="shared" si="335"/>
        <v>3.4008767129800035E-4</v>
      </c>
      <c r="BG719" s="4">
        <f t="shared" si="335"/>
        <v>1.3301041901025391E-3</v>
      </c>
      <c r="BH719" s="4">
        <f t="shared" si="335"/>
        <v>2.3569700652933999E-3</v>
      </c>
      <c r="BI719" s="4">
        <f t="shared" si="335"/>
        <v>3.6214530075050679E-3</v>
      </c>
      <c r="BJ719" s="4">
        <f t="shared" si="335"/>
        <v>4.7303313011119053E-3</v>
      </c>
      <c r="BK719" s="4">
        <f t="shared" si="335"/>
        <v>5.7838412039918439E-3</v>
      </c>
      <c r="BL719" s="4">
        <f t="shared" si="335"/>
        <v>6.8531081876311321E-3</v>
      </c>
      <c r="BM719" s="4">
        <f t="shared" si="335"/>
        <v>7.8829117769850313E-3</v>
      </c>
      <c r="BN719" s="4">
        <f t="shared" si="335"/>
        <v>8.9352513220374817E-3</v>
      </c>
      <c r="BO719" s="4">
        <f t="shared" si="335"/>
        <v>9.9603405629213014E-3</v>
      </c>
      <c r="BP719" s="4">
        <f t="shared" si="335"/>
        <v>1.1001859240869334E-2</v>
      </c>
      <c r="BQ719" s="4">
        <f t="shared" si="335"/>
        <v>1.2026258234255986E-2</v>
      </c>
      <c r="BR719" s="4">
        <f t="shared" si="335"/>
        <v>1.3043872936703928E-2</v>
      </c>
      <c r="BS719" s="4">
        <f t="shared" si="335"/>
        <v>1.4067835968946958E-2</v>
      </c>
      <c r="BT719" s="4">
        <f t="shared" si="335"/>
        <v>1.5117709713619826E-2</v>
      </c>
      <c r="BU719" s="4">
        <f t="shared" si="335"/>
        <v>1.6153291439173809E-2</v>
      </c>
      <c r="BV719" s="4">
        <f t="shared" si="335"/>
        <v>1.742422226972595E-2</v>
      </c>
      <c r="BW719" s="4">
        <f t="shared" si="335"/>
        <v>1.8522817352023407E-2</v>
      </c>
      <c r="BX719" s="4">
        <f t="shared" si="335"/>
        <v>1.9612208613640408E-2</v>
      </c>
      <c r="BY719" s="4">
        <f t="shared" si="335"/>
        <v>2.06694258646744E-2</v>
      </c>
      <c r="BZ719" s="4">
        <f t="shared" si="335"/>
        <v>2.1707177365924278E-2</v>
      </c>
      <c r="CA719" s="4">
        <f t="shared" si="335"/>
        <v>2.2735791357572453E-2</v>
      </c>
      <c r="CB719" s="4">
        <f t="shared" si="335"/>
        <v>2.3758060440531508E-2</v>
      </c>
      <c r="CC719" s="4">
        <f t="shared" si="335"/>
        <v>2.3743422839229655E-2</v>
      </c>
      <c r="CD719" s="4">
        <f t="shared" si="335"/>
        <v>2.4623102285030923E-2</v>
      </c>
      <c r="CE719" s="4">
        <f t="shared" si="335"/>
        <v>2.5674176690267676E-2</v>
      </c>
      <c r="CF719" s="4">
        <f t="shared" si="335"/>
        <v>2.6812742621907516E-2</v>
      </c>
      <c r="CG719" s="4">
        <f t="shared" si="335"/>
        <v>2.7970614053738803E-2</v>
      </c>
      <c r="CH719" s="4">
        <f t="shared" si="335"/>
        <v>2.9335439670123448E-2</v>
      </c>
      <c r="CI719" s="4">
        <f t="shared" si="335"/>
        <v>3.0520612549202564E-2</v>
      </c>
      <c r="CJ719" s="4">
        <f t="shared" si="335"/>
        <v>3.1650810241444338E-2</v>
      </c>
    </row>
    <row r="720" spans="1:88" x14ac:dyDescent="0.3">
      <c r="B720" t="s">
        <v>81</v>
      </c>
      <c r="C720" s="4">
        <f>(C696-C709)/C$703</f>
        <v>-2.1557506230862021E-3</v>
      </c>
      <c r="D720" s="4">
        <f t="shared" ref="D720:AL720" si="336">(D696-D709)/D$703</f>
        <v>-2.7144107167775431E-3</v>
      </c>
      <c r="E720" s="4">
        <f t="shared" si="336"/>
        <v>-3.1617756303235107E-3</v>
      </c>
      <c r="F720" s="4">
        <f t="shared" si="336"/>
        <v>-3.5711862034130009E-3</v>
      </c>
      <c r="G720" s="4">
        <f t="shared" si="336"/>
        <v>-3.9319744558801604E-3</v>
      </c>
      <c r="H720" s="4">
        <f t="shared" si="336"/>
        <v>-4.2389723688842588E-3</v>
      </c>
      <c r="I720" s="4">
        <f t="shared" si="336"/>
        <v>-4.4956738200528515E-3</v>
      </c>
      <c r="J720" s="4">
        <f t="shared" si="336"/>
        <v>-2.9066562019604801E-3</v>
      </c>
      <c r="K720" s="4">
        <f t="shared" si="336"/>
        <v>-9.8105097754019096E-4</v>
      </c>
      <c r="L720" s="4">
        <f t="shared" si="336"/>
        <v>-1.4003294334815822E-4</v>
      </c>
      <c r="M720" s="4">
        <f t="shared" si="336"/>
        <v>5.4360920419820871E-4</v>
      </c>
      <c r="N720" s="4">
        <f t="shared" si="336"/>
        <v>4.1721327966801861E-4</v>
      </c>
      <c r="O720" s="4">
        <f t="shared" si="336"/>
        <v>-2.408113250292352E-4</v>
      </c>
      <c r="P720" s="4">
        <f t="shared" si="336"/>
        <v>-9.583694908707795E-4</v>
      </c>
      <c r="Q720" s="4">
        <f t="shared" si="336"/>
        <v>-2.1542493987209295E-3</v>
      </c>
      <c r="R720" s="4">
        <f t="shared" si="336"/>
        <v>-3.5904989609728114E-3</v>
      </c>
      <c r="S720" s="4">
        <f t="shared" si="336"/>
        <v>-4.5199352899259904E-3</v>
      </c>
      <c r="T720" s="4">
        <f t="shared" si="336"/>
        <v>-4.9732797172130673E-3</v>
      </c>
      <c r="U720" s="4">
        <f t="shared" si="336"/>
        <v>-5.0945627472276291E-3</v>
      </c>
      <c r="V720" s="4">
        <f t="shared" si="336"/>
        <v>-5.0003303584915011E-3</v>
      </c>
      <c r="W720" s="4">
        <f t="shared" si="336"/>
        <v>-4.8169122801079668E-3</v>
      </c>
      <c r="X720" s="4">
        <f t="shared" si="336"/>
        <v>-4.6322243233845716E-3</v>
      </c>
      <c r="Y720" s="4">
        <f t="shared" si="336"/>
        <v>-4.5272403656015483E-3</v>
      </c>
      <c r="Z720" s="4">
        <f t="shared" si="336"/>
        <v>-4.4995857299352723E-3</v>
      </c>
      <c r="AA720" s="4">
        <f t="shared" si="336"/>
        <v>-4.5857904960528622E-3</v>
      </c>
      <c r="AB720" s="4">
        <f t="shared" si="336"/>
        <v>-4.8074205650516719E-3</v>
      </c>
      <c r="AC720" s="4">
        <f t="shared" si="336"/>
        <v>-5.2012708469310436E-3</v>
      </c>
      <c r="AD720" s="4">
        <f t="shared" si="336"/>
        <v>-5.8024039348154848E-3</v>
      </c>
      <c r="AE720" s="4">
        <f t="shared" si="336"/>
        <v>-6.3608356470160584E-3</v>
      </c>
      <c r="AF720" s="4">
        <f t="shared" si="336"/>
        <v>-7.3248245341557246E-3</v>
      </c>
      <c r="AG720" s="4">
        <f t="shared" si="336"/>
        <v>-8.5708703360140356E-3</v>
      </c>
      <c r="AH720" s="4">
        <f t="shared" si="336"/>
        <v>-1.0074087515853744E-2</v>
      </c>
      <c r="AI720" s="4">
        <f t="shared" si="336"/>
        <v>-1.1861364712690767E-2</v>
      </c>
      <c r="AJ720" s="4">
        <f t="shared" si="336"/>
        <v>-1.3932819724609526E-2</v>
      </c>
      <c r="AK720" s="4">
        <f t="shared" si="336"/>
        <v>-1.6292995446933457E-2</v>
      </c>
      <c r="AL720" s="4">
        <f t="shared" si="336"/>
        <v>-1.8893777421688414E-2</v>
      </c>
      <c r="AM720" s="4">
        <f t="shared" ref="AM720:CJ720" si="337">(AM696-AM709)/AM$703</f>
        <v>-2.0702515398543852E-2</v>
      </c>
      <c r="AN720" s="4">
        <f t="shared" si="337"/>
        <v>-2.1982219808842088E-2</v>
      </c>
      <c r="AO720" s="4">
        <f t="shared" si="337"/>
        <v>-2.2882510707537322E-2</v>
      </c>
      <c r="AP720" s="4">
        <f t="shared" si="337"/>
        <v>-2.3485706471032024E-2</v>
      </c>
      <c r="AQ720" s="4">
        <f t="shared" si="337"/>
        <v>-2.384126157202714E-2</v>
      </c>
      <c r="AR720" s="4">
        <f t="shared" si="337"/>
        <v>-2.3976038040733096E-2</v>
      </c>
      <c r="AS720" s="4">
        <f t="shared" si="337"/>
        <v>-2.3921421275714349E-2</v>
      </c>
      <c r="AT720" s="4">
        <f t="shared" si="337"/>
        <v>-2.3702824410678756E-2</v>
      </c>
      <c r="AU720" s="4">
        <f t="shared" si="337"/>
        <v>-2.3343623451265835E-2</v>
      </c>
      <c r="AV720" s="4">
        <f t="shared" si="337"/>
        <v>-2.2648443374090544E-2</v>
      </c>
      <c r="AW720" s="4">
        <f t="shared" si="337"/>
        <v>-2.1994927458806341E-2</v>
      </c>
      <c r="AX720" s="4">
        <f t="shared" si="337"/>
        <v>-2.1284415486346086E-2</v>
      </c>
      <c r="AY720" s="4">
        <f t="shared" si="337"/>
        <v>-2.0513052384365456E-2</v>
      </c>
      <c r="AZ720" s="4">
        <f t="shared" si="337"/>
        <v>-1.9685045217629201E-2</v>
      </c>
      <c r="BA720" s="4">
        <f t="shared" si="337"/>
        <v>-1.8808438191044111E-2</v>
      </c>
      <c r="BB720" s="4">
        <f t="shared" si="337"/>
        <v>-1.7859562548081107E-2</v>
      </c>
      <c r="BC720" s="4">
        <f t="shared" si="337"/>
        <v>-1.6870121615466173E-2</v>
      </c>
      <c r="BD720" s="4">
        <f t="shared" si="337"/>
        <v>-1.584650623087891E-2</v>
      </c>
      <c r="BE720" s="4">
        <f t="shared" si="337"/>
        <v>-1.4787822790224749E-2</v>
      </c>
      <c r="BF720" s="4">
        <f t="shared" si="337"/>
        <v>-1.3698912854328931E-2</v>
      </c>
      <c r="BG720" s="4">
        <f t="shared" si="337"/>
        <v>-1.2577866539185021E-2</v>
      </c>
      <c r="BH720" s="4">
        <f t="shared" si="337"/>
        <v>-1.1429360886023122E-2</v>
      </c>
      <c r="BI720" s="4">
        <f t="shared" si="337"/>
        <v>-1.0052066949904471E-2</v>
      </c>
      <c r="BJ720" s="4">
        <f t="shared" si="337"/>
        <v>-8.7981923381430741E-3</v>
      </c>
      <c r="BK720" s="4">
        <f t="shared" si="337"/>
        <v>-7.550067233280733E-3</v>
      </c>
      <c r="BL720" s="4">
        <f t="shared" si="337"/>
        <v>-6.2923410627218762E-3</v>
      </c>
      <c r="BM720" s="4">
        <f t="shared" si="337"/>
        <v>-5.0297228727834535E-3</v>
      </c>
      <c r="BN720" s="4">
        <f t="shared" si="337"/>
        <v>-3.7563001075048954E-3</v>
      </c>
      <c r="BO720" s="4">
        <f t="shared" si="337"/>
        <v>-2.4709205327876336E-3</v>
      </c>
      <c r="BP720" s="4">
        <f t="shared" si="337"/>
        <v>-1.1799861224919377E-3</v>
      </c>
      <c r="BQ720" s="4">
        <f t="shared" si="337"/>
        <v>1.3159010335888772E-4</v>
      </c>
      <c r="BR720" s="4">
        <f t="shared" si="337"/>
        <v>1.4530944475515607E-3</v>
      </c>
      <c r="BS720" s="4">
        <f t="shared" si="337"/>
        <v>2.7903233036214808E-3</v>
      </c>
      <c r="BT720" s="4">
        <f t="shared" si="337"/>
        <v>4.1371437587545247E-3</v>
      </c>
      <c r="BU720" s="4">
        <f t="shared" si="337"/>
        <v>5.4980026462867438E-3</v>
      </c>
      <c r="BV720" s="4">
        <f t="shared" si="337"/>
        <v>7.0617933786939376E-3</v>
      </c>
      <c r="BW720" s="4">
        <f t="shared" si="337"/>
        <v>8.4974260236567439E-3</v>
      </c>
      <c r="BX720" s="4">
        <f t="shared" si="337"/>
        <v>9.9115242613765555E-3</v>
      </c>
      <c r="BY720" s="4">
        <f t="shared" si="337"/>
        <v>1.1320142420996422E-2</v>
      </c>
      <c r="BZ720" s="4">
        <f t="shared" si="337"/>
        <v>1.2719837129749605E-2</v>
      </c>
      <c r="CA720" s="4">
        <f t="shared" si="337"/>
        <v>1.411875534327809E-2</v>
      </c>
      <c r="CB720" s="4">
        <f t="shared" si="337"/>
        <v>1.5515549061462965E-2</v>
      </c>
      <c r="CC720" s="4">
        <f t="shared" si="337"/>
        <v>1.6786112301274411E-2</v>
      </c>
      <c r="CD720" s="4">
        <f t="shared" si="337"/>
        <v>1.8426511256445136E-2</v>
      </c>
      <c r="CE720" s="4">
        <f t="shared" si="337"/>
        <v>1.9921117471061785E-2</v>
      </c>
      <c r="CF720" s="4">
        <f t="shared" si="337"/>
        <v>2.1387110744144133E-2</v>
      </c>
      <c r="CG720" s="4">
        <f t="shared" si="337"/>
        <v>2.2839075875291437E-2</v>
      </c>
      <c r="CH720" s="4">
        <f t="shared" si="337"/>
        <v>2.4457842202602435E-2</v>
      </c>
      <c r="CI720" s="4">
        <f t="shared" si="337"/>
        <v>2.5932842306751032E-2</v>
      </c>
      <c r="CJ720" s="4">
        <f t="shared" si="337"/>
        <v>2.7366640189880428E-2</v>
      </c>
    </row>
    <row r="721" spans="1:88" x14ac:dyDescent="0.3">
      <c r="B721" t="s">
        <v>11</v>
      </c>
      <c r="C721" s="4">
        <f>(C697-C710)/C$703</f>
        <v>-3.0040694257674511E-3</v>
      </c>
      <c r="D721" s="4">
        <f t="shared" ref="D721:AL721" si="338">(D697-D710)/D$703</f>
        <v>-4.5220006306877685E-3</v>
      </c>
      <c r="E721" s="4">
        <f t="shared" si="338"/>
        <v>-5.7460686731132249E-3</v>
      </c>
      <c r="F721" s="4">
        <f t="shared" si="338"/>
        <v>-6.7478342746617832E-3</v>
      </c>
      <c r="G721" s="4">
        <f t="shared" si="338"/>
        <v>-7.5254012989539147E-3</v>
      </c>
      <c r="H721" s="4">
        <f t="shared" si="338"/>
        <v>-8.1091734556064943E-3</v>
      </c>
      <c r="I721" s="4">
        <f t="shared" si="338"/>
        <v>-8.5586561926704972E-3</v>
      </c>
      <c r="J721" s="4">
        <f t="shared" si="338"/>
        <v>-1.009304262098905E-2</v>
      </c>
      <c r="K721" s="4">
        <f t="shared" si="338"/>
        <v>-1.0633220564276636E-2</v>
      </c>
      <c r="L721" s="4">
        <f t="shared" si="338"/>
        <v>-1.190467792043259E-2</v>
      </c>
      <c r="M721" s="4">
        <f t="shared" si="338"/>
        <v>-1.2724651084425199E-2</v>
      </c>
      <c r="N721" s="4">
        <f t="shared" si="338"/>
        <v>-1.2851766762134341E-2</v>
      </c>
      <c r="O721" s="4">
        <f t="shared" si="338"/>
        <v>-1.2795855543470767E-2</v>
      </c>
      <c r="P721" s="4">
        <f t="shared" si="338"/>
        <v>-1.2327762507066057E-2</v>
      </c>
      <c r="Q721" s="4">
        <f t="shared" si="338"/>
        <v>-1.2270265692725182E-2</v>
      </c>
      <c r="R721" s="4">
        <f t="shared" si="338"/>
        <v>-1.2355300728878374E-2</v>
      </c>
      <c r="S721" s="4">
        <f t="shared" si="338"/>
        <v>-1.2931767153634343E-2</v>
      </c>
      <c r="T721" s="4">
        <f t="shared" si="338"/>
        <v>-1.361505827678521E-2</v>
      </c>
      <c r="U721" s="4">
        <f t="shared" si="338"/>
        <v>-1.4249733357949721E-2</v>
      </c>
      <c r="V721" s="4">
        <f t="shared" si="338"/>
        <v>-1.473995485652559E-2</v>
      </c>
      <c r="W721" s="4">
        <f t="shared" si="338"/>
        <v>-1.5103756435527695E-2</v>
      </c>
      <c r="X721" s="4">
        <f t="shared" si="338"/>
        <v>-1.5361709947574688E-2</v>
      </c>
      <c r="Y721" s="4">
        <f t="shared" si="338"/>
        <v>-1.5568871444857645E-2</v>
      </c>
      <c r="Z721" s="4">
        <f t="shared" si="338"/>
        <v>-1.5704766005224368E-2</v>
      </c>
      <c r="AA721" s="4">
        <f t="shared" si="338"/>
        <v>-1.5791481774027231E-2</v>
      </c>
      <c r="AB721" s="4">
        <f t="shared" si="338"/>
        <v>-1.582008761811448E-2</v>
      </c>
      <c r="AC721" s="4">
        <f t="shared" si="338"/>
        <v>-1.581520318850356E-2</v>
      </c>
      <c r="AD721" s="4">
        <f t="shared" si="338"/>
        <v>-1.5807994219526923E-2</v>
      </c>
      <c r="AE721" s="4">
        <f t="shared" si="338"/>
        <v>-1.5355610530765304E-2</v>
      </c>
      <c r="AF721" s="4">
        <f t="shared" si="338"/>
        <v>-1.5139881137675611E-2</v>
      </c>
      <c r="AG721" s="4">
        <f t="shared" si="338"/>
        <v>-1.4958308785818651E-2</v>
      </c>
      <c r="AH721" s="4">
        <f t="shared" si="338"/>
        <v>-1.4739947232032901E-2</v>
      </c>
      <c r="AI721" s="4">
        <f t="shared" si="338"/>
        <v>-1.4503711005308603E-2</v>
      </c>
      <c r="AJ721" s="4">
        <f t="shared" si="338"/>
        <v>-1.4222271011697301E-2</v>
      </c>
      <c r="AK721" s="4">
        <f t="shared" si="338"/>
        <v>-1.3905967992111246E-2</v>
      </c>
      <c r="AL721" s="4">
        <f t="shared" si="338"/>
        <v>-1.3497907853567704E-2</v>
      </c>
      <c r="AM721" s="4">
        <f t="shared" ref="AM721:CJ721" si="339">(AM697-AM710)/AM$703</f>
        <v>-1.3535142057856378E-2</v>
      </c>
      <c r="AN721" s="4">
        <f t="shared" si="339"/>
        <v>-1.3680577821650214E-2</v>
      </c>
      <c r="AO721" s="4">
        <f t="shared" si="339"/>
        <v>-1.3830458889240737E-2</v>
      </c>
      <c r="AP721" s="4">
        <f t="shared" si="339"/>
        <v>-1.3935245702538296E-2</v>
      </c>
      <c r="AQ721" s="4">
        <f t="shared" si="339"/>
        <v>-1.3951761916597789E-2</v>
      </c>
      <c r="AR721" s="4">
        <f t="shared" si="339"/>
        <v>-1.3889791853622251E-2</v>
      </c>
      <c r="AS721" s="4">
        <f t="shared" si="339"/>
        <v>-1.3749524032658637E-2</v>
      </c>
      <c r="AT721" s="4">
        <f t="shared" si="339"/>
        <v>-1.3530287715454954E-2</v>
      </c>
      <c r="AU721" s="4">
        <f t="shared" si="339"/>
        <v>-1.3233037391351232E-2</v>
      </c>
      <c r="AV721" s="4">
        <f t="shared" si="339"/>
        <v>-1.2510993200752128E-2</v>
      </c>
      <c r="AW721" s="4">
        <f t="shared" si="339"/>
        <v>-1.1939669842666046E-2</v>
      </c>
      <c r="AX721" s="4">
        <f t="shared" si="339"/>
        <v>-1.1345366022183685E-2</v>
      </c>
      <c r="AY721" s="4">
        <f t="shared" si="339"/>
        <v>-1.0709642484519697E-2</v>
      </c>
      <c r="AZ721" s="4">
        <f t="shared" si="339"/>
        <v>-1.0055108650406193E-2</v>
      </c>
      <c r="BA721" s="4">
        <f t="shared" si="339"/>
        <v>-9.3495588160698133E-3</v>
      </c>
      <c r="BB721" s="4">
        <f t="shared" si="339"/>
        <v>-8.5495046406086662E-3</v>
      </c>
      <c r="BC721" s="4">
        <f t="shared" si="339"/>
        <v>-7.7268157261977154E-3</v>
      </c>
      <c r="BD721" s="4">
        <f t="shared" si="339"/>
        <v>-6.8875521967302076E-3</v>
      </c>
      <c r="BE721" s="4">
        <f t="shared" si="339"/>
        <v>-6.0491492378949045E-3</v>
      </c>
      <c r="BF721" s="4">
        <f t="shared" si="339"/>
        <v>-5.1732692476567773E-3</v>
      </c>
      <c r="BG721" s="4">
        <f t="shared" si="339"/>
        <v>-4.2948265509050471E-3</v>
      </c>
      <c r="BH721" s="4">
        <f t="shared" si="339"/>
        <v>-3.3815712923142222E-3</v>
      </c>
      <c r="BI721" s="4">
        <f t="shared" si="339"/>
        <v>-2.12858802834853E-3</v>
      </c>
      <c r="BJ721" s="4">
        <f t="shared" si="339"/>
        <v>-1.0885111683058561E-3</v>
      </c>
      <c r="BK721" s="4">
        <f t="shared" si="339"/>
        <v>-1.0876270497563349E-4</v>
      </c>
      <c r="BL721" s="4">
        <f t="shared" si="339"/>
        <v>8.7551060083912783E-4</v>
      </c>
      <c r="BM721" s="4">
        <f t="shared" si="339"/>
        <v>1.8189969863653301E-3</v>
      </c>
      <c r="BN721" s="4">
        <f t="shared" si="339"/>
        <v>2.7735288241872232E-3</v>
      </c>
      <c r="BO721" s="4">
        <f t="shared" si="339"/>
        <v>3.7045130952056814E-3</v>
      </c>
      <c r="BP721" s="4">
        <f t="shared" si="339"/>
        <v>4.6415582605132261E-3</v>
      </c>
      <c r="BQ721" s="4">
        <f t="shared" si="339"/>
        <v>5.5716890137011942E-3</v>
      </c>
      <c r="BR721" s="4">
        <f t="shared" si="339"/>
        <v>6.498461511355311E-3</v>
      </c>
      <c r="BS721" s="4">
        <f t="shared" si="339"/>
        <v>7.4339798576259636E-3</v>
      </c>
      <c r="BT721" s="4">
        <f t="shared" si="339"/>
        <v>8.3893509467396401E-3</v>
      </c>
      <c r="BU721" s="4">
        <f t="shared" si="339"/>
        <v>9.3358461122669857E-3</v>
      </c>
      <c r="BV721" s="4">
        <f t="shared" si="339"/>
        <v>1.0604908427268311E-2</v>
      </c>
      <c r="BW721" s="4">
        <f t="shared" si="339"/>
        <v>1.1653581323450056E-2</v>
      </c>
      <c r="BX721" s="4">
        <f t="shared" si="339"/>
        <v>1.267502764141927E-2</v>
      </c>
      <c r="BY721" s="4">
        <f t="shared" si="339"/>
        <v>1.3659501969927606E-2</v>
      </c>
      <c r="BZ721" s="4">
        <f t="shared" si="339"/>
        <v>1.461433946022675E-2</v>
      </c>
      <c r="CA721" s="4">
        <f t="shared" si="339"/>
        <v>1.5552688414117791E-2</v>
      </c>
      <c r="CB721" s="4">
        <f t="shared" si="339"/>
        <v>1.6478642929455133E-2</v>
      </c>
      <c r="CC721" s="4">
        <f t="shared" si="339"/>
        <v>1.7626998748697765E-2</v>
      </c>
      <c r="CD721" s="4">
        <f t="shared" si="339"/>
        <v>1.9052768119916005E-2</v>
      </c>
      <c r="CE721" s="4">
        <f t="shared" si="339"/>
        <v>2.0182704979950668E-2</v>
      </c>
      <c r="CF721" s="4">
        <f t="shared" si="339"/>
        <v>2.1224415274470661E-2</v>
      </c>
      <c r="CG721" s="4">
        <f t="shared" si="339"/>
        <v>2.2214275743472831E-2</v>
      </c>
      <c r="CH721" s="4">
        <f t="shared" si="339"/>
        <v>2.345800168902467E-2</v>
      </c>
      <c r="CI721" s="4">
        <f t="shared" si="339"/>
        <v>2.4461065496351794E-2</v>
      </c>
      <c r="CJ721" s="4">
        <f t="shared" si="339"/>
        <v>2.5390894757637127E-2</v>
      </c>
    </row>
    <row r="722" spans="1:88" x14ac:dyDescent="0.3">
      <c r="B722" t="s">
        <v>49</v>
      </c>
      <c r="C722" s="4">
        <f>(C698-C711)/C$703</f>
        <v>-1.3276697268783035E-3</v>
      </c>
      <c r="D722" s="4">
        <f t="shared" ref="D722:AL722" si="340">(D698-D711)/D$703</f>
        <v>-2.1139401926575925E-3</v>
      </c>
      <c r="E722" s="4">
        <f t="shared" si="340"/>
        <v>-2.7076747592992903E-3</v>
      </c>
      <c r="F722" s="4">
        <f t="shared" si="340"/>
        <v>-3.1572201892564695E-3</v>
      </c>
      <c r="G722" s="4">
        <f t="shared" si="340"/>
        <v>-3.4957839117345318E-3</v>
      </c>
      <c r="H722" s="4">
        <f t="shared" si="340"/>
        <v>-3.749096053996741E-3</v>
      </c>
      <c r="I722" s="4">
        <f t="shared" si="340"/>
        <v>-3.9410291120526861E-3</v>
      </c>
      <c r="J722" s="4">
        <f t="shared" si="340"/>
        <v>-2.1467325719616787E-3</v>
      </c>
      <c r="K722" s="4">
        <f t="shared" si="340"/>
        <v>2.6121203387574193E-4</v>
      </c>
      <c r="L722" s="4">
        <f t="shared" si="340"/>
        <v>2.340173619746734E-3</v>
      </c>
      <c r="M722" s="4">
        <f t="shared" si="340"/>
        <v>4.5752737714619632E-3</v>
      </c>
      <c r="N722" s="4">
        <f t="shared" si="340"/>
        <v>6.3904677599431322E-3</v>
      </c>
      <c r="O722" s="4">
        <f t="shared" si="340"/>
        <v>7.8877380875117357E-3</v>
      </c>
      <c r="P722" s="4">
        <f t="shared" si="340"/>
        <v>9.3063368410571511E-3</v>
      </c>
      <c r="Q722" s="4">
        <f t="shared" si="340"/>
        <v>1.0345568552085618E-2</v>
      </c>
      <c r="R722" s="4">
        <f t="shared" si="340"/>
        <v>1.1146340381104201E-2</v>
      </c>
      <c r="S722" s="4">
        <f t="shared" si="340"/>
        <v>1.200968788609349E-2</v>
      </c>
      <c r="T722" s="4">
        <f t="shared" si="340"/>
        <v>1.2956905471255518E-2</v>
      </c>
      <c r="U722" s="4">
        <f t="shared" si="340"/>
        <v>1.3965967958276556E-2</v>
      </c>
      <c r="V722" s="4">
        <f t="shared" si="340"/>
        <v>1.5049972516047267E-2</v>
      </c>
      <c r="W722" s="4">
        <f t="shared" si="340"/>
        <v>1.6165630512036903E-2</v>
      </c>
      <c r="X722" s="4">
        <f t="shared" si="340"/>
        <v>1.7280737974880691E-2</v>
      </c>
      <c r="Y722" s="4">
        <f t="shared" si="340"/>
        <v>1.8343146733758149E-2</v>
      </c>
      <c r="Z722" s="4">
        <f t="shared" si="340"/>
        <v>1.9368691211273856E-2</v>
      </c>
      <c r="AA722" s="4">
        <f t="shared" si="340"/>
        <v>2.0330499433392286E-2</v>
      </c>
      <c r="AB722" s="4">
        <f t="shared" si="340"/>
        <v>2.1222250433321065E-2</v>
      </c>
      <c r="AC722" s="4">
        <f t="shared" si="340"/>
        <v>2.2024302905225147E-2</v>
      </c>
      <c r="AD722" s="4">
        <f t="shared" si="340"/>
        <v>2.2706443688889216E-2</v>
      </c>
      <c r="AE722" s="4">
        <f t="shared" si="340"/>
        <v>2.3475732362076167E-2</v>
      </c>
      <c r="AF722" s="4">
        <f t="shared" si="340"/>
        <v>2.4025151402701738E-2</v>
      </c>
      <c r="AG722" s="4">
        <f t="shared" si="340"/>
        <v>2.4428566260707472E-2</v>
      </c>
      <c r="AH722" s="4">
        <f t="shared" si="340"/>
        <v>2.4735409866350443E-2</v>
      </c>
      <c r="AI722" s="4">
        <f t="shared" si="340"/>
        <v>2.4928290819499588E-2</v>
      </c>
      <c r="AJ722" s="4">
        <f t="shared" si="340"/>
        <v>2.5015848360841114E-2</v>
      </c>
      <c r="AK722" s="4">
        <f t="shared" si="340"/>
        <v>2.4981611116331147E-2</v>
      </c>
      <c r="AL722" s="4">
        <f t="shared" si="340"/>
        <v>2.4872328958599903E-2</v>
      </c>
      <c r="AM722" s="4">
        <f t="shared" ref="AM722:CJ722" si="341">(AM698-AM711)/AM$703</f>
        <v>2.4935791854943948E-2</v>
      </c>
      <c r="AN722" s="4">
        <f t="shared" si="341"/>
        <v>2.518147092600527E-2</v>
      </c>
      <c r="AO722" s="4">
        <f t="shared" si="341"/>
        <v>2.557014196206224E-2</v>
      </c>
      <c r="AP722" s="4">
        <f t="shared" si="341"/>
        <v>2.6071119797006242E-2</v>
      </c>
      <c r="AQ722" s="4">
        <f t="shared" si="341"/>
        <v>2.6676411893625809E-2</v>
      </c>
      <c r="AR722" s="4">
        <f t="shared" si="341"/>
        <v>2.7339993426357821E-2</v>
      </c>
      <c r="AS722" s="4">
        <f t="shared" si="341"/>
        <v>2.8050563504531979E-2</v>
      </c>
      <c r="AT722" s="4">
        <f t="shared" si="341"/>
        <v>2.8798820865587344E-2</v>
      </c>
      <c r="AU722" s="4">
        <f t="shared" si="341"/>
        <v>2.9576870358949826E-2</v>
      </c>
      <c r="AV722" s="4">
        <f t="shared" si="341"/>
        <v>3.0520067347317742E-2</v>
      </c>
      <c r="AW722" s="4">
        <f t="shared" si="341"/>
        <v>3.1392485495208407E-2</v>
      </c>
      <c r="AX722" s="4">
        <f t="shared" si="341"/>
        <v>3.2262359223026005E-2</v>
      </c>
      <c r="AY722" s="4">
        <f t="shared" si="341"/>
        <v>3.3136681282107269E-2</v>
      </c>
      <c r="AZ722" s="4">
        <f t="shared" si="341"/>
        <v>3.4000178134085325E-2</v>
      </c>
      <c r="BA722" s="4">
        <f t="shared" si="341"/>
        <v>3.4879886989419219E-2</v>
      </c>
      <c r="BB722" s="4">
        <f t="shared" si="341"/>
        <v>3.579423308146043E-2</v>
      </c>
      <c r="BC722" s="4">
        <f t="shared" si="341"/>
        <v>3.6708102846630973E-2</v>
      </c>
      <c r="BD722" s="4">
        <f t="shared" si="341"/>
        <v>3.7619850769019886E-2</v>
      </c>
      <c r="BE722" s="4">
        <f t="shared" si="341"/>
        <v>3.8517129985706298E-2</v>
      </c>
      <c r="BF722" s="4">
        <f t="shared" si="341"/>
        <v>3.942732120903298E-2</v>
      </c>
      <c r="BG722" s="4">
        <f t="shared" si="341"/>
        <v>4.0327173936860736E-2</v>
      </c>
      <c r="BH722" s="4">
        <f t="shared" si="341"/>
        <v>4.1240590030969464E-2</v>
      </c>
      <c r="BI722" s="4">
        <f t="shared" si="341"/>
        <v>4.2288067250909493E-2</v>
      </c>
      <c r="BJ722" s="4">
        <f t="shared" si="341"/>
        <v>4.3242380240736865E-2</v>
      </c>
      <c r="BK722" s="4">
        <f t="shared" si="341"/>
        <v>4.4162399977378086E-2</v>
      </c>
      <c r="BL722" s="4">
        <f t="shared" si="341"/>
        <v>4.5085029573509031E-2</v>
      </c>
      <c r="BM722" s="4">
        <f t="shared" si="341"/>
        <v>4.5983136728137204E-2</v>
      </c>
      <c r="BN722" s="4">
        <f t="shared" si="341"/>
        <v>4.6887685435015029E-2</v>
      </c>
      <c r="BO722" s="4">
        <f t="shared" si="341"/>
        <v>4.7775003070353941E-2</v>
      </c>
      <c r="BP722" s="4">
        <f t="shared" si="341"/>
        <v>4.8665439123466797E-2</v>
      </c>
      <c r="BQ722" s="4">
        <f t="shared" si="341"/>
        <v>4.954591195266092E-2</v>
      </c>
      <c r="BR722" s="4">
        <f t="shared" si="341"/>
        <v>5.0422056794995472E-2</v>
      </c>
      <c r="BS722" s="4">
        <f t="shared" si="341"/>
        <v>5.1300794430686268E-2</v>
      </c>
      <c r="BT722" s="4">
        <f t="shared" si="341"/>
        <v>5.2189702507292102E-2</v>
      </c>
      <c r="BU722" s="4">
        <f t="shared" si="341"/>
        <v>5.3068187897565976E-2</v>
      </c>
      <c r="BV722" s="4">
        <f t="shared" si="341"/>
        <v>5.4080231483542685E-2</v>
      </c>
      <c r="BW722" s="4">
        <f t="shared" si="341"/>
        <v>5.499339282990006E-2</v>
      </c>
      <c r="BX722" s="4">
        <f t="shared" si="341"/>
        <v>5.5895135511211648E-2</v>
      </c>
      <c r="BY722" s="4">
        <f t="shared" si="341"/>
        <v>5.6773637362072901E-2</v>
      </c>
      <c r="BZ722" s="4">
        <f t="shared" si="341"/>
        <v>5.7635725335369772E-2</v>
      </c>
      <c r="CA722" s="4">
        <f t="shared" si="341"/>
        <v>5.8488265312880393E-2</v>
      </c>
      <c r="CB722" s="4">
        <f t="shared" si="341"/>
        <v>5.9333246154464905E-2</v>
      </c>
      <c r="CC722" s="4">
        <f t="shared" si="341"/>
        <v>5.9973169012433519E-2</v>
      </c>
      <c r="CD722" s="4">
        <f t="shared" si="341"/>
        <v>6.0965475820343999E-2</v>
      </c>
      <c r="CE722" s="4">
        <f t="shared" si="341"/>
        <v>6.1857918772198761E-2</v>
      </c>
      <c r="CF722" s="4">
        <f t="shared" si="341"/>
        <v>6.2729158018366246E-2</v>
      </c>
      <c r="CG722" s="4">
        <f t="shared" si="341"/>
        <v>6.3585017056105295E-2</v>
      </c>
      <c r="CH722" s="4">
        <f t="shared" si="341"/>
        <v>6.4550827615999201E-2</v>
      </c>
      <c r="CI722" s="4">
        <f t="shared" si="341"/>
        <v>6.5408960311215986E-2</v>
      </c>
      <c r="CJ722" s="4">
        <f t="shared" si="341"/>
        <v>6.6230838382538113E-2</v>
      </c>
    </row>
    <row r="724" spans="1:88" x14ac:dyDescent="0.3">
      <c r="A724" s="12" t="s">
        <v>68</v>
      </c>
      <c r="B724" s="3" t="str">
        <f>[1]Results!E205</f>
        <v>YG_toe_2</v>
      </c>
      <c r="C724" s="3">
        <f>[1]Results!F205</f>
        <v>137.86443070000001</v>
      </c>
      <c r="D724" s="3">
        <f>[1]Results!G205</f>
        <v>139.60154030000001</v>
      </c>
      <c r="E724" s="3">
        <f>[1]Results!H205</f>
        <v>140.90936730000001</v>
      </c>
      <c r="F724" s="3">
        <f>[1]Results!I205</f>
        <v>142.08355760000001</v>
      </c>
      <c r="G724" s="3">
        <f>[1]Results!J205</f>
        <v>143.3161375</v>
      </c>
      <c r="H724" s="3">
        <f>[1]Results!K205</f>
        <v>144.63948909999999</v>
      </c>
      <c r="I724" s="3">
        <f>[1]Results!L205</f>
        <v>145.9720184</v>
      </c>
      <c r="J724" s="3">
        <f>[1]Results!M205</f>
        <v>147.2587274</v>
      </c>
      <c r="K724" s="3">
        <f>[1]Results!N205</f>
        <v>148.4641302</v>
      </c>
      <c r="L724" s="3">
        <f>[1]Results!O205</f>
        <v>149.57501819999999</v>
      </c>
      <c r="M724" s="3">
        <f>[1]Results!P205</f>
        <v>150.59408759999999</v>
      </c>
      <c r="N724" s="3">
        <f>[1]Results!Q205</f>
        <v>152.0402469</v>
      </c>
      <c r="O724" s="3">
        <f>[1]Results!R205</f>
        <v>152.91681600000001</v>
      </c>
      <c r="P724" s="3">
        <f>[1]Results!S205</f>
        <v>153.69832450000001</v>
      </c>
      <c r="Q724" s="3">
        <f>[1]Results!T205</f>
        <v>154.4112346</v>
      </c>
      <c r="R724" s="3">
        <f>[1]Results!U205</f>
        <v>155.0740945</v>
      </c>
      <c r="S724" s="3">
        <f>[1]Results!V205</f>
        <v>155.36495289999999</v>
      </c>
      <c r="T724" s="3">
        <f>[1]Results!W205</f>
        <v>155.71080789999999</v>
      </c>
      <c r="U724" s="3">
        <f>[1]Results!X205</f>
        <v>156.3625074</v>
      </c>
      <c r="V724" s="3">
        <f>[1]Results!Y205</f>
        <v>156.90569679999999</v>
      </c>
      <c r="W724" s="3">
        <f>[1]Results!Z205</f>
        <v>157.4988525</v>
      </c>
      <c r="X724" s="3">
        <f>[1]Results!AA205</f>
        <v>158.13879460000001</v>
      </c>
      <c r="Y724" s="3">
        <f>[1]Results!AB205</f>
        <v>159.0331765</v>
      </c>
      <c r="Z724" s="3">
        <f>[1]Results!AC205</f>
        <v>159.77546369999999</v>
      </c>
      <c r="AA724" s="3">
        <f>[1]Results!AD205</f>
        <v>160.5253941</v>
      </c>
      <c r="AB724" s="3">
        <f>[1]Results!AE205</f>
        <v>161.28950330000001</v>
      </c>
      <c r="AC724" s="3">
        <f>[1]Results!AF205</f>
        <v>162.0753047</v>
      </c>
      <c r="AD724" s="3">
        <f>[1]Results!AG205</f>
        <v>163.08805580000001</v>
      </c>
      <c r="AE724" s="3">
        <f>[1]Results!AH205</f>
        <v>163.93860860000001</v>
      </c>
      <c r="AF724" s="3">
        <f>[1]Results!AI205</f>
        <v>164.7802538</v>
      </c>
      <c r="AG724" s="3">
        <f>[1]Results!AJ205</f>
        <v>165.8270124</v>
      </c>
      <c r="AH724" s="3">
        <f>[1]Results!AK205</f>
        <v>166.6986488</v>
      </c>
      <c r="AI724" s="3">
        <f>[1]Results!AL205</f>
        <v>167.54798149999999</v>
      </c>
      <c r="AJ724" s="3">
        <f>[1]Results!AM205</f>
        <v>168.38360249999999</v>
      </c>
      <c r="AK724" s="3">
        <f>[1]Results!AN205</f>
        <v>169.41405359999999</v>
      </c>
      <c r="AL724" s="3">
        <f>[1]Results!AO205</f>
        <v>170.26419050000001</v>
      </c>
      <c r="AM724" s="3">
        <f>[1]Results!AP205</f>
        <v>172.1278451</v>
      </c>
      <c r="AN724" s="3">
        <f>[1]Results!AQ205</f>
        <v>174.07404360000001</v>
      </c>
      <c r="AO724" s="3">
        <f>[1]Results!AR205</f>
        <v>176.07462129999999</v>
      </c>
      <c r="AP724" s="3">
        <f>[1]Results!AS205</f>
        <v>178.11524919999999</v>
      </c>
      <c r="AQ724" s="3">
        <f>[1]Results!AT205</f>
        <v>179.9838805</v>
      </c>
      <c r="AR724" s="3">
        <f>[1]Results!AU205</f>
        <v>182.04856330000001</v>
      </c>
      <c r="AS724" s="3">
        <f>[1]Results!AV205</f>
        <v>184.1511988</v>
      </c>
      <c r="AT724" s="3">
        <f>[1]Results!AW205</f>
        <v>186.2806889</v>
      </c>
      <c r="AU724" s="3">
        <f>[1]Results!AX205</f>
        <v>188.43384900000001</v>
      </c>
      <c r="AV724" s="3">
        <f>[1]Results!AY205</f>
        <v>190.8082264</v>
      </c>
      <c r="AW724" s="3">
        <f>[1]Results!AZ205</f>
        <v>193.05425099999999</v>
      </c>
      <c r="AX724" s="3">
        <f>[1]Results!BA205</f>
        <v>195.30888160000001</v>
      </c>
      <c r="AY724" s="3">
        <f>[1]Results!BB205</f>
        <v>197.58001089999999</v>
      </c>
      <c r="AZ724" s="3">
        <f>[1]Results!BC205</f>
        <v>200.06696890000001</v>
      </c>
      <c r="BA724" s="3">
        <f>[1]Results!BD205</f>
        <v>202.4126541</v>
      </c>
      <c r="BB724" s="3">
        <f>[1]Results!BE205</f>
        <v>204.71077750000001</v>
      </c>
      <c r="BC724" s="3">
        <f>[1]Results!BF205</f>
        <v>207.00900340000001</v>
      </c>
      <c r="BD724" s="3">
        <f>[1]Results!BG205</f>
        <v>209.31727760000001</v>
      </c>
      <c r="BE724" s="3">
        <f>[1]Results!BH205</f>
        <v>211.83499760000001</v>
      </c>
      <c r="BF724" s="3">
        <f>[1]Results!BI205</f>
        <v>214.21502469999999</v>
      </c>
      <c r="BG724" s="3">
        <f>[1]Results!BJ205</f>
        <v>216.79890520000001</v>
      </c>
      <c r="BH724" s="3">
        <f>[1]Results!BK205</f>
        <v>219.24875280000001</v>
      </c>
      <c r="BI724" s="3">
        <f>[1]Results!BL205</f>
        <v>221.90470550000001</v>
      </c>
      <c r="BJ724" s="3">
        <f>[1]Results!BM205</f>
        <v>224.4293256</v>
      </c>
      <c r="BK724" s="3">
        <f>[1]Results!BN205</f>
        <v>227.16041129999999</v>
      </c>
      <c r="BL724" s="3">
        <f>[1]Results!BO205</f>
        <v>229.769904</v>
      </c>
      <c r="BM724" s="3">
        <f>[1]Results!BP205</f>
        <v>232.5885839</v>
      </c>
      <c r="BN724" s="3">
        <f>[1]Results!BQ205</f>
        <v>235.28311740000001</v>
      </c>
      <c r="BO724" s="3">
        <f>[1]Results!BR205</f>
        <v>238.1876341</v>
      </c>
      <c r="BP724" s="3">
        <f>[1]Results!BS205</f>
        <v>240.97080020000001</v>
      </c>
      <c r="BQ724" s="3">
        <f>[1]Results!BT205</f>
        <v>243.980998</v>
      </c>
      <c r="BR724" s="3">
        <f>[1]Results!BU205</f>
        <v>247.06241370000001</v>
      </c>
      <c r="BS724" s="3">
        <f>[1]Results!BV205</f>
        <v>250.2038737</v>
      </c>
      <c r="BT724" s="3">
        <f>[1]Results!BW205</f>
        <v>253.21590639999999</v>
      </c>
      <c r="BU724" s="3">
        <f>[1]Results!BX205</f>
        <v>256.4349689</v>
      </c>
      <c r="BV724" s="3">
        <f>[1]Results!BY205</f>
        <v>259.73025189999998</v>
      </c>
      <c r="BW724" s="3">
        <f>[1]Results!BZ205</f>
        <v>263.08559259999998</v>
      </c>
      <c r="BX724" s="3">
        <f>[1]Results!CA205</f>
        <v>266.31515020000001</v>
      </c>
      <c r="BY724" s="3">
        <f>[1]Results!CB205</f>
        <v>269.75384659999997</v>
      </c>
      <c r="BZ724" s="3">
        <f>[1]Results!CC205</f>
        <v>273.26364999999998</v>
      </c>
      <c r="CA724" s="3">
        <f>[1]Results!CD205</f>
        <v>276.8514318</v>
      </c>
      <c r="CB724" s="3">
        <f>[1]Results!CE205</f>
        <v>280.50454150000002</v>
      </c>
      <c r="CC724" s="3">
        <f>[1]Results!CF205</f>
        <v>284.2218044</v>
      </c>
      <c r="CD724" s="3">
        <f>[1]Results!CG205</f>
        <v>288.00251150000003</v>
      </c>
      <c r="CE724" s="3">
        <f>[1]Results!CH205</f>
        <v>291.84657540000001</v>
      </c>
      <c r="CF724" s="3">
        <f>[1]Results!CI205</f>
        <v>295.753263</v>
      </c>
      <c r="CG724" s="3">
        <f>[1]Results!CJ205</f>
        <v>299.72459859999998</v>
      </c>
      <c r="CH724" s="3">
        <f>[1]Results!CK205</f>
        <v>303.76206980000001</v>
      </c>
      <c r="CI724" s="3">
        <f>[1]Results!CL205</f>
        <v>307.86744929999998</v>
      </c>
      <c r="CJ724" s="3">
        <f>[1]Results!CM205</f>
        <v>312.0427009</v>
      </c>
    </row>
    <row r="725" spans="1:88" x14ac:dyDescent="0.3">
      <c r="A725" t="s">
        <v>27</v>
      </c>
      <c r="B725" s="3" t="str">
        <f>[1]Results!E206</f>
        <v>YG_toe_ccoa_2</v>
      </c>
      <c r="C725" s="3">
        <f>[1]Results!F206</f>
        <v>2.3077975479999999</v>
      </c>
      <c r="D725" s="3">
        <f>[1]Results!G206</f>
        <v>1.694449393</v>
      </c>
      <c r="E725" s="3">
        <f>[1]Results!H206</f>
        <v>1.1844258009999999</v>
      </c>
      <c r="F725" s="3">
        <f>[1]Results!I206</f>
        <v>0.7758306962</v>
      </c>
      <c r="G725" s="3">
        <f>[1]Results!J206</f>
        <v>0.45195538940000002</v>
      </c>
      <c r="H725" s="3">
        <f>[1]Results!K206</f>
        <v>0.193655354</v>
      </c>
      <c r="I725" s="3">
        <f>[1]Results!L206</f>
        <v>-1.17311745E-2</v>
      </c>
      <c r="J725" s="3">
        <f>[1]Results!M206</f>
        <v>-0.1755485168</v>
      </c>
      <c r="K725" s="3">
        <f>[1]Results!N206</f>
        <v>-0.30668439260000002</v>
      </c>
      <c r="L725" s="3">
        <f>[1]Results!O206</f>
        <v>-0.41195299759999998</v>
      </c>
      <c r="M725" s="3">
        <f>[1]Results!P206</f>
        <v>-0.49681375960000002</v>
      </c>
      <c r="N725" s="3">
        <f>[1]Results!Q206</f>
        <v>-0.57181903339999995</v>
      </c>
      <c r="O725" s="3">
        <f>[1]Results!R206</f>
        <v>-0.62853983049999995</v>
      </c>
      <c r="P725" s="3">
        <f>[1]Results!S206</f>
        <v>-0.67434438549999998</v>
      </c>
      <c r="Q725" s="3">
        <f>[1]Results!T206</f>
        <v>-0.71242031510000003</v>
      </c>
      <c r="R725" s="3">
        <f>[1]Results!U206</f>
        <v>-0.74479826500000001</v>
      </c>
      <c r="S725" s="3">
        <f>[1]Results!V206</f>
        <v>-0.77941267820000004</v>
      </c>
      <c r="T725" s="3">
        <f>[1]Results!W206</f>
        <v>-0.81371068410000003</v>
      </c>
      <c r="U725" s="3">
        <f>[1]Results!X206</f>
        <v>-0.85576825199999995</v>
      </c>
      <c r="V725" s="3">
        <f>[1]Results!Y206</f>
        <v>-0.89007912619999996</v>
      </c>
      <c r="W725" s="3">
        <f>[1]Results!Z206</f>
        <v>-0.92261320670000002</v>
      </c>
      <c r="X725" s="3">
        <f>[1]Results!AA206</f>
        <v>-0.95440639689999995</v>
      </c>
      <c r="Y725" s="3">
        <f>[1]Results!AB206</f>
        <v>-0.99377966289999997</v>
      </c>
      <c r="Z725" s="3">
        <f>[1]Results!AC206</f>
        <v>-1.025666008</v>
      </c>
      <c r="AA725" s="3">
        <f>[1]Results!AD206</f>
        <v>-1.055961683</v>
      </c>
      <c r="AB725" s="3">
        <f>[1]Results!AE206</f>
        <v>-1.0857018810000001</v>
      </c>
      <c r="AC725" s="3">
        <f>[1]Results!AF206</f>
        <v>-1.115189548</v>
      </c>
      <c r="AD725" s="3">
        <f>[1]Results!AG206</f>
        <v>-1.1523965270000001</v>
      </c>
      <c r="AE725" s="3">
        <f>[1]Results!AH206</f>
        <v>-1.182293671</v>
      </c>
      <c r="AF725" s="3">
        <f>[1]Results!AI206</f>
        <v>-1.210577003</v>
      </c>
      <c r="AG725" s="3">
        <f>[1]Results!AJ206</f>
        <v>-1.2461835400000001</v>
      </c>
      <c r="AH725" s="3">
        <f>[1]Results!AK206</f>
        <v>-1.274363307</v>
      </c>
      <c r="AI725" s="3">
        <f>[1]Results!AL206</f>
        <v>-1.3008443569999999</v>
      </c>
      <c r="AJ725" s="3">
        <f>[1]Results!AM206</f>
        <v>-1.3265848549999999</v>
      </c>
      <c r="AK725" s="3">
        <f>[1]Results!AN206</f>
        <v>-1.35972498</v>
      </c>
      <c r="AL725" s="3">
        <f>[1]Results!AO206</f>
        <v>-1.385470497</v>
      </c>
      <c r="AM725" s="3">
        <f>[1]Results!AP206</f>
        <v>-1.4106347370000001</v>
      </c>
      <c r="AN725" s="3">
        <f>[1]Results!AQ206</f>
        <v>-1.4361196389999999</v>
      </c>
      <c r="AO725" s="3">
        <f>[1]Results!AR206</f>
        <v>-1.46143629</v>
      </c>
      <c r="AP725" s="3">
        <f>[1]Results!AS206</f>
        <v>-1.486240821</v>
      </c>
      <c r="AQ725" s="3">
        <f>[1]Results!AT206</f>
        <v>-1.502503479</v>
      </c>
      <c r="AR725" s="3">
        <f>[1]Results!AU206</f>
        <v>-1.5249049320000001</v>
      </c>
      <c r="AS725" s="3">
        <f>[1]Results!AV206</f>
        <v>-1.5477255919999999</v>
      </c>
      <c r="AT725" s="3">
        <f>[1]Results!AW206</f>
        <v>-1.570020389</v>
      </c>
      <c r="AU725" s="3">
        <f>[1]Results!AX206</f>
        <v>-1.591633968</v>
      </c>
      <c r="AV725" s="3">
        <f>[1]Results!AY206</f>
        <v>-1.620339983</v>
      </c>
      <c r="AW725" s="3">
        <f>[1]Results!AZ206</f>
        <v>-1.6420392500000001</v>
      </c>
      <c r="AX725" s="3">
        <f>[1]Results!BA206</f>
        <v>-1.661944651</v>
      </c>
      <c r="AY725" s="3">
        <f>[1]Results!BB206</f>
        <v>-1.6810034629999999</v>
      </c>
      <c r="AZ725" s="3">
        <f>[1]Results!BC206</f>
        <v>-1.7071619099999999</v>
      </c>
      <c r="BA725" s="3">
        <f>[1]Results!BD206</f>
        <v>-1.726139879</v>
      </c>
      <c r="BB725" s="3">
        <f>[1]Results!BE206</f>
        <v>-1.737083554</v>
      </c>
      <c r="BC725" s="3">
        <f>[1]Results!BF206</f>
        <v>-1.7500192670000001</v>
      </c>
      <c r="BD725" s="3">
        <f>[1]Results!BG206</f>
        <v>-1.764651806</v>
      </c>
      <c r="BE725" s="3">
        <f>[1]Results!BH206</f>
        <v>-1.7874251269999999</v>
      </c>
      <c r="BF725" s="3">
        <f>[1]Results!BI206</f>
        <v>-1.803530903</v>
      </c>
      <c r="BG725" s="3">
        <f>[1]Results!BJ206</f>
        <v>-1.825718916</v>
      </c>
      <c r="BH725" s="3">
        <f>[1]Results!BK206</f>
        <v>-1.8407757840000001</v>
      </c>
      <c r="BI725" s="3">
        <f>[1]Results!BL206</f>
        <v>-1.8618519849999999</v>
      </c>
      <c r="BJ725" s="3">
        <f>[1]Results!BM206</f>
        <v>-1.8758278850000001</v>
      </c>
      <c r="BK725" s="3">
        <f>[1]Results!BN206</f>
        <v>-1.8958180490000001</v>
      </c>
      <c r="BL725" s="3">
        <f>[1]Results!BO206</f>
        <v>-1.9088615309999999</v>
      </c>
      <c r="BM725" s="3">
        <f>[1]Results!BP206</f>
        <v>-1.9279308660000001</v>
      </c>
      <c r="BN725" s="3">
        <f>[1]Results!BQ206</f>
        <v>-1.940005355</v>
      </c>
      <c r="BO725" s="3">
        <f>[1]Results!BR206</f>
        <v>-1.9580774379999999</v>
      </c>
      <c r="BP725" s="3">
        <f>[1]Results!BS206</f>
        <v>-1.9691817469999999</v>
      </c>
      <c r="BQ725" s="3">
        <f>[1]Results!BT206</f>
        <v>-1.9864588480000001</v>
      </c>
      <c r="BR725" s="3">
        <f>[1]Results!BU206</f>
        <v>-2.0042257339999998</v>
      </c>
      <c r="BS725" s="3">
        <f>[1]Results!BV206</f>
        <v>-2.021533024</v>
      </c>
      <c r="BT725" s="3">
        <f>[1]Results!BW206</f>
        <v>-2.030817238</v>
      </c>
      <c r="BU725" s="3">
        <f>[1]Results!BX206</f>
        <v>-2.0458124450000001</v>
      </c>
      <c r="BV725" s="3">
        <f>[1]Results!BY206</f>
        <v>-2.0613270030000002</v>
      </c>
      <c r="BW725" s="3">
        <f>[1]Results!BZ206</f>
        <v>-2.0763751039999998</v>
      </c>
      <c r="BX725" s="3">
        <f>[1]Results!CA206</f>
        <v>-2.0834357680000002</v>
      </c>
      <c r="BY725" s="3">
        <f>[1]Results!CB206</f>
        <v>-2.0961527969999998</v>
      </c>
      <c r="BZ725" s="3">
        <f>[1]Results!CC206</f>
        <v>-2.1092489990000001</v>
      </c>
      <c r="CA725" s="3">
        <f>[1]Results!CD206</f>
        <v>-2.1220070980000001</v>
      </c>
      <c r="CB725" s="3">
        <f>[1]Results!CE206</f>
        <v>-2.1341198719999999</v>
      </c>
      <c r="CC725" s="3">
        <f>[1]Results!CF206</f>
        <v>-2.1455301580000001</v>
      </c>
      <c r="CD725" s="3">
        <f>[1]Results!CG206</f>
        <v>-2.1562255559999999</v>
      </c>
      <c r="CE725" s="3">
        <f>[1]Results!CH206</f>
        <v>-2.166201971</v>
      </c>
      <c r="CF725" s="3">
        <f>[1]Results!CI206</f>
        <v>-2.175442919</v>
      </c>
      <c r="CG725" s="3">
        <f>[1]Results!CJ206</f>
        <v>-2.1839555439999998</v>
      </c>
      <c r="CH725" s="3">
        <f>[1]Results!CK206</f>
        <v>-2.1917360640000001</v>
      </c>
      <c r="CI725" s="3">
        <f>[1]Results!CL206</f>
        <v>-2.1987784490000002</v>
      </c>
      <c r="CJ725" s="3">
        <f>[1]Results!CM206</f>
        <v>-2.205075882</v>
      </c>
    </row>
    <row r="726" spans="1:88" x14ac:dyDescent="0.3">
      <c r="B726" s="3" t="s">
        <v>48</v>
      </c>
      <c r="C726" s="3">
        <f>SUM(C727:C729)</f>
        <v>58.474543412999999</v>
      </c>
      <c r="D726" s="3">
        <f t="shared" ref="D726:AL726" si="342">SUM(D727:D729)</f>
        <v>59.414579547700001</v>
      </c>
      <c r="E726" s="3">
        <f t="shared" si="342"/>
        <v>60.153147176600001</v>
      </c>
      <c r="F726" s="3">
        <f t="shared" si="342"/>
        <v>60.765612240000003</v>
      </c>
      <c r="G726" s="3">
        <f t="shared" si="342"/>
        <v>61.385636229900008</v>
      </c>
      <c r="H726" s="3">
        <f t="shared" si="342"/>
        <v>62.026659261200003</v>
      </c>
      <c r="I726" s="3">
        <f t="shared" si="342"/>
        <v>62.589013087100007</v>
      </c>
      <c r="J726" s="3">
        <f t="shared" si="342"/>
        <v>63.075418193300003</v>
      </c>
      <c r="K726" s="3">
        <f t="shared" si="342"/>
        <v>63.478258077099994</v>
      </c>
      <c r="L726" s="3">
        <f t="shared" si="342"/>
        <v>63.802124813700004</v>
      </c>
      <c r="M726" s="3">
        <f t="shared" si="342"/>
        <v>64.050984630200006</v>
      </c>
      <c r="N726" s="3">
        <f t="shared" si="342"/>
        <v>64.510114951399999</v>
      </c>
      <c r="O726" s="3">
        <f t="shared" si="342"/>
        <v>64.616914939099999</v>
      </c>
      <c r="P726" s="3">
        <f t="shared" si="342"/>
        <v>64.640800808400002</v>
      </c>
      <c r="Q726" s="3">
        <f t="shared" si="342"/>
        <v>64.587419268299996</v>
      </c>
      <c r="R726" s="3">
        <f t="shared" si="342"/>
        <v>64.461191054400004</v>
      </c>
      <c r="S726" s="3">
        <f t="shared" si="342"/>
        <v>63.9782657306</v>
      </c>
      <c r="T726" s="3">
        <f t="shared" si="342"/>
        <v>63.498217214500002</v>
      </c>
      <c r="U726" s="3">
        <f t="shared" si="342"/>
        <v>63.064303623299999</v>
      </c>
      <c r="V726" s="3">
        <f t="shared" si="342"/>
        <v>62.626058178100003</v>
      </c>
      <c r="W726" s="3">
        <f t="shared" si="342"/>
        <v>62.200763851700003</v>
      </c>
      <c r="X726" s="3">
        <f t="shared" si="342"/>
        <v>61.790673238000004</v>
      </c>
      <c r="Y726" s="3">
        <f t="shared" si="342"/>
        <v>61.425829579099997</v>
      </c>
      <c r="Z726" s="3">
        <f t="shared" si="342"/>
        <v>61.054112289300001</v>
      </c>
      <c r="AA726" s="3">
        <f t="shared" si="342"/>
        <v>60.691490214300003</v>
      </c>
      <c r="AB726" s="3">
        <f t="shared" si="342"/>
        <v>60.340515404900003</v>
      </c>
      <c r="AC726" s="3">
        <f t="shared" si="342"/>
        <v>60.005427554799994</v>
      </c>
      <c r="AD726" s="3">
        <f t="shared" si="342"/>
        <v>59.712624426699996</v>
      </c>
      <c r="AE726" s="3">
        <f t="shared" si="342"/>
        <v>59.412262257699993</v>
      </c>
      <c r="AF726" s="3">
        <f t="shared" si="342"/>
        <v>59.119829828599997</v>
      </c>
      <c r="AG726" s="3">
        <f t="shared" si="342"/>
        <v>58.867004844999997</v>
      </c>
      <c r="AH726" s="3">
        <f t="shared" si="342"/>
        <v>58.606742379000003</v>
      </c>
      <c r="AI726" s="3">
        <f t="shared" si="342"/>
        <v>58.353581316500005</v>
      </c>
      <c r="AJ726" s="3">
        <f t="shared" si="342"/>
        <v>58.110612669120002</v>
      </c>
      <c r="AK726" s="3">
        <f t="shared" si="342"/>
        <v>57.907602163470003</v>
      </c>
      <c r="AL726" s="3">
        <f t="shared" si="342"/>
        <v>57.697166344279992</v>
      </c>
      <c r="AM726" s="3">
        <f t="shared" ref="AM726:CJ726" si="343">SUM(AM727:AM729)</f>
        <v>58.24476238487</v>
      </c>
      <c r="AN726" s="3">
        <f t="shared" si="343"/>
        <v>58.851607920390002</v>
      </c>
      <c r="AO726" s="3">
        <f t="shared" si="343"/>
        <v>59.506343399309998</v>
      </c>
      <c r="AP726" s="3">
        <f t="shared" si="343"/>
        <v>60.204521459680002</v>
      </c>
      <c r="AQ726" s="3">
        <f t="shared" si="343"/>
        <v>60.915562945510004</v>
      </c>
      <c r="AR726" s="3">
        <f t="shared" si="343"/>
        <v>61.686931571520006</v>
      </c>
      <c r="AS726" s="3">
        <f t="shared" si="343"/>
        <v>62.50017844325</v>
      </c>
      <c r="AT726" s="3">
        <f t="shared" si="343"/>
        <v>63.351835132289999</v>
      </c>
      <c r="AU726" s="3">
        <f t="shared" si="343"/>
        <v>64.240732439469994</v>
      </c>
      <c r="AV726" s="3">
        <f t="shared" si="343"/>
        <v>65.193621416740001</v>
      </c>
      <c r="AW726" s="3">
        <f t="shared" si="343"/>
        <v>66.171875725709995</v>
      </c>
      <c r="AX726" s="3">
        <f t="shared" si="343"/>
        <v>67.182217556010002</v>
      </c>
      <c r="AY726" s="3">
        <f t="shared" si="343"/>
        <v>68.226924487450006</v>
      </c>
      <c r="AZ726" s="3">
        <f t="shared" si="343"/>
        <v>69.333712563619997</v>
      </c>
      <c r="BA726" s="3">
        <f t="shared" si="343"/>
        <v>70.457061566020002</v>
      </c>
      <c r="BB726" s="3">
        <f t="shared" si="343"/>
        <v>71.593217113430001</v>
      </c>
      <c r="BC726" s="3">
        <f t="shared" si="343"/>
        <v>72.768200343399997</v>
      </c>
      <c r="BD726" s="3">
        <f t="shared" si="343"/>
        <v>73.980551059900009</v>
      </c>
      <c r="BE726" s="3">
        <f t="shared" si="343"/>
        <v>75.255453806200009</v>
      </c>
      <c r="BF726" s="3">
        <f t="shared" si="343"/>
        <v>76.547684761699998</v>
      </c>
      <c r="BG726" s="3">
        <f t="shared" si="343"/>
        <v>77.898256093300006</v>
      </c>
      <c r="BH726" s="3">
        <f t="shared" si="343"/>
        <v>79.266061412799985</v>
      </c>
      <c r="BI726" s="3">
        <f t="shared" si="343"/>
        <v>80.6931807765</v>
      </c>
      <c r="BJ726" s="3">
        <f t="shared" si="343"/>
        <v>82.138193282599985</v>
      </c>
      <c r="BK726" s="3">
        <f t="shared" si="343"/>
        <v>83.643018662700001</v>
      </c>
      <c r="BL726" s="3">
        <f t="shared" si="343"/>
        <v>85.170776547999992</v>
      </c>
      <c r="BM726" s="3">
        <f t="shared" si="343"/>
        <v>86.759353566300007</v>
      </c>
      <c r="BN726" s="3">
        <f t="shared" si="343"/>
        <v>88.3679567155</v>
      </c>
      <c r="BO726" s="3">
        <f t="shared" si="343"/>
        <v>90.038276183799994</v>
      </c>
      <c r="BP726" s="3">
        <f t="shared" si="343"/>
        <v>91.729850008000014</v>
      </c>
      <c r="BQ726" s="3">
        <f t="shared" si="343"/>
        <v>93.493960251499999</v>
      </c>
      <c r="BR726" s="3">
        <f t="shared" si="343"/>
        <v>95.306983442499998</v>
      </c>
      <c r="BS726" s="3">
        <f t="shared" si="343"/>
        <v>97.166437450199993</v>
      </c>
      <c r="BT726" s="3">
        <f t="shared" si="343"/>
        <v>99.04634058180001</v>
      </c>
      <c r="BU726" s="3">
        <f t="shared" si="343"/>
        <v>100.9903958017</v>
      </c>
      <c r="BV726" s="3">
        <f t="shared" si="343"/>
        <v>102.9910302393</v>
      </c>
      <c r="BW726" s="3">
        <f t="shared" si="343"/>
        <v>105.04066950599999</v>
      </c>
      <c r="BX726" s="3">
        <f t="shared" si="343"/>
        <v>107.1139549522</v>
      </c>
      <c r="BY726" s="3">
        <f t="shared" si="343"/>
        <v>109.25463489420001</v>
      </c>
      <c r="BZ726" s="3">
        <f t="shared" si="343"/>
        <v>111.44951411240001</v>
      </c>
      <c r="CA726" s="3">
        <f t="shared" si="343"/>
        <v>113.70641507409999</v>
      </c>
      <c r="CB726" s="3">
        <f t="shared" si="343"/>
        <v>116.01688633580001</v>
      </c>
      <c r="CC726" s="3">
        <f t="shared" si="343"/>
        <v>118.3815353694</v>
      </c>
      <c r="CD726" s="3">
        <f t="shared" si="343"/>
        <v>120.80118017310001</v>
      </c>
      <c r="CE726" s="3">
        <f t="shared" si="343"/>
        <v>123.27677290810001</v>
      </c>
      <c r="CF726" s="3">
        <f t="shared" si="343"/>
        <v>125.8085537269</v>
      </c>
      <c r="CG726" s="3">
        <f t="shared" si="343"/>
        <v>128.39847919670001</v>
      </c>
      <c r="CH726" s="3">
        <f t="shared" si="343"/>
        <v>131.0478229615</v>
      </c>
      <c r="CI726" s="3">
        <f t="shared" si="343"/>
        <v>133.7579273609</v>
      </c>
      <c r="CJ726" s="3">
        <f t="shared" si="343"/>
        <v>136.53019694450001</v>
      </c>
    </row>
    <row r="727" spans="1:88" x14ac:dyDescent="0.3">
      <c r="B727" s="3" t="str">
        <f>[1]Results!E209</f>
        <v>YG_toe_ccoi_2</v>
      </c>
      <c r="C727" s="3">
        <f>[1]Results!F209</f>
        <v>1.2012460650000001</v>
      </c>
      <c r="D727" s="3">
        <f>[1]Results!G209</f>
        <v>0.96323450870000005</v>
      </c>
      <c r="E727" s="3">
        <f>[1]Results!H209</f>
        <v>0.77284226659999999</v>
      </c>
      <c r="F727" s="3">
        <f>[1]Results!I209</f>
        <v>0.62052545199999998</v>
      </c>
      <c r="G727" s="3">
        <f>[1]Results!J209</f>
        <v>0.49868787390000002</v>
      </c>
      <c r="H727" s="3">
        <f>[1]Results!K209</f>
        <v>0.40123893020000001</v>
      </c>
      <c r="I727" s="3">
        <f>[1]Results!L209</f>
        <v>0.32327638110000001</v>
      </c>
      <c r="J727" s="3">
        <f>[1]Results!M209</f>
        <v>0.26090003229999997</v>
      </c>
      <c r="K727" s="3">
        <f>[1]Results!N209</f>
        <v>0.2109889901</v>
      </c>
      <c r="L727" s="3">
        <f>[1]Results!O209</f>
        <v>0.1710476477</v>
      </c>
      <c r="M727" s="3">
        <f>[1]Results!P209</f>
        <v>0.13907927419999999</v>
      </c>
      <c r="N727" s="3">
        <f>[1]Results!Q209</f>
        <v>0.11351376840000001</v>
      </c>
      <c r="O727" s="3">
        <f>[1]Results!R209</f>
        <v>9.3024131100000004E-2</v>
      </c>
      <c r="P727" s="3">
        <f>[1]Results!S209</f>
        <v>7.6599785399999995E-2</v>
      </c>
      <c r="Q727" s="3">
        <f>[1]Results!T209</f>
        <v>6.3428166300000005E-2</v>
      </c>
      <c r="R727" s="3">
        <f>[1]Results!U209</f>
        <v>5.2856034400000002E-2</v>
      </c>
      <c r="S727" s="3">
        <f>[1]Results!V209</f>
        <v>4.4354910599999998E-2</v>
      </c>
      <c r="T727" s="3">
        <f>[1]Results!W209</f>
        <v>3.7522267499999998E-2</v>
      </c>
      <c r="U727" s="3">
        <f>[1]Results!X209</f>
        <v>3.2045284299999997E-2</v>
      </c>
      <c r="V727" s="3">
        <f>[1]Results!Y209</f>
        <v>2.7633977099999998E-2</v>
      </c>
      <c r="W727" s="3">
        <f>[1]Results!Z209</f>
        <v>2.4082513699999999E-2</v>
      </c>
      <c r="X727" s="3">
        <f>[1]Results!AA209</f>
        <v>2.1220903999999999E-2</v>
      </c>
      <c r="Y727" s="3">
        <f>[1]Results!AB209</f>
        <v>1.8925260100000001E-2</v>
      </c>
      <c r="Z727" s="3">
        <f>[1]Results!AC209</f>
        <v>1.70626163E-2</v>
      </c>
      <c r="AA727" s="3">
        <f>[1]Results!AD209</f>
        <v>1.55530353E-2</v>
      </c>
      <c r="AB727" s="3">
        <f>[1]Results!AE209</f>
        <v>1.43276489E-2</v>
      </c>
      <c r="AC727" s="3">
        <f>[1]Results!AF209</f>
        <v>1.3330835799999999E-2</v>
      </c>
      <c r="AD727" s="3">
        <f>[1]Results!AG209</f>
        <v>1.25303077E-2</v>
      </c>
      <c r="AE727" s="3">
        <f>[1]Results!AH209</f>
        <v>1.1867410700000001E-2</v>
      </c>
      <c r="AF727" s="3">
        <f>[1]Results!AI209</f>
        <v>1.1321065599999999E-2</v>
      </c>
      <c r="AG727" s="3">
        <f>[1]Results!AJ209</f>
        <v>1.0882345E-2</v>
      </c>
      <c r="AH727" s="3">
        <f>[1]Results!AK209</f>
        <v>1.0510879000000001E-2</v>
      </c>
      <c r="AI727" s="3">
        <f>[1]Results!AL209</f>
        <v>1.01996395E-2</v>
      </c>
      <c r="AJ727" s="3">
        <f>[1]Results!AM209</f>
        <v>9.9383051199999992E-3</v>
      </c>
      <c r="AK727" s="3">
        <f>[1]Results!AN209</f>
        <v>9.7303564699999998E-3</v>
      </c>
      <c r="AL727" s="3">
        <f>[1]Results!AO209</f>
        <v>9.5463972800000005E-3</v>
      </c>
      <c r="AM727" s="3">
        <f>[1]Results!AP209</f>
        <v>9.4422428700000009E-3</v>
      </c>
      <c r="AN727" s="3">
        <f>[1]Results!AQ209</f>
        <v>9.3815143899999998E-3</v>
      </c>
      <c r="AO727" s="3">
        <f>[1]Results!AR209</f>
        <v>9.3454513100000008E-3</v>
      </c>
      <c r="AP727" s="3">
        <f>[1]Results!AS209</f>
        <v>9.3285896800000007E-3</v>
      </c>
      <c r="AQ727" s="3">
        <f>[1]Results!AT209</f>
        <v>9.3154935099999999E-3</v>
      </c>
      <c r="AR727" s="3">
        <f>[1]Results!AU209</f>
        <v>9.3256715200000003E-3</v>
      </c>
      <c r="AS727" s="3">
        <f>[1]Results!AV209</f>
        <v>9.3496492499999997E-3</v>
      </c>
      <c r="AT727" s="3">
        <f>[1]Results!AW209</f>
        <v>9.3845092900000007E-3</v>
      </c>
      <c r="AU727" s="3">
        <f>[1]Results!AX209</f>
        <v>9.4287944699999997E-3</v>
      </c>
      <c r="AV727" s="3">
        <f>[1]Results!AY209</f>
        <v>9.4936197400000005E-3</v>
      </c>
      <c r="AW727" s="3">
        <f>[1]Results!AZ209</f>
        <v>9.5575797099999998E-3</v>
      </c>
      <c r="AX727" s="3">
        <f>[1]Results!BA209</f>
        <v>9.6268290100000008E-3</v>
      </c>
      <c r="AY727" s="3">
        <f>[1]Results!BB209</f>
        <v>9.7020034499999998E-3</v>
      </c>
      <c r="AZ727" s="3">
        <f>[1]Results!BC209</f>
        <v>9.7949516200000006E-3</v>
      </c>
      <c r="BA727" s="3">
        <f>[1]Results!BD209</f>
        <v>9.8841850200000001E-3</v>
      </c>
      <c r="BB727" s="3">
        <f>[1]Results!BE209</f>
        <v>9.9727874299999995E-3</v>
      </c>
      <c r="BC727" s="3">
        <f>[1]Results!BF209</f>
        <v>1.00662064E-2</v>
      </c>
      <c r="BD727" s="3">
        <f>[1]Results!BG209</f>
        <v>1.01646029E-2</v>
      </c>
      <c r="BE727" s="3">
        <f>[1]Results!BH209</f>
        <v>1.02794202E-2</v>
      </c>
      <c r="BF727" s="3">
        <f>[1]Results!BI209</f>
        <v>1.03894227E-2</v>
      </c>
      <c r="BG727" s="3">
        <f>[1]Results!BJ209</f>
        <v>1.05135573E-2</v>
      </c>
      <c r="BH727" s="3">
        <f>[1]Results!BK209</f>
        <v>1.06322958E-2</v>
      </c>
      <c r="BI727" s="3">
        <f>[1]Results!BL209</f>
        <v>1.07649215E-2</v>
      </c>
      <c r="BJ727" s="3">
        <f>[1]Results!BM209</f>
        <v>1.08920006E-2</v>
      </c>
      <c r="BK727" s="3">
        <f>[1]Results!BN209</f>
        <v>1.10327507E-2</v>
      </c>
      <c r="BL727" s="3">
        <f>[1]Results!BO209</f>
        <v>1.1168196E-2</v>
      </c>
      <c r="BM727" s="3">
        <f>[1]Results!BP209</f>
        <v>1.13172753E-2</v>
      </c>
      <c r="BN727" s="3">
        <f>[1]Results!BQ209</f>
        <v>1.14606625E-2</v>
      </c>
      <c r="BO727" s="3">
        <f>[1]Results!BR209</f>
        <v>1.16174678E-2</v>
      </c>
      <c r="BP727" s="3">
        <f>[1]Results!BS209</f>
        <v>1.1768544000000001E-2</v>
      </c>
      <c r="BQ727" s="3">
        <f>[1]Results!BT209</f>
        <v>1.1933764499999999E-2</v>
      </c>
      <c r="BR727" s="3">
        <f>[1]Results!BU209</f>
        <v>1.2105139500000001E-2</v>
      </c>
      <c r="BS727" s="3">
        <f>[1]Results!BV209</f>
        <v>1.22809852E-2</v>
      </c>
      <c r="BT727" s="3">
        <f>[1]Results!BW209</f>
        <v>1.2449352800000001E-2</v>
      </c>
      <c r="BU727" s="3">
        <f>[1]Results!BX209</f>
        <v>1.26305177E-2</v>
      </c>
      <c r="BV727" s="3">
        <f>[1]Results!BY209</f>
        <v>1.28178253E-2</v>
      </c>
      <c r="BW727" s="3">
        <f>[1]Results!BZ209</f>
        <v>1.3009601000000001E-2</v>
      </c>
      <c r="BX727" s="3">
        <f>[1]Results!CA209</f>
        <v>1.31939442E-2</v>
      </c>
      <c r="BY727" s="3">
        <f>[1]Results!CB209</f>
        <v>1.33910672E-2</v>
      </c>
      <c r="BZ727" s="3">
        <f>[1]Results!CC209</f>
        <v>1.35939224E-2</v>
      </c>
      <c r="CA727" s="3">
        <f>[1]Results!CD209</f>
        <v>1.38019501E-2</v>
      </c>
      <c r="CB727" s="3">
        <f>[1]Results!CE209</f>
        <v>1.40144428E-2</v>
      </c>
      <c r="CC727" s="3">
        <f>[1]Results!CF209</f>
        <v>1.42311604E-2</v>
      </c>
      <c r="CD727" s="3">
        <f>[1]Results!CG209</f>
        <v>1.44520771E-2</v>
      </c>
      <c r="CE727" s="3">
        <f>[1]Results!CH209</f>
        <v>1.4677210099999999E-2</v>
      </c>
      <c r="CF727" s="3">
        <f>[1]Results!CI209</f>
        <v>1.49065329E-2</v>
      </c>
      <c r="CG727" s="3">
        <f>[1]Results!CJ209</f>
        <v>1.5140140700000001E-2</v>
      </c>
      <c r="CH727" s="3">
        <f>[1]Results!CK209</f>
        <v>1.5378118499999999E-2</v>
      </c>
      <c r="CI727" s="3">
        <f>[1]Results!CL209</f>
        <v>1.56205479E-2</v>
      </c>
      <c r="CJ727" s="3">
        <f>[1]Results!CM209</f>
        <v>1.5867517500000001E-2</v>
      </c>
    </row>
    <row r="728" spans="1:88" x14ac:dyDescent="0.3">
      <c r="B728" s="3" t="str">
        <f>[1]Results!E212</f>
        <v>YG_toe_cfut_2</v>
      </c>
      <c r="C728" s="3">
        <f>[1]Results!F212</f>
        <v>52.292519910000003</v>
      </c>
      <c r="D728" s="3">
        <f>[1]Results!G212</f>
        <v>53.597767040000001</v>
      </c>
      <c r="E728" s="3">
        <f>[1]Results!H212</f>
        <v>54.651545609999999</v>
      </c>
      <c r="F728" s="3">
        <f>[1]Results!I212</f>
        <v>55.534653300000002</v>
      </c>
      <c r="G728" s="3">
        <f>[1]Results!J212</f>
        <v>56.371794800000004</v>
      </c>
      <c r="H728" s="3">
        <f>[1]Results!K212</f>
        <v>57.18460297</v>
      </c>
      <c r="I728" s="3">
        <f>[1]Results!L212</f>
        <v>57.909986590000003</v>
      </c>
      <c r="J728" s="3">
        <f>[1]Results!M212</f>
        <v>58.544778450000003</v>
      </c>
      <c r="K728" s="3">
        <f>[1]Results!N212</f>
        <v>59.081372049999999</v>
      </c>
      <c r="L728" s="3">
        <f>[1]Results!O212</f>
        <v>59.524783880000001</v>
      </c>
      <c r="M728" s="3">
        <f>[1]Results!P212</f>
        <v>59.880282530000002</v>
      </c>
      <c r="N728" s="3">
        <f>[1]Results!Q212</f>
        <v>60.431356739999998</v>
      </c>
      <c r="O728" s="3">
        <f>[1]Results!R212</f>
        <v>60.622835389999999</v>
      </c>
      <c r="P728" s="3">
        <f>[1]Results!S212</f>
        <v>60.72370102</v>
      </c>
      <c r="Q728" s="3">
        <f>[1]Results!T212</f>
        <v>60.740440980000002</v>
      </c>
      <c r="R728" s="3">
        <f>[1]Results!U212</f>
        <v>60.678325829999999</v>
      </c>
      <c r="S728" s="3">
        <f>[1]Results!V212</f>
        <v>60.240359660000003</v>
      </c>
      <c r="T728" s="3">
        <f>[1]Results!W212</f>
        <v>59.791889470000001</v>
      </c>
      <c r="U728" s="3">
        <f>[1]Results!X212</f>
        <v>59.377350810000003</v>
      </c>
      <c r="V728" s="3">
        <f>[1]Results!Y212</f>
        <v>58.953780029999997</v>
      </c>
      <c r="W728" s="3">
        <f>[1]Results!Z212</f>
        <v>58.539134199999999</v>
      </c>
      <c r="X728" s="3">
        <f>[1]Results!AA212</f>
        <v>58.13690733</v>
      </c>
      <c r="Y728" s="3">
        <f>[1]Results!AB212</f>
        <v>57.775371509999999</v>
      </c>
      <c r="Z728" s="3">
        <f>[1]Results!AC212</f>
        <v>57.407563670000002</v>
      </c>
      <c r="AA728" s="3">
        <f>[1]Results!AD212</f>
        <v>57.048652850000003</v>
      </c>
      <c r="AB728" s="3">
        <f>[1]Results!AE212</f>
        <v>56.701344710000001</v>
      </c>
      <c r="AC728" s="3">
        <f>[1]Results!AF212</f>
        <v>56.369980759999997</v>
      </c>
      <c r="AD728" s="3">
        <f>[1]Results!AG212</f>
        <v>56.078508800000002</v>
      </c>
      <c r="AE728" s="3">
        <f>[1]Results!AH212</f>
        <v>55.781541769999997</v>
      </c>
      <c r="AF728" s="3">
        <f>[1]Results!AI212</f>
        <v>55.493444029999999</v>
      </c>
      <c r="AG728" s="3">
        <f>[1]Results!AJ212</f>
        <v>55.243129009999997</v>
      </c>
      <c r="AH728" s="3">
        <f>[1]Results!AK212</f>
        <v>54.987713079999999</v>
      </c>
      <c r="AI728" s="3">
        <f>[1]Results!AL212</f>
        <v>54.740461570000001</v>
      </c>
      <c r="AJ728" s="3">
        <f>[1]Results!AM212</f>
        <v>54.504197269999999</v>
      </c>
      <c r="AK728" s="3">
        <f>[1]Results!AN212</f>
        <v>54.305958510000004</v>
      </c>
      <c r="AL728" s="3">
        <f>[1]Results!AO212</f>
        <v>54.102374599999997</v>
      </c>
      <c r="AM728" s="3">
        <f>[1]Results!AP212</f>
        <v>54.65005652</v>
      </c>
      <c r="AN728" s="3">
        <f>[1]Results!AQ212</f>
        <v>55.253324259999999</v>
      </c>
      <c r="AO728" s="3">
        <f>[1]Results!AR212</f>
        <v>55.90225358</v>
      </c>
      <c r="AP728" s="3">
        <f>[1]Results!AS212</f>
        <v>56.593365849999998</v>
      </c>
      <c r="AQ728" s="3">
        <f>[1]Results!AT212</f>
        <v>57.299086469999999</v>
      </c>
      <c r="AR728" s="3">
        <f>[1]Results!AU212</f>
        <v>58.063057290000003</v>
      </c>
      <c r="AS728" s="3">
        <f>[1]Results!AV212</f>
        <v>58.868274730000003</v>
      </c>
      <c r="AT728" s="3">
        <f>[1]Results!AW212</f>
        <v>59.71159823</v>
      </c>
      <c r="AU728" s="3">
        <f>[1]Results!AX212</f>
        <v>60.591977350000001</v>
      </c>
      <c r="AV728" s="3">
        <f>[1]Results!AY212</f>
        <v>61.533807639999999</v>
      </c>
      <c r="AW728" s="3">
        <f>[1]Results!AZ212</f>
        <v>62.502239369999998</v>
      </c>
      <c r="AX728" s="3">
        <f>[1]Results!BA212</f>
        <v>63.503032490000002</v>
      </c>
      <c r="AY728" s="3">
        <f>[1]Results!BB212</f>
        <v>64.538325909999998</v>
      </c>
      <c r="AZ728" s="3">
        <f>[1]Results!BC212</f>
        <v>65.633402529999998</v>
      </c>
      <c r="BA728" s="3">
        <f>[1]Results!BD212</f>
        <v>66.746662380000004</v>
      </c>
      <c r="BB728" s="3">
        <f>[1]Results!BE212</f>
        <v>67.877160849999996</v>
      </c>
      <c r="BC728" s="3">
        <f>[1]Results!BF212</f>
        <v>69.046261979999997</v>
      </c>
      <c r="BD728" s="3">
        <f>[1]Results!BG212</f>
        <v>70.25265641</v>
      </c>
      <c r="BE728" s="3">
        <f>[1]Results!BH212</f>
        <v>71.51931123</v>
      </c>
      <c r="BF728" s="3">
        <f>[1]Results!BI212</f>
        <v>72.804883739999994</v>
      </c>
      <c r="BG728" s="3">
        <f>[1]Results!BJ212</f>
        <v>74.146854160000004</v>
      </c>
      <c r="BH728" s="3">
        <f>[1]Results!BK212</f>
        <v>75.507696339999995</v>
      </c>
      <c r="BI728" s="3">
        <f>[1]Results!BL212</f>
        <v>76.925905360000002</v>
      </c>
      <c r="BJ728" s="3">
        <f>[1]Results!BM212</f>
        <v>78.363651989999994</v>
      </c>
      <c r="BK728" s="3">
        <f>[1]Results!BN212</f>
        <v>79.859295270000004</v>
      </c>
      <c r="BL728" s="3">
        <f>[1]Results!BO212</f>
        <v>81.379448589999996</v>
      </c>
      <c r="BM728" s="3">
        <f>[1]Results!BP212</f>
        <v>82.958496449999998</v>
      </c>
      <c r="BN728" s="3">
        <f>[1]Results!BQ212</f>
        <v>84.559199559999996</v>
      </c>
      <c r="BO728" s="3">
        <f>[1]Results!BR212</f>
        <v>86.219723770000002</v>
      </c>
      <c r="BP728" s="3">
        <f>[1]Results!BS212</f>
        <v>87.903120310000006</v>
      </c>
      <c r="BQ728" s="3">
        <f>[1]Results!BT212</f>
        <v>89.65702177</v>
      </c>
      <c r="BR728" s="3">
        <f>[1]Results!BU212</f>
        <v>91.459144100000003</v>
      </c>
      <c r="BS728" s="3">
        <f>[1]Results!BV212</f>
        <v>93.307309599999996</v>
      </c>
      <c r="BT728" s="3">
        <f>[1]Results!BW212</f>
        <v>95.17788711</v>
      </c>
      <c r="BU728" s="3">
        <f>[1]Results!BX212</f>
        <v>97.110914140000006</v>
      </c>
      <c r="BV728" s="3">
        <f>[1]Results!BY212</f>
        <v>99.099925189999993</v>
      </c>
      <c r="BW728" s="3">
        <f>[1]Results!BZ212</f>
        <v>101.1376224</v>
      </c>
      <c r="BX728" s="3">
        <f>[1]Results!CA212</f>
        <v>103.200952</v>
      </c>
      <c r="BY728" s="3">
        <f>[1]Results!CB212</f>
        <v>105.33000970000001</v>
      </c>
      <c r="BZ728" s="3">
        <f>[1]Results!CC212</f>
        <v>107.51275630000001</v>
      </c>
      <c r="CA728" s="3">
        <f>[1]Results!CD212</f>
        <v>109.7571232</v>
      </c>
      <c r="CB728" s="3">
        <f>[1]Results!CE212</f>
        <v>112.05478960000001</v>
      </c>
      <c r="CC728" s="3">
        <f>[1]Results!CF212</f>
        <v>114.40643059999999</v>
      </c>
      <c r="CD728" s="3">
        <f>[1]Results!CG212</f>
        <v>116.8129007</v>
      </c>
      <c r="CE728" s="3">
        <f>[1]Results!CH212</f>
        <v>119.27517210000001</v>
      </c>
      <c r="CF728" s="3">
        <f>[1]Results!CI212</f>
        <v>121.7935028</v>
      </c>
      <c r="CG728" s="3">
        <f>[1]Results!CJ212</f>
        <v>124.3698474</v>
      </c>
      <c r="CH728" s="3">
        <f>[1]Results!CK212</f>
        <v>127.0054762</v>
      </c>
      <c r="CI728" s="3">
        <f>[1]Results!CL212</f>
        <v>129.70172719999999</v>
      </c>
      <c r="CJ728" s="3">
        <f>[1]Results!CM212</f>
        <v>132.4599996</v>
      </c>
    </row>
    <row r="729" spans="1:88" x14ac:dyDescent="0.3">
      <c r="B729" s="3" t="str">
        <f>[1]Results!E215</f>
        <v>YG_toe_cfuh_2</v>
      </c>
      <c r="C729" s="3">
        <f>[1]Results!F215</f>
        <v>4.9807774379999996</v>
      </c>
      <c r="D729" s="3">
        <f>[1]Results!G215</f>
        <v>4.8535779989999996</v>
      </c>
      <c r="E729" s="3">
        <f>[1]Results!H215</f>
        <v>4.7287593000000001</v>
      </c>
      <c r="F729" s="3">
        <f>[1]Results!I215</f>
        <v>4.610433488</v>
      </c>
      <c r="G729" s="3">
        <f>[1]Results!J215</f>
        <v>4.5151535559999996</v>
      </c>
      <c r="H729" s="3">
        <f>[1]Results!K215</f>
        <v>4.4408173609999997</v>
      </c>
      <c r="I729" s="3">
        <f>[1]Results!L215</f>
        <v>4.3557501160000003</v>
      </c>
      <c r="J729" s="3">
        <f>[1]Results!M215</f>
        <v>4.2697397109999997</v>
      </c>
      <c r="K729" s="3">
        <f>[1]Results!N215</f>
        <v>4.1858970370000002</v>
      </c>
      <c r="L729" s="3">
        <f>[1]Results!O215</f>
        <v>4.1062932859999997</v>
      </c>
      <c r="M729" s="3">
        <f>[1]Results!P215</f>
        <v>4.0316228260000004</v>
      </c>
      <c r="N729" s="3">
        <f>[1]Results!Q215</f>
        <v>3.965244443</v>
      </c>
      <c r="O729" s="3">
        <f>[1]Results!R215</f>
        <v>3.9010554179999999</v>
      </c>
      <c r="P729" s="3">
        <f>[1]Results!S215</f>
        <v>3.8405000029999998</v>
      </c>
      <c r="Q729" s="3">
        <f>[1]Results!T215</f>
        <v>3.7835501219999998</v>
      </c>
      <c r="R729" s="3">
        <f>[1]Results!U215</f>
        <v>3.7300091900000001</v>
      </c>
      <c r="S729" s="3">
        <f>[1]Results!V215</f>
        <v>3.6935511600000002</v>
      </c>
      <c r="T729" s="3">
        <f>[1]Results!W215</f>
        <v>3.6688054769999998</v>
      </c>
      <c r="U729" s="3">
        <f>[1]Results!X215</f>
        <v>3.6549075289999999</v>
      </c>
      <c r="V729" s="3">
        <f>[1]Results!Y215</f>
        <v>3.6446441709999999</v>
      </c>
      <c r="W729" s="3">
        <f>[1]Results!Z215</f>
        <v>3.637547138</v>
      </c>
      <c r="X729" s="3">
        <f>[1]Results!AA215</f>
        <v>3.6325450039999998</v>
      </c>
      <c r="Y729" s="3">
        <f>[1]Results!AB215</f>
        <v>3.6315328089999999</v>
      </c>
      <c r="Z729" s="3">
        <f>[1]Results!AC215</f>
        <v>3.6294860029999998</v>
      </c>
      <c r="AA729" s="3">
        <f>[1]Results!AD215</f>
        <v>3.6272843290000001</v>
      </c>
      <c r="AB729" s="3">
        <f>[1]Results!AE215</f>
        <v>3.6248430460000001</v>
      </c>
      <c r="AC729" s="3">
        <f>[1]Results!AF215</f>
        <v>3.6221159589999998</v>
      </c>
      <c r="AD729" s="3">
        <f>[1]Results!AG215</f>
        <v>3.6215853189999998</v>
      </c>
      <c r="AE729" s="3">
        <f>[1]Results!AH215</f>
        <v>3.6188530769999998</v>
      </c>
      <c r="AF729" s="3">
        <f>[1]Results!AI215</f>
        <v>3.6150647330000001</v>
      </c>
      <c r="AG729" s="3">
        <f>[1]Results!AJ215</f>
        <v>3.61299349</v>
      </c>
      <c r="AH729" s="3">
        <f>[1]Results!AK215</f>
        <v>3.6085184199999998</v>
      </c>
      <c r="AI729" s="3">
        <f>[1]Results!AL215</f>
        <v>3.6029201070000001</v>
      </c>
      <c r="AJ729" s="3">
        <f>[1]Results!AM215</f>
        <v>3.5964770939999999</v>
      </c>
      <c r="AK729" s="3">
        <f>[1]Results!AN215</f>
        <v>3.5919132970000001</v>
      </c>
      <c r="AL729" s="3">
        <f>[1]Results!AO215</f>
        <v>3.5852453469999999</v>
      </c>
      <c r="AM729" s="3">
        <f>[1]Results!AP215</f>
        <v>3.5852636219999998</v>
      </c>
      <c r="AN729" s="3">
        <f>[1]Results!AQ215</f>
        <v>3.5889021460000001</v>
      </c>
      <c r="AO729" s="3">
        <f>[1]Results!AR215</f>
        <v>3.5947443680000002</v>
      </c>
      <c r="AP729" s="3">
        <f>[1]Results!AS215</f>
        <v>3.60182702</v>
      </c>
      <c r="AQ729" s="3">
        <f>[1]Results!AT215</f>
        <v>3.6071609819999999</v>
      </c>
      <c r="AR729" s="3">
        <f>[1]Results!AU215</f>
        <v>3.6145486099999999</v>
      </c>
      <c r="AS729" s="3">
        <f>[1]Results!AV215</f>
        <v>3.622554064</v>
      </c>
      <c r="AT729" s="3">
        <f>[1]Results!AW215</f>
        <v>3.6308523930000001</v>
      </c>
      <c r="AU729" s="3">
        <f>[1]Results!AX215</f>
        <v>3.639326295</v>
      </c>
      <c r="AV729" s="3">
        <f>[1]Results!AY215</f>
        <v>3.6503201569999999</v>
      </c>
      <c r="AW729" s="3">
        <f>[1]Results!AZ215</f>
        <v>3.6600787760000002</v>
      </c>
      <c r="AX729" s="3">
        <f>[1]Results!BA215</f>
        <v>3.6695582369999999</v>
      </c>
      <c r="AY729" s="3">
        <f>[1]Results!BB215</f>
        <v>3.6788965739999999</v>
      </c>
      <c r="AZ729" s="3">
        <f>[1]Results!BC215</f>
        <v>3.6905150820000001</v>
      </c>
      <c r="BA729" s="3">
        <f>[1]Results!BD215</f>
        <v>3.7005150009999999</v>
      </c>
      <c r="BB729" s="3">
        <f>[1]Results!BE215</f>
        <v>3.7060834759999999</v>
      </c>
      <c r="BC729" s="3">
        <f>[1]Results!BF215</f>
        <v>3.7118721570000002</v>
      </c>
      <c r="BD729" s="3">
        <f>[1]Results!BG215</f>
        <v>3.7177300469999999</v>
      </c>
      <c r="BE729" s="3">
        <f>[1]Results!BH215</f>
        <v>3.725863156</v>
      </c>
      <c r="BF729" s="3">
        <f>[1]Results!BI215</f>
        <v>3.7324115990000002</v>
      </c>
      <c r="BG729" s="3">
        <f>[1]Results!BJ215</f>
        <v>3.740888376</v>
      </c>
      <c r="BH729" s="3">
        <f>[1]Results!BK215</f>
        <v>3.747732777</v>
      </c>
      <c r="BI729" s="3">
        <f>[1]Results!BL215</f>
        <v>3.7565104950000001</v>
      </c>
      <c r="BJ729" s="3">
        <f>[1]Results!BM215</f>
        <v>3.7636492920000002</v>
      </c>
      <c r="BK729" s="3">
        <f>[1]Results!BN215</f>
        <v>3.7726906420000001</v>
      </c>
      <c r="BL729" s="3">
        <f>[1]Results!BO215</f>
        <v>3.7801597619999998</v>
      </c>
      <c r="BM729" s="3">
        <f>[1]Results!BP215</f>
        <v>3.7895398409999999</v>
      </c>
      <c r="BN729" s="3">
        <f>[1]Results!BQ215</f>
        <v>3.7972964930000002</v>
      </c>
      <c r="BO729" s="3">
        <f>[1]Results!BR215</f>
        <v>3.8069349460000002</v>
      </c>
      <c r="BP729" s="3">
        <f>[1]Results!BS215</f>
        <v>3.8149611540000001</v>
      </c>
      <c r="BQ729" s="3">
        <f>[1]Results!BT215</f>
        <v>3.8250047170000001</v>
      </c>
      <c r="BR729" s="3">
        <f>[1]Results!BU215</f>
        <v>3.8357342029999999</v>
      </c>
      <c r="BS729" s="3">
        <f>[1]Results!BV215</f>
        <v>3.8468468649999998</v>
      </c>
      <c r="BT729" s="3">
        <f>[1]Results!BW215</f>
        <v>3.8560041190000001</v>
      </c>
      <c r="BU729" s="3">
        <f>[1]Results!BX215</f>
        <v>3.866851144</v>
      </c>
      <c r="BV729" s="3">
        <f>[1]Results!BY215</f>
        <v>3.8782872240000001</v>
      </c>
      <c r="BW729" s="3">
        <f>[1]Results!BZ215</f>
        <v>3.890037505</v>
      </c>
      <c r="BX729" s="3">
        <f>[1]Results!CA215</f>
        <v>3.8998090080000001</v>
      </c>
      <c r="BY729" s="3">
        <f>[1]Results!CB215</f>
        <v>3.9112341270000002</v>
      </c>
      <c r="BZ729" s="3">
        <f>[1]Results!CC215</f>
        <v>3.9231638900000001</v>
      </c>
      <c r="CA729" s="3">
        <f>[1]Results!CD215</f>
        <v>3.9354899240000001</v>
      </c>
      <c r="CB729" s="3">
        <f>[1]Results!CE215</f>
        <v>3.9480822930000001</v>
      </c>
      <c r="CC729" s="3">
        <f>[1]Results!CF215</f>
        <v>3.9608736090000001</v>
      </c>
      <c r="CD729" s="3">
        <f>[1]Results!CG215</f>
        <v>3.9738273959999999</v>
      </c>
      <c r="CE729" s="3">
        <f>[1]Results!CH215</f>
        <v>3.9869235980000002</v>
      </c>
      <c r="CF729" s="3">
        <f>[1]Results!CI215</f>
        <v>4.0001443940000003</v>
      </c>
      <c r="CG729" s="3">
        <f>[1]Results!CJ215</f>
        <v>4.0134916560000002</v>
      </c>
      <c r="CH729" s="3">
        <f>[1]Results!CK215</f>
        <v>4.026968643</v>
      </c>
      <c r="CI729" s="3">
        <f>[1]Results!CL215</f>
        <v>4.0405796130000002</v>
      </c>
      <c r="CJ729" s="3">
        <f>[1]Results!CM215</f>
        <v>4.0543298270000001</v>
      </c>
    </row>
    <row r="730" spans="1:88" x14ac:dyDescent="0.3">
      <c r="B730" s="3" t="str">
        <f>[1]Results!E217</f>
        <v>YG_toe_cgas_2</v>
      </c>
      <c r="C730" s="3">
        <f>[1]Results!F217</f>
        <v>2.2909691740000002</v>
      </c>
      <c r="D730" s="3">
        <f>[1]Results!G217</f>
        <v>4.1537204799999996</v>
      </c>
      <c r="E730" s="3">
        <f>[1]Results!H217</f>
        <v>5.5140388939999996</v>
      </c>
      <c r="F730" s="3">
        <f>[1]Results!I217</f>
        <v>6.5841705670000001</v>
      </c>
      <c r="G730" s="3">
        <f>[1]Results!J217</f>
        <v>7.4739096780000001</v>
      </c>
      <c r="H730" s="3">
        <f>[1]Results!K217</f>
        <v>8.210775387</v>
      </c>
      <c r="I730" s="3">
        <f>[1]Results!L217</f>
        <v>8.8086318460000008</v>
      </c>
      <c r="J730" s="3">
        <f>[1]Results!M217</f>
        <v>9.2916448989999996</v>
      </c>
      <c r="K730" s="3">
        <f>[1]Results!N217</f>
        <v>9.6768073579999996</v>
      </c>
      <c r="L730" s="3">
        <f>[1]Results!O217</f>
        <v>9.9859777419999993</v>
      </c>
      <c r="M730" s="3">
        <f>[1]Results!P217</f>
        <v>10.236380410000001</v>
      </c>
      <c r="N730" s="3">
        <f>[1]Results!Q217</f>
        <v>10.465817510000001</v>
      </c>
      <c r="O730" s="3">
        <f>[1]Results!R217</f>
        <v>10.63377674</v>
      </c>
      <c r="P730" s="3">
        <f>[1]Results!S217</f>
        <v>10.77826278</v>
      </c>
      <c r="Q730" s="3">
        <f>[1]Results!T217</f>
        <v>10.90403079</v>
      </c>
      <c r="R730" s="3">
        <f>[1]Results!U217</f>
        <v>11.016264</v>
      </c>
      <c r="S730" s="3">
        <f>[1]Results!V217</f>
        <v>11.135704369999999</v>
      </c>
      <c r="T730" s="3">
        <f>[1]Results!W217</f>
        <v>11.26520219</v>
      </c>
      <c r="U730" s="3">
        <f>[1]Results!X217</f>
        <v>11.410683089999999</v>
      </c>
      <c r="V730" s="3">
        <f>[1]Results!Y217</f>
        <v>11.550888909999999</v>
      </c>
      <c r="W730" s="3">
        <f>[1]Results!Z217</f>
        <v>11.692817720000001</v>
      </c>
      <c r="X730" s="3">
        <f>[1]Results!AA217</f>
        <v>11.834492579999999</v>
      </c>
      <c r="Y730" s="3">
        <f>[1]Results!AB217</f>
        <v>11.98352393</v>
      </c>
      <c r="Z730" s="3">
        <f>[1]Results!AC217</f>
        <v>12.12260747</v>
      </c>
      <c r="AA730" s="3">
        <f>[1]Results!AD217</f>
        <v>12.26015187</v>
      </c>
      <c r="AB730" s="3">
        <f>[1]Results!AE217</f>
        <v>12.39513258</v>
      </c>
      <c r="AC730" s="3">
        <f>[1]Results!AF217</f>
        <v>12.5274725</v>
      </c>
      <c r="AD730" s="3">
        <f>[1]Results!AG217</f>
        <v>12.665491729999999</v>
      </c>
      <c r="AE730" s="3">
        <f>[1]Results!AH217</f>
        <v>12.7927391</v>
      </c>
      <c r="AF730" s="3">
        <f>[1]Results!AI217</f>
        <v>12.917043509999999</v>
      </c>
      <c r="AG730" s="3">
        <f>[1]Results!AJ217</f>
        <v>13.046140960000001</v>
      </c>
      <c r="AH730" s="3">
        <f>[1]Results!AK217</f>
        <v>13.16358342</v>
      </c>
      <c r="AI730" s="3">
        <f>[1]Results!AL217</f>
        <v>13.27742668</v>
      </c>
      <c r="AJ730" s="3">
        <f>[1]Results!AM217</f>
        <v>13.38719719</v>
      </c>
      <c r="AK730" s="3">
        <f>[1]Results!AN217</f>
        <v>13.501401789999999</v>
      </c>
      <c r="AL730" s="3">
        <f>[1]Results!AO217</f>
        <v>13.604292020000001</v>
      </c>
      <c r="AM730" s="3">
        <f>[1]Results!AP217</f>
        <v>13.74924876</v>
      </c>
      <c r="AN730" s="3">
        <f>[1]Results!AQ217</f>
        <v>13.892391849999999</v>
      </c>
      <c r="AO730" s="3">
        <f>[1]Results!AR217</f>
        <v>14.03786315</v>
      </c>
      <c r="AP730" s="3">
        <f>[1]Results!AS217</f>
        <v>14.185141659999999</v>
      </c>
      <c r="AQ730" s="3">
        <f>[1]Results!AT217</f>
        <v>14.325075330000001</v>
      </c>
      <c r="AR730" s="3">
        <f>[1]Results!AU217</f>
        <v>14.47309478</v>
      </c>
      <c r="AS730" s="3">
        <f>[1]Results!AV217</f>
        <v>14.62073483</v>
      </c>
      <c r="AT730" s="3">
        <f>[1]Results!AW217</f>
        <v>14.76837542</v>
      </c>
      <c r="AU730" s="3">
        <f>[1]Results!AX217</f>
        <v>14.91619115</v>
      </c>
      <c r="AV730" s="3">
        <f>[1]Results!AY217</f>
        <v>15.07241428</v>
      </c>
      <c r="AW730" s="3">
        <f>[1]Results!AZ217</f>
        <v>15.221888699999999</v>
      </c>
      <c r="AX730" s="3">
        <f>[1]Results!BA217</f>
        <v>15.372237050000001</v>
      </c>
      <c r="AY730" s="3">
        <f>[1]Results!BB217</f>
        <v>15.522762520000001</v>
      </c>
      <c r="AZ730" s="3">
        <f>[1]Results!BC217</f>
        <v>15.68138942</v>
      </c>
      <c r="BA730" s="3">
        <f>[1]Results!BD217</f>
        <v>15.832786280000001</v>
      </c>
      <c r="BB730" s="3">
        <f>[1]Results!BE217</f>
        <v>15.9836311</v>
      </c>
      <c r="BC730" s="3">
        <f>[1]Results!BF217</f>
        <v>16.129078669999998</v>
      </c>
      <c r="BD730" s="3">
        <f>[1]Results!BG217</f>
        <v>16.271000879999999</v>
      </c>
      <c r="BE730" s="3">
        <f>[1]Results!BH217</f>
        <v>16.41934689</v>
      </c>
      <c r="BF730" s="3">
        <f>[1]Results!BI217</f>
        <v>16.560307559999998</v>
      </c>
      <c r="BG730" s="3">
        <f>[1]Results!BJ217</f>
        <v>16.71038575</v>
      </c>
      <c r="BH730" s="3">
        <f>[1]Results!BK217</f>
        <v>16.854383030000001</v>
      </c>
      <c r="BI730" s="3">
        <f>[1]Results!BL217</f>
        <v>17.007932390000001</v>
      </c>
      <c r="BJ730" s="3">
        <f>[1]Results!BM217</f>
        <v>17.155665259999999</v>
      </c>
      <c r="BK730" s="3">
        <f>[1]Results!BN217</f>
        <v>17.313033650000001</v>
      </c>
      <c r="BL730" s="3">
        <f>[1]Results!BO217</f>
        <v>17.464977860000001</v>
      </c>
      <c r="BM730" s="3">
        <f>[1]Results!BP217</f>
        <v>17.626741490000001</v>
      </c>
      <c r="BN730" s="3">
        <f>[1]Results!BQ217</f>
        <v>17.783135699999999</v>
      </c>
      <c r="BO730" s="3">
        <f>[1]Results!BR217</f>
        <v>17.949470999999999</v>
      </c>
      <c r="BP730" s="3">
        <f>[1]Results!BS217</f>
        <v>18.110659420000001</v>
      </c>
      <c r="BQ730" s="3">
        <f>[1]Results!BT217</f>
        <v>18.28240723</v>
      </c>
      <c r="BR730" s="3">
        <f>[1]Results!BU217</f>
        <v>18.45710712</v>
      </c>
      <c r="BS730" s="3">
        <f>[1]Results!BV217</f>
        <v>18.635182109999999</v>
      </c>
      <c r="BT730" s="3">
        <f>[1]Results!BW217</f>
        <v>18.809000690000001</v>
      </c>
      <c r="BU730" s="3">
        <f>[1]Results!BX217</f>
        <v>18.993040010000001</v>
      </c>
      <c r="BV730" s="3">
        <f>[1]Results!BY217</f>
        <v>19.180072039999999</v>
      </c>
      <c r="BW730" s="3">
        <f>[1]Results!BZ217</f>
        <v>19.37039485</v>
      </c>
      <c r="BX730" s="3">
        <f>[1]Results!CA217</f>
        <v>19.556570350000001</v>
      </c>
      <c r="BY730" s="3">
        <f>[1]Results!CB217</f>
        <v>19.753061779999999</v>
      </c>
      <c r="BZ730" s="3">
        <f>[1]Results!CC217</f>
        <v>19.952524050000001</v>
      </c>
      <c r="CA730" s="3">
        <f>[1]Results!CD217</f>
        <v>20.155916950000002</v>
      </c>
      <c r="CB730" s="3">
        <f>[1]Results!CE217</f>
        <v>20.363221329999998</v>
      </c>
      <c r="CC730" s="3">
        <f>[1]Results!CF217</f>
        <v>20.574427180000001</v>
      </c>
      <c r="CD730" s="3">
        <f>[1]Results!CG217</f>
        <v>20.78946749</v>
      </c>
      <c r="CE730" s="3">
        <f>[1]Results!CH217</f>
        <v>21.008315710000002</v>
      </c>
      <c r="CF730" s="3">
        <f>[1]Results!CI217</f>
        <v>21.23095498</v>
      </c>
      <c r="CG730" s="3">
        <f>[1]Results!CJ217</f>
        <v>21.4574639</v>
      </c>
      <c r="CH730" s="3">
        <f>[1]Results!CK217</f>
        <v>21.687923049999998</v>
      </c>
      <c r="CI730" s="3">
        <f>[1]Results!CL217</f>
        <v>21.922433699999999</v>
      </c>
      <c r="CJ730" s="3">
        <f>[1]Results!CM217</f>
        <v>22.161109719999999</v>
      </c>
    </row>
    <row r="731" spans="1:88" x14ac:dyDescent="0.3">
      <c r="B731" s="3" t="str">
        <f>[1]Results!E223</f>
        <v>YG_toe_cele_2</v>
      </c>
      <c r="C731" s="3">
        <f>[1]Results!F223</f>
        <v>48.389625899999999</v>
      </c>
      <c r="D731" s="3">
        <f>[1]Results!G223</f>
        <v>48.581168769999998</v>
      </c>
      <c r="E731" s="3">
        <f>[1]Results!H223</f>
        <v>48.768557960000003</v>
      </c>
      <c r="F731" s="3">
        <f>[1]Results!I223</f>
        <v>49.035547059999999</v>
      </c>
      <c r="G731" s="3">
        <f>[1]Results!J223</f>
        <v>49.293089039999998</v>
      </c>
      <c r="H731" s="3">
        <f>[1]Results!K223</f>
        <v>49.595844939999999</v>
      </c>
      <c r="I731" s="3">
        <f>[1]Results!L223</f>
        <v>49.991575179999998</v>
      </c>
      <c r="J731" s="3">
        <f>[1]Results!M223</f>
        <v>50.437842719999999</v>
      </c>
      <c r="K731" s="3">
        <f>[1]Results!N223</f>
        <v>50.924011980000003</v>
      </c>
      <c r="L731" s="3">
        <f>[1]Results!O223</f>
        <v>51.430095819999998</v>
      </c>
      <c r="M731" s="3">
        <f>[1]Results!P223</f>
        <v>51.950223309999998</v>
      </c>
      <c r="N731" s="3">
        <f>[1]Results!Q223</f>
        <v>52.618150239999999</v>
      </c>
      <c r="O731" s="3">
        <f>[1]Results!R223</f>
        <v>53.183673599999999</v>
      </c>
      <c r="P731" s="3">
        <f>[1]Results!S223</f>
        <v>53.757051869999998</v>
      </c>
      <c r="Q731" s="3">
        <f>[1]Results!T223</f>
        <v>54.354290939999998</v>
      </c>
      <c r="R731" s="3">
        <f>[1]Results!U223</f>
        <v>54.985304120000002</v>
      </c>
      <c r="S731" s="3">
        <f>[1]Results!V223</f>
        <v>55.614321179999997</v>
      </c>
      <c r="T731" s="3">
        <f>[1]Results!W223</f>
        <v>56.278460770000002</v>
      </c>
      <c r="U731" s="3">
        <f>[1]Results!X223</f>
        <v>57.11469417</v>
      </c>
      <c r="V731" s="3">
        <f>[1]Results!Y223</f>
        <v>57.890544339999998</v>
      </c>
      <c r="W731" s="3">
        <f>[1]Results!Z223</f>
        <v>58.691993070000002</v>
      </c>
      <c r="X731" s="3">
        <f>[1]Results!AA223</f>
        <v>59.516540489999997</v>
      </c>
      <c r="Y731" s="3">
        <f>[1]Results!AB223</f>
        <v>60.479074019999999</v>
      </c>
      <c r="Z731" s="3">
        <f>[1]Results!AC223</f>
        <v>61.352699809999997</v>
      </c>
      <c r="AA731" s="3">
        <f>[1]Results!AD223</f>
        <v>62.224829069999998</v>
      </c>
      <c r="AB731" s="3">
        <f>[1]Results!AE223</f>
        <v>63.099929420000002</v>
      </c>
      <c r="AC731" s="3">
        <f>[1]Results!AF223</f>
        <v>63.98047047</v>
      </c>
      <c r="AD731" s="3">
        <f>[1]Results!AG223</f>
        <v>64.982070489999998</v>
      </c>
      <c r="AE731" s="3">
        <f>[1]Results!AH223</f>
        <v>65.888780949999997</v>
      </c>
      <c r="AF731" s="3">
        <f>[1]Results!AI223</f>
        <v>66.783273679999994</v>
      </c>
      <c r="AG731" s="3">
        <f>[1]Results!AJ223</f>
        <v>67.784050429999994</v>
      </c>
      <c r="AH731" s="3">
        <f>[1]Results!AK223</f>
        <v>68.679407990000001</v>
      </c>
      <c r="AI731" s="3">
        <f>[1]Results!AL223</f>
        <v>69.55244476</v>
      </c>
      <c r="AJ731" s="3">
        <f>[1]Results!AM223</f>
        <v>70.407954649999994</v>
      </c>
      <c r="AK731" s="3">
        <f>[1]Results!AN223</f>
        <v>71.361016520000007</v>
      </c>
      <c r="AL731" s="3">
        <f>[1]Results!AO223</f>
        <v>72.203546220000007</v>
      </c>
      <c r="AM731" s="3">
        <f>[1]Results!AP223</f>
        <v>73.165530430000004</v>
      </c>
      <c r="AN731" s="3">
        <f>[1]Results!AQ223</f>
        <v>74.139789030000003</v>
      </c>
      <c r="AO731" s="3">
        <f>[1]Results!AR223</f>
        <v>75.111745580000004</v>
      </c>
      <c r="AP731" s="3">
        <f>[1]Results!AS223</f>
        <v>76.074168459999996</v>
      </c>
      <c r="AQ731" s="3">
        <f>[1]Results!AT223</f>
        <v>76.91014697</v>
      </c>
      <c r="AR731" s="3">
        <f>[1]Results!AU223</f>
        <v>77.822504390000006</v>
      </c>
      <c r="AS731" s="3">
        <f>[1]Results!AV223</f>
        <v>78.727414670000002</v>
      </c>
      <c r="AT731" s="3">
        <f>[1]Results!AW223</f>
        <v>79.618537009999997</v>
      </c>
      <c r="AU731" s="3">
        <f>[1]Results!AX223</f>
        <v>80.494281970000003</v>
      </c>
      <c r="AV731" s="3">
        <f>[1]Results!AY223</f>
        <v>81.464138910000003</v>
      </c>
      <c r="AW731" s="3">
        <f>[1]Results!AZ223</f>
        <v>82.331795889999995</v>
      </c>
      <c r="AX731" s="3">
        <f>[1]Results!BA223</f>
        <v>83.175570519999994</v>
      </c>
      <c r="AY731" s="3">
        <f>[1]Results!BB223</f>
        <v>84.000941240000003</v>
      </c>
      <c r="AZ731" s="3">
        <f>[1]Results!BC223</f>
        <v>84.918443409999995</v>
      </c>
      <c r="BA731" s="3">
        <f>[1]Results!BD223</f>
        <v>85.732291759999995</v>
      </c>
      <c r="BB731" s="3">
        <f>[1]Results!BE223</f>
        <v>86.495362439999994</v>
      </c>
      <c r="BC731" s="3">
        <f>[1]Results!BF223</f>
        <v>87.230937150000003</v>
      </c>
      <c r="BD731" s="3">
        <f>[1]Results!BG223</f>
        <v>87.945479469999995</v>
      </c>
      <c r="BE731" s="3">
        <f>[1]Results!BH223</f>
        <v>88.749052059999997</v>
      </c>
      <c r="BF731" s="3">
        <f>[1]Results!BI223</f>
        <v>89.451933729999993</v>
      </c>
      <c r="BG731" s="3">
        <f>[1]Results!BJ223</f>
        <v>90.240263429999999</v>
      </c>
      <c r="BH731" s="3">
        <f>[1]Results!BK223</f>
        <v>90.929917399999994</v>
      </c>
      <c r="BI731" s="3">
        <f>[1]Results!BL223</f>
        <v>91.705811190000006</v>
      </c>
      <c r="BJ731" s="3">
        <f>[1]Results!BM223</f>
        <v>92.384606460000001</v>
      </c>
      <c r="BK731" s="3">
        <f>[1]Results!BN223</f>
        <v>93.149662039999995</v>
      </c>
      <c r="BL731" s="3">
        <f>[1]Results!BO223</f>
        <v>93.820844699999995</v>
      </c>
      <c r="BM731" s="3">
        <f>[1]Results!BP223</f>
        <v>94.579616139999999</v>
      </c>
      <c r="BN731" s="3">
        <f>[1]Results!BQ223</f>
        <v>95.24523275</v>
      </c>
      <c r="BO731" s="3">
        <f>[1]Results!BR223</f>
        <v>95.998448920000001</v>
      </c>
      <c r="BP731" s="3">
        <f>[1]Results!BS223</f>
        <v>96.659709199999995</v>
      </c>
      <c r="BQ731" s="3">
        <f>[1]Results!BT223</f>
        <v>97.412309519999994</v>
      </c>
      <c r="BR731" s="3">
        <f>[1]Results!BU223</f>
        <v>98.177675519999994</v>
      </c>
      <c r="BS731" s="3">
        <f>[1]Results!BV223</f>
        <v>98.948449980000007</v>
      </c>
      <c r="BT731" s="3">
        <f>[1]Results!BW223</f>
        <v>99.62059576</v>
      </c>
      <c r="BU731" s="3">
        <f>[1]Results!BX223</f>
        <v>100.3759708</v>
      </c>
      <c r="BV731" s="3">
        <f>[1]Results!BY223</f>
        <v>101.1416569</v>
      </c>
      <c r="BW731" s="3">
        <f>[1]Results!BZ223</f>
        <v>101.91085510000001</v>
      </c>
      <c r="BX731" s="3">
        <f>[1]Results!CA223</f>
        <v>102.5817644</v>
      </c>
      <c r="BY731" s="3">
        <f>[1]Results!CB223</f>
        <v>103.33501870000001</v>
      </c>
      <c r="BZ731" s="3">
        <f>[1]Results!CC223</f>
        <v>104.09698469999999</v>
      </c>
      <c r="CA731" s="3">
        <f>[1]Results!CD223</f>
        <v>104.8652615</v>
      </c>
      <c r="CB731" s="3">
        <f>[1]Results!CE223</f>
        <v>105.63708870000001</v>
      </c>
      <c r="CC731" s="3">
        <f>[1]Results!CF223</f>
        <v>106.4110764</v>
      </c>
      <c r="CD731" s="3">
        <f>[1]Results!CG223</f>
        <v>107.18608159999999</v>
      </c>
      <c r="CE731" s="3">
        <f>[1]Results!CH223</f>
        <v>107.9613123</v>
      </c>
      <c r="CF731" s="3">
        <f>[1]Results!CI223</f>
        <v>108.73608160000001</v>
      </c>
      <c r="CG731" s="3">
        <f>[1]Results!CJ223</f>
        <v>109.5103388</v>
      </c>
      <c r="CH731" s="3">
        <f>[1]Results!CK223</f>
        <v>110.2841892</v>
      </c>
      <c r="CI731" s="3">
        <f>[1]Results!CL223</f>
        <v>111.05788680000001</v>
      </c>
      <c r="CJ731" s="3">
        <f>[1]Results!CM223</f>
        <v>111.8317718</v>
      </c>
    </row>
    <row r="732" spans="1:88" x14ac:dyDescent="0.3">
      <c r="B732" s="3" t="s">
        <v>49</v>
      </c>
      <c r="C732" s="3">
        <f>SUM(C733:C735)</f>
        <v>26.401494691</v>
      </c>
      <c r="D732" s="3">
        <f t="shared" ref="D732:AL732" si="344">SUM(D733:D735)</f>
        <v>25.757622146999999</v>
      </c>
      <c r="E732" s="3">
        <f t="shared" si="344"/>
        <v>25.289197456</v>
      </c>
      <c r="F732" s="3">
        <f t="shared" si="344"/>
        <v>24.922396988999999</v>
      </c>
      <c r="G732" s="3">
        <f t="shared" si="344"/>
        <v>24.711547127999999</v>
      </c>
      <c r="H732" s="3">
        <f t="shared" si="344"/>
        <v>24.612554117999998</v>
      </c>
      <c r="I732" s="3">
        <f t="shared" si="344"/>
        <v>24.594529514999998</v>
      </c>
      <c r="J732" s="3">
        <f t="shared" si="344"/>
        <v>24.629370057999999</v>
      </c>
      <c r="K732" s="3">
        <f t="shared" si="344"/>
        <v>24.691737181999997</v>
      </c>
      <c r="L732" s="3">
        <f t="shared" si="344"/>
        <v>24.768772825999999</v>
      </c>
      <c r="M732" s="3">
        <f t="shared" si="344"/>
        <v>24.853313044</v>
      </c>
      <c r="N732" s="3">
        <f t="shared" si="344"/>
        <v>25.017983276999999</v>
      </c>
      <c r="O732" s="3">
        <f t="shared" si="344"/>
        <v>25.11099059</v>
      </c>
      <c r="P732" s="3">
        <f t="shared" si="344"/>
        <v>25.196553487000003</v>
      </c>
      <c r="Q732" s="3">
        <f t="shared" si="344"/>
        <v>25.277913911999999</v>
      </c>
      <c r="R732" s="3">
        <f t="shared" si="344"/>
        <v>25.356133597000003</v>
      </c>
      <c r="S732" s="3">
        <f t="shared" si="344"/>
        <v>25.416074340999998</v>
      </c>
      <c r="T732" s="3">
        <f t="shared" si="344"/>
        <v>25.482638399999999</v>
      </c>
      <c r="U732" s="3">
        <f t="shared" si="344"/>
        <v>25.628594749999998</v>
      </c>
      <c r="V732" s="3">
        <f t="shared" si="344"/>
        <v>25.728284520999999</v>
      </c>
      <c r="W732" s="3">
        <f t="shared" si="344"/>
        <v>25.835891056999998</v>
      </c>
      <c r="X732" s="3">
        <f t="shared" si="344"/>
        <v>25.951494664999998</v>
      </c>
      <c r="Y732" s="3">
        <f t="shared" si="344"/>
        <v>26.138528635999997</v>
      </c>
      <c r="Z732" s="3">
        <f t="shared" si="344"/>
        <v>26.271710115000001</v>
      </c>
      <c r="AA732" s="3">
        <f t="shared" si="344"/>
        <v>26.404884652</v>
      </c>
      <c r="AB732" s="3">
        <f t="shared" si="344"/>
        <v>26.539627819000003</v>
      </c>
      <c r="AC732" s="3">
        <f t="shared" si="344"/>
        <v>26.677123657999999</v>
      </c>
      <c r="AD732" s="3">
        <f t="shared" si="344"/>
        <v>26.880265651999999</v>
      </c>
      <c r="AE732" s="3">
        <f t="shared" si="344"/>
        <v>27.027120007000001</v>
      </c>
      <c r="AF732" s="3">
        <f t="shared" si="344"/>
        <v>27.170683740000001</v>
      </c>
      <c r="AG732" s="3">
        <f t="shared" si="344"/>
        <v>27.375999659999998</v>
      </c>
      <c r="AH732" s="3">
        <f t="shared" si="344"/>
        <v>27.523278340000001</v>
      </c>
      <c r="AI732" s="3">
        <f t="shared" si="344"/>
        <v>27.665373080999998</v>
      </c>
      <c r="AJ732" s="3">
        <f t="shared" si="344"/>
        <v>27.804422890000001</v>
      </c>
      <c r="AK732" s="3">
        <f t="shared" si="344"/>
        <v>28.003758150000003</v>
      </c>
      <c r="AL732" s="3">
        <f t="shared" si="344"/>
        <v>28.144656452</v>
      </c>
      <c r="AM732" s="3">
        <f t="shared" ref="AM732:CJ732" si="345">SUM(AM733:AM735)</f>
        <v>28.378938302000002</v>
      </c>
      <c r="AN732" s="3">
        <f t="shared" si="345"/>
        <v>28.626374458000001</v>
      </c>
      <c r="AO732" s="3">
        <f t="shared" si="345"/>
        <v>28.880105404000002</v>
      </c>
      <c r="AP732" s="3">
        <f t="shared" si="345"/>
        <v>29.137658416000001</v>
      </c>
      <c r="AQ732" s="3">
        <f t="shared" si="345"/>
        <v>29.335598694000002</v>
      </c>
      <c r="AR732" s="3">
        <f t="shared" si="345"/>
        <v>29.590937472</v>
      </c>
      <c r="AS732" s="3">
        <f t="shared" si="345"/>
        <v>29.850596496000001</v>
      </c>
      <c r="AT732" s="3">
        <f t="shared" si="345"/>
        <v>30.111961758999996</v>
      </c>
      <c r="AU732" s="3">
        <f t="shared" si="345"/>
        <v>30.374277446999997</v>
      </c>
      <c r="AV732" s="3">
        <f t="shared" si="345"/>
        <v>30.698391790999999</v>
      </c>
      <c r="AW732" s="3">
        <f t="shared" si="345"/>
        <v>30.970729953999999</v>
      </c>
      <c r="AX732" s="3">
        <f t="shared" si="345"/>
        <v>31.240801104999999</v>
      </c>
      <c r="AY732" s="3">
        <f t="shared" si="345"/>
        <v>31.510386091000001</v>
      </c>
      <c r="AZ732" s="3">
        <f t="shared" si="345"/>
        <v>31.840585408000003</v>
      </c>
      <c r="BA732" s="3">
        <f t="shared" si="345"/>
        <v>32.116654351999998</v>
      </c>
      <c r="BB732" s="3">
        <f t="shared" si="345"/>
        <v>32.375650368999999</v>
      </c>
      <c r="BC732" s="3">
        <f t="shared" si="345"/>
        <v>32.630806503000002</v>
      </c>
      <c r="BD732" s="3">
        <f t="shared" si="345"/>
        <v>32.884898041999996</v>
      </c>
      <c r="BE732" s="3">
        <f t="shared" si="345"/>
        <v>33.198569956</v>
      </c>
      <c r="BF732" s="3">
        <f t="shared" si="345"/>
        <v>33.458629559000002</v>
      </c>
      <c r="BG732" s="3">
        <f t="shared" si="345"/>
        <v>33.775718859999998</v>
      </c>
      <c r="BH732" s="3">
        <f t="shared" si="345"/>
        <v>34.039166774000002</v>
      </c>
      <c r="BI732" s="3">
        <f t="shared" si="345"/>
        <v>34.359633129000002</v>
      </c>
      <c r="BJ732" s="3">
        <f t="shared" si="345"/>
        <v>34.626688467999998</v>
      </c>
      <c r="BK732" s="3">
        <f t="shared" si="345"/>
        <v>34.950515048</v>
      </c>
      <c r="BL732" s="3">
        <f t="shared" si="345"/>
        <v>35.222166473000001</v>
      </c>
      <c r="BM732" s="3">
        <f t="shared" si="345"/>
        <v>35.550803602000002</v>
      </c>
      <c r="BN732" s="3">
        <f t="shared" si="345"/>
        <v>35.826797591000002</v>
      </c>
      <c r="BO732" s="3">
        <f t="shared" si="345"/>
        <v>36.159515452999997</v>
      </c>
      <c r="BP732" s="3">
        <f t="shared" si="345"/>
        <v>36.439763370999998</v>
      </c>
      <c r="BQ732" s="3">
        <f t="shared" si="345"/>
        <v>36.778779886999999</v>
      </c>
      <c r="BR732" s="3">
        <f t="shared" si="345"/>
        <v>37.124873336999997</v>
      </c>
      <c r="BS732" s="3">
        <f t="shared" si="345"/>
        <v>37.475337201000002</v>
      </c>
      <c r="BT732" s="3">
        <f t="shared" si="345"/>
        <v>37.770786634000004</v>
      </c>
      <c r="BU732" s="3">
        <f t="shared" si="345"/>
        <v>38.121374801000002</v>
      </c>
      <c r="BV732" s="3">
        <f t="shared" si="345"/>
        <v>38.478819672</v>
      </c>
      <c r="BW732" s="3">
        <f t="shared" si="345"/>
        <v>38.840048225999993</v>
      </c>
      <c r="BX732" s="3">
        <f t="shared" si="345"/>
        <v>39.146296313999997</v>
      </c>
      <c r="BY732" s="3">
        <f t="shared" si="345"/>
        <v>39.507283983000001</v>
      </c>
      <c r="BZ732" s="3">
        <f t="shared" si="345"/>
        <v>39.873876144</v>
      </c>
      <c r="CA732" s="3">
        <f t="shared" si="345"/>
        <v>40.245845356000004</v>
      </c>
      <c r="CB732" s="3">
        <f t="shared" si="345"/>
        <v>40.621464988</v>
      </c>
      <c r="CC732" s="3">
        <f t="shared" si="345"/>
        <v>41.000295601000005</v>
      </c>
      <c r="CD732" s="3">
        <f t="shared" si="345"/>
        <v>41.382007793</v>
      </c>
      <c r="CE732" s="3">
        <f t="shared" si="345"/>
        <v>41.766376379999997</v>
      </c>
      <c r="CF732" s="3">
        <f t="shared" si="345"/>
        <v>42.153115658000004</v>
      </c>
      <c r="CG732" s="3">
        <f t="shared" si="345"/>
        <v>42.542272261000001</v>
      </c>
      <c r="CH732" s="3">
        <f t="shared" si="345"/>
        <v>42.933870724999998</v>
      </c>
      <c r="CI732" s="3">
        <f t="shared" si="345"/>
        <v>43.327979919999997</v>
      </c>
      <c r="CJ732" s="3">
        <f t="shared" si="345"/>
        <v>43.72469838</v>
      </c>
    </row>
    <row r="733" spans="1:88" x14ac:dyDescent="0.3">
      <c r="B733" s="3" t="str">
        <f>[1]Results!E233</f>
        <v>YG_toe_chea_2</v>
      </c>
      <c r="C733" s="3">
        <f>[1]Results!F233</f>
        <v>3.5198394610000001</v>
      </c>
      <c r="D733" s="3">
        <f>[1]Results!G233</f>
        <v>3.5247546870000002</v>
      </c>
      <c r="E733" s="3">
        <f>[1]Results!H233</f>
        <v>3.5335670659999998</v>
      </c>
      <c r="F733" s="3">
        <f>[1]Results!I233</f>
        <v>3.545846279</v>
      </c>
      <c r="G733" s="3">
        <f>[1]Results!J233</f>
        <v>3.5621445280000001</v>
      </c>
      <c r="H733" s="3">
        <f>[1]Results!K233</f>
        <v>3.583518518</v>
      </c>
      <c r="I733" s="3">
        <f>[1]Results!L233</f>
        <v>3.6057184549999999</v>
      </c>
      <c r="J733" s="3">
        <f>[1]Results!M233</f>
        <v>3.626359178</v>
      </c>
      <c r="K733" s="3">
        <f>[1]Results!N233</f>
        <v>3.6444704219999999</v>
      </c>
      <c r="L733" s="3">
        <f>[1]Results!O233</f>
        <v>3.659771976</v>
      </c>
      <c r="M733" s="3">
        <f>[1]Results!P233</f>
        <v>3.6725862239999998</v>
      </c>
      <c r="N733" s="3">
        <f>[1]Results!Q233</f>
        <v>3.6900572070000002</v>
      </c>
      <c r="O733" s="3">
        <f>[1]Results!R233</f>
        <v>3.7001311800000001</v>
      </c>
      <c r="P733" s="3">
        <f>[1]Results!S233</f>
        <v>3.7074597570000001</v>
      </c>
      <c r="Q733" s="3">
        <f>[1]Results!T233</f>
        <v>3.7130067919999998</v>
      </c>
      <c r="R733" s="3">
        <f>[1]Results!U233</f>
        <v>3.7172118269999999</v>
      </c>
      <c r="S733" s="3">
        <f>[1]Results!V233</f>
        <v>3.7205789409999999</v>
      </c>
      <c r="T733" s="3">
        <f>[1]Results!W233</f>
        <v>3.7270794199999999</v>
      </c>
      <c r="U733" s="3">
        <f>[1]Results!X233</f>
        <v>3.7419628500000002</v>
      </c>
      <c r="V733" s="3">
        <f>[1]Results!Y233</f>
        <v>3.756578341</v>
      </c>
      <c r="W733" s="3">
        <f>[1]Results!Z233</f>
        <v>3.772853097</v>
      </c>
      <c r="X733" s="3">
        <f>[1]Results!AA233</f>
        <v>3.790511805</v>
      </c>
      <c r="Y733" s="3">
        <f>[1]Results!AB233</f>
        <v>3.8136884559999999</v>
      </c>
      <c r="Z733" s="3">
        <f>[1]Results!AC233</f>
        <v>3.834196135</v>
      </c>
      <c r="AA733" s="3">
        <f>[1]Results!AD233</f>
        <v>3.8544257019999999</v>
      </c>
      <c r="AB733" s="3">
        <f>[1]Results!AE233</f>
        <v>3.8746730290000002</v>
      </c>
      <c r="AC733" s="3">
        <f>[1]Results!AF233</f>
        <v>3.8950939779999998</v>
      </c>
      <c r="AD733" s="3">
        <f>[1]Results!AG233</f>
        <v>3.9200501719999998</v>
      </c>
      <c r="AE733" s="3">
        <f>[1]Results!AH233</f>
        <v>3.9418278770000001</v>
      </c>
      <c r="AF733" s="3">
        <f>[1]Results!AI233</f>
        <v>3.9627602999999998</v>
      </c>
      <c r="AG733" s="3">
        <f>[1]Results!AJ233</f>
        <v>3.9875572500000001</v>
      </c>
      <c r="AH733" s="3">
        <f>[1]Results!AK233</f>
        <v>4.0087604399999996</v>
      </c>
      <c r="AI733" s="3">
        <f>[1]Results!AL233</f>
        <v>4.0288045209999996</v>
      </c>
      <c r="AJ733" s="3">
        <f>[1]Results!AM233</f>
        <v>4.0481124700000004</v>
      </c>
      <c r="AK733" s="3">
        <f>[1]Results!AN233</f>
        <v>4.0711962000000002</v>
      </c>
      <c r="AL733" s="3">
        <f>[1]Results!AO233</f>
        <v>4.0907316820000004</v>
      </c>
      <c r="AM733" s="3">
        <f>[1]Results!AP233</f>
        <v>4.1206055819999996</v>
      </c>
      <c r="AN733" s="3">
        <f>[1]Results!AQ233</f>
        <v>4.1534266979999996</v>
      </c>
      <c r="AO733" s="3">
        <f>[1]Results!AR233</f>
        <v>4.1878919540000004</v>
      </c>
      <c r="AP733" s="3">
        <f>[1]Results!AS233</f>
        <v>4.2234934160000002</v>
      </c>
      <c r="AQ733" s="3">
        <f>[1]Results!AT233</f>
        <v>4.2555815639999999</v>
      </c>
      <c r="AR733" s="3">
        <f>[1]Results!AU233</f>
        <v>4.2912826620000004</v>
      </c>
      <c r="AS733" s="3">
        <f>[1]Results!AV233</f>
        <v>4.3279958460000003</v>
      </c>
      <c r="AT733" s="3">
        <f>[1]Results!AW233</f>
        <v>4.3652154789999997</v>
      </c>
      <c r="AU733" s="3">
        <f>[1]Results!AX233</f>
        <v>4.4027896069999999</v>
      </c>
      <c r="AV733" s="3">
        <f>[1]Results!AY233</f>
        <v>4.444866771</v>
      </c>
      <c r="AW733" s="3">
        <f>[1]Results!AZ233</f>
        <v>4.484556274</v>
      </c>
      <c r="AX733" s="3">
        <f>[1]Results!BA233</f>
        <v>4.524006075</v>
      </c>
      <c r="AY733" s="3">
        <f>[1]Results!BB233</f>
        <v>4.563489541</v>
      </c>
      <c r="AZ733" s="3">
        <f>[1]Results!BC233</f>
        <v>4.6072335080000002</v>
      </c>
      <c r="BA733" s="3">
        <f>[1]Results!BD233</f>
        <v>4.6481848320000001</v>
      </c>
      <c r="BB733" s="3">
        <f>[1]Results!BE233</f>
        <v>4.6869938189999996</v>
      </c>
      <c r="BC733" s="3">
        <f>[1]Results!BF233</f>
        <v>4.7236562429999998</v>
      </c>
      <c r="BD733" s="3">
        <f>[1]Results!BG233</f>
        <v>4.7592518220000004</v>
      </c>
      <c r="BE733" s="3">
        <f>[1]Results!BH233</f>
        <v>4.7985451360000004</v>
      </c>
      <c r="BF733" s="3">
        <f>[1]Results!BI233</f>
        <v>4.8349338389999996</v>
      </c>
      <c r="BG733" s="3">
        <f>[1]Results!BJ233</f>
        <v>4.8749768400000004</v>
      </c>
      <c r="BH733" s="3">
        <f>[1]Results!BK233</f>
        <v>4.9122300939999999</v>
      </c>
      <c r="BI733" s="3">
        <f>[1]Results!BL233</f>
        <v>4.9531785790000002</v>
      </c>
      <c r="BJ733" s="3">
        <f>[1]Results!BM233</f>
        <v>4.9913684780000001</v>
      </c>
      <c r="BK733" s="3">
        <f>[1]Results!BN233</f>
        <v>5.0332224180000003</v>
      </c>
      <c r="BL733" s="3">
        <f>[1]Results!BO233</f>
        <v>5.0724664529999997</v>
      </c>
      <c r="BM733" s="3">
        <f>[1]Results!BP233</f>
        <v>5.1154138619999996</v>
      </c>
      <c r="BN733" s="3">
        <f>[1]Results!BQ233</f>
        <v>5.1556662510000004</v>
      </c>
      <c r="BO733" s="3">
        <f>[1]Results!BR233</f>
        <v>5.1995767129999999</v>
      </c>
      <c r="BP733" s="3">
        <f>[1]Results!BS233</f>
        <v>5.2408047709999996</v>
      </c>
      <c r="BQ733" s="3">
        <f>[1]Results!BT233</f>
        <v>5.2859854469999998</v>
      </c>
      <c r="BR733" s="3">
        <f>[1]Results!BU233</f>
        <v>5.3325896569999998</v>
      </c>
      <c r="BS733" s="3">
        <f>[1]Results!BV233</f>
        <v>5.3801061409999997</v>
      </c>
      <c r="BT733" s="3">
        <f>[1]Results!BW233</f>
        <v>5.4244113939999998</v>
      </c>
      <c r="BU733" s="3">
        <f>[1]Results!BX233</f>
        <v>5.4721009309999999</v>
      </c>
      <c r="BV733" s="3">
        <f>[1]Results!BY233</f>
        <v>5.5210944020000001</v>
      </c>
      <c r="BW733" s="3">
        <f>[1]Results!BZ233</f>
        <v>5.5708870660000001</v>
      </c>
      <c r="BX733" s="3">
        <f>[1]Results!CA233</f>
        <v>5.6174287639999996</v>
      </c>
      <c r="BY733" s="3">
        <f>[1]Results!CB233</f>
        <v>5.6672976530000003</v>
      </c>
      <c r="BZ733" s="3">
        <f>[1]Results!CC233</f>
        <v>5.7182857040000004</v>
      </c>
      <c r="CA733" s="3">
        <f>[1]Results!CD233</f>
        <v>5.7702839560000001</v>
      </c>
      <c r="CB733" s="3">
        <f>[1]Results!CE233</f>
        <v>5.8230486880000001</v>
      </c>
      <c r="CC733" s="3">
        <f>[1]Results!CF233</f>
        <v>5.8764774710000003</v>
      </c>
      <c r="CD733" s="3">
        <f>[1]Results!CG233</f>
        <v>5.930509013</v>
      </c>
      <c r="CE733" s="3">
        <f>[1]Results!CH233</f>
        <v>5.9851056700000003</v>
      </c>
      <c r="CF733" s="3">
        <f>[1]Results!CI233</f>
        <v>6.0402265279999998</v>
      </c>
      <c r="CG733" s="3">
        <f>[1]Results!CJ233</f>
        <v>6.0958796309999999</v>
      </c>
      <c r="CH733" s="3">
        <f>[1]Results!CK233</f>
        <v>6.1520750550000001</v>
      </c>
      <c r="CI733" s="3">
        <f>[1]Results!CL233</f>
        <v>6.2088279200000001</v>
      </c>
      <c r="CJ733" s="3">
        <f>[1]Results!CM233</f>
        <v>6.2661574599999996</v>
      </c>
    </row>
    <row r="734" spans="1:88" x14ac:dyDescent="0.3">
      <c r="B734" s="3" t="str">
        <f>[1]Results!E235</f>
        <v>YG_toe_cbio_2</v>
      </c>
      <c r="C734" s="3">
        <f>[1]Results!F235</f>
        <v>11.06659061</v>
      </c>
      <c r="D734" s="3">
        <f>[1]Results!G235</f>
        <v>10.93256564</v>
      </c>
      <c r="E734" s="3">
        <f>[1]Results!H235</f>
        <v>10.80363945</v>
      </c>
      <c r="F734" s="3">
        <f>[1]Results!I235</f>
        <v>10.675166490000001</v>
      </c>
      <c r="G734" s="3">
        <f>[1]Results!J235</f>
        <v>10.607760989999999</v>
      </c>
      <c r="H734" s="3">
        <f>[1]Results!K235</f>
        <v>10.577991709999999</v>
      </c>
      <c r="I734" s="3">
        <f>[1]Results!L235</f>
        <v>10.57369606</v>
      </c>
      <c r="J734" s="3">
        <f>[1]Results!M235</f>
        <v>10.584909100000001</v>
      </c>
      <c r="K734" s="3">
        <f>[1]Results!N235</f>
        <v>10.602513139999999</v>
      </c>
      <c r="L734" s="3">
        <f>[1]Results!O235</f>
        <v>10.621976249999999</v>
      </c>
      <c r="M734" s="3">
        <f>[1]Results!P235</f>
        <v>10.64109461</v>
      </c>
      <c r="N734" s="3">
        <f>[1]Results!Q235</f>
        <v>10.671718630000001</v>
      </c>
      <c r="O734" s="3">
        <f>[1]Results!R235</f>
        <v>10.689427179999999</v>
      </c>
      <c r="P734" s="3">
        <f>[1]Results!S235</f>
        <v>10.703449320000001</v>
      </c>
      <c r="Q734" s="3">
        <f>[1]Results!T235</f>
        <v>10.71566099</v>
      </c>
      <c r="R734" s="3">
        <f>[1]Results!U235</f>
        <v>10.727094810000001</v>
      </c>
      <c r="S734" s="3">
        <f>[1]Results!V235</f>
        <v>10.734726999999999</v>
      </c>
      <c r="T734" s="3">
        <f>[1]Results!W235</f>
        <v>10.74394433</v>
      </c>
      <c r="U734" s="3">
        <f>[1]Results!X235</f>
        <v>10.76957232</v>
      </c>
      <c r="V734" s="3">
        <f>[1]Results!Y235</f>
        <v>10.79030182</v>
      </c>
      <c r="W734" s="3">
        <f>[1]Results!Z235</f>
        <v>10.813797109999999</v>
      </c>
      <c r="X734" s="3">
        <f>[1]Results!AA235</f>
        <v>10.84028638</v>
      </c>
      <c r="Y734" s="3">
        <f>[1]Results!AB235</f>
        <v>10.881057439999999</v>
      </c>
      <c r="Z734" s="3">
        <f>[1]Results!AC235</f>
        <v>10.914100729999999</v>
      </c>
      <c r="AA734" s="3">
        <f>[1]Results!AD235</f>
        <v>10.946848510000001</v>
      </c>
      <c r="AB734" s="3">
        <f>[1]Results!AE235</f>
        <v>10.97998422</v>
      </c>
      <c r="AC734" s="3">
        <f>[1]Results!AF235</f>
        <v>11.01378996</v>
      </c>
      <c r="AD734" s="3">
        <f>[1]Results!AG235</f>
        <v>11.05972087</v>
      </c>
      <c r="AE734" s="3">
        <f>[1]Results!AH235</f>
        <v>11.09663499</v>
      </c>
      <c r="AF734" s="3">
        <f>[1]Results!AI235</f>
        <v>11.131834980000001</v>
      </c>
      <c r="AG734" s="3">
        <f>[1]Results!AJ235</f>
        <v>11.17758581</v>
      </c>
      <c r="AH734" s="3">
        <f>[1]Results!AK235</f>
        <v>11.213373560000001</v>
      </c>
      <c r="AI734" s="3">
        <f>[1]Results!AL235</f>
        <v>11.24673436</v>
      </c>
      <c r="AJ734" s="3">
        <f>[1]Results!AM235</f>
        <v>11.27858764</v>
      </c>
      <c r="AK734" s="3">
        <f>[1]Results!AN235</f>
        <v>11.32057646</v>
      </c>
      <c r="AL734" s="3">
        <f>[1]Results!AO235</f>
        <v>11.35232325</v>
      </c>
      <c r="AM734" s="3">
        <f>[1]Results!AP235</f>
        <v>11.39622037</v>
      </c>
      <c r="AN734" s="3">
        <f>[1]Results!AQ235</f>
        <v>11.443066399999999</v>
      </c>
      <c r="AO734" s="3">
        <f>[1]Results!AR235</f>
        <v>11.49098785</v>
      </c>
      <c r="AP734" s="3">
        <f>[1]Results!AS235</f>
        <v>11.539154160000001</v>
      </c>
      <c r="AQ734" s="3">
        <f>[1]Results!AT235</f>
        <v>11.575788040000001</v>
      </c>
      <c r="AR734" s="3">
        <f>[1]Results!AU235</f>
        <v>11.620885850000001</v>
      </c>
      <c r="AS734" s="3">
        <f>[1]Results!AV235</f>
        <v>11.666887669999999</v>
      </c>
      <c r="AT734" s="3">
        <f>[1]Results!AW235</f>
        <v>11.712695099999999</v>
      </c>
      <c r="AU734" s="3">
        <f>[1]Results!AX235</f>
        <v>11.758004100000001</v>
      </c>
      <c r="AV734" s="3">
        <f>[1]Results!AY235</f>
        <v>11.81381446</v>
      </c>
      <c r="AW734" s="3">
        <f>[1]Results!AZ235</f>
        <v>11.86080207</v>
      </c>
      <c r="AX734" s="3">
        <f>[1]Results!BA235</f>
        <v>11.90625047</v>
      </c>
      <c r="AY734" s="3">
        <f>[1]Results!BB235</f>
        <v>11.95093617</v>
      </c>
      <c r="AZ734" s="3">
        <f>[1]Results!BC235</f>
        <v>12.006007840000001</v>
      </c>
      <c r="BA734" s="3">
        <f>[1]Results!BD235</f>
        <v>12.051899540000001</v>
      </c>
      <c r="BB734" s="3">
        <f>[1]Results!BE235</f>
        <v>12.088978020000001</v>
      </c>
      <c r="BC734" s="3">
        <f>[1]Results!BF235</f>
        <v>12.12283366</v>
      </c>
      <c r="BD734" s="3">
        <f>[1]Results!BG235</f>
        <v>12.155210629999999</v>
      </c>
      <c r="BE734" s="3">
        <f>[1]Results!BH235</f>
        <v>12.19753817</v>
      </c>
      <c r="BF734" s="3">
        <f>[1]Results!BI235</f>
        <v>12.230838950000001</v>
      </c>
      <c r="BG734" s="3">
        <f>[1]Results!BJ235</f>
        <v>12.27320256</v>
      </c>
      <c r="BH734" s="3">
        <f>[1]Results!BK235</f>
        <v>12.306490050000001</v>
      </c>
      <c r="BI734" s="3">
        <f>[1]Results!BL235</f>
        <v>12.34883604</v>
      </c>
      <c r="BJ734" s="3">
        <f>[1]Results!BM235</f>
        <v>12.382173829999999</v>
      </c>
      <c r="BK734" s="3">
        <f>[1]Results!BN235</f>
        <v>12.424516150000001</v>
      </c>
      <c r="BL734" s="3">
        <f>[1]Results!BO235</f>
        <v>12.458054069999999</v>
      </c>
      <c r="BM734" s="3">
        <f>[1]Results!BP235</f>
        <v>12.500823459999999</v>
      </c>
      <c r="BN734" s="3">
        <f>[1]Results!BQ235</f>
        <v>12.53491505</v>
      </c>
      <c r="BO734" s="3">
        <f>[1]Results!BR235</f>
        <v>12.578114040000001</v>
      </c>
      <c r="BP734" s="3">
        <f>[1]Results!BS235</f>
        <v>12.612610350000001</v>
      </c>
      <c r="BQ734" s="3">
        <f>[1]Results!BT235</f>
        <v>12.65641295</v>
      </c>
      <c r="BR734" s="3">
        <f>[1]Results!BU235</f>
        <v>12.70251154</v>
      </c>
      <c r="BS734" s="3">
        <f>[1]Results!BV235</f>
        <v>12.74970291</v>
      </c>
      <c r="BT734" s="3">
        <f>[1]Results!BW235</f>
        <v>12.787103930000001</v>
      </c>
      <c r="BU734" s="3">
        <f>[1]Results!BX235</f>
        <v>12.83305354</v>
      </c>
      <c r="BV734" s="3">
        <f>[1]Results!BY235</f>
        <v>12.880656399999999</v>
      </c>
      <c r="BW734" s="3">
        <f>[1]Results!BZ235</f>
        <v>12.929085349999999</v>
      </c>
      <c r="BX734" s="3">
        <f>[1]Results!CA235</f>
        <v>12.96768531</v>
      </c>
      <c r="BY734" s="3">
        <f>[1]Results!CB235</f>
        <v>13.01471931</v>
      </c>
      <c r="BZ734" s="3">
        <f>[1]Results!CC235</f>
        <v>13.063256969999999</v>
      </c>
      <c r="CA734" s="3">
        <f>[1]Results!CD235</f>
        <v>13.112541240000001</v>
      </c>
      <c r="CB734" s="3">
        <f>[1]Results!CE235</f>
        <v>13.16258481</v>
      </c>
      <c r="CC734" s="3">
        <f>[1]Results!CF235</f>
        <v>13.213179220000001</v>
      </c>
      <c r="CD734" s="3">
        <f>[1]Results!CG235</f>
        <v>13.2641378</v>
      </c>
      <c r="CE734" s="3">
        <f>[1]Results!CH235</f>
        <v>13.31532279</v>
      </c>
      <c r="CF734" s="3">
        <f>[1]Results!CI235</f>
        <v>13.36662806</v>
      </c>
      <c r="CG734" s="3">
        <f>[1]Results!CJ235</f>
        <v>13.41797371</v>
      </c>
      <c r="CH734" s="3">
        <f>[1]Results!CK235</f>
        <v>13.469340669999999</v>
      </c>
      <c r="CI734" s="3">
        <f>[1]Results!CL235</f>
        <v>13.52073392</v>
      </c>
      <c r="CJ734" s="3">
        <f>[1]Results!CM235</f>
        <v>13.572172070000001</v>
      </c>
    </row>
    <row r="735" spans="1:88" x14ac:dyDescent="0.3">
      <c r="B735" s="3" t="str">
        <f>[1]Results!E238</f>
        <v>YG_toe_cote_2</v>
      </c>
      <c r="C735" s="3">
        <f>[1]Results!F238</f>
        <v>11.815064619999999</v>
      </c>
      <c r="D735" s="3">
        <f>[1]Results!G238</f>
        <v>11.30030182</v>
      </c>
      <c r="E735" s="3">
        <f>[1]Results!H238</f>
        <v>10.95199094</v>
      </c>
      <c r="F735" s="3">
        <f>[1]Results!I238</f>
        <v>10.70138422</v>
      </c>
      <c r="G735" s="3">
        <f>[1]Results!J238</f>
        <v>10.541641609999999</v>
      </c>
      <c r="H735" s="3">
        <f>[1]Results!K238</f>
        <v>10.451043889999999</v>
      </c>
      <c r="I735" s="3">
        <f>[1]Results!L238</f>
        <v>10.415115</v>
      </c>
      <c r="J735" s="3">
        <f>[1]Results!M238</f>
        <v>10.418101780000001</v>
      </c>
      <c r="K735" s="3">
        <f>[1]Results!N238</f>
        <v>10.44475362</v>
      </c>
      <c r="L735" s="3">
        <f>[1]Results!O238</f>
        <v>10.4870246</v>
      </c>
      <c r="M735" s="3">
        <f>[1]Results!P238</f>
        <v>10.539632210000001</v>
      </c>
      <c r="N735" s="3">
        <f>[1]Results!Q238</f>
        <v>10.656207439999999</v>
      </c>
      <c r="O735" s="3">
        <f>[1]Results!R238</f>
        <v>10.72143223</v>
      </c>
      <c r="P735" s="3">
        <f>[1]Results!S238</f>
        <v>10.78564441</v>
      </c>
      <c r="Q735" s="3">
        <f>[1]Results!T238</f>
        <v>10.849246129999999</v>
      </c>
      <c r="R735" s="3">
        <f>[1]Results!U238</f>
        <v>10.911826960000001</v>
      </c>
      <c r="S735" s="3">
        <f>[1]Results!V238</f>
        <v>10.960768399999999</v>
      </c>
      <c r="T735" s="3">
        <f>[1]Results!W238</f>
        <v>11.01161465</v>
      </c>
      <c r="U735" s="3">
        <f>[1]Results!X238</f>
        <v>11.117059579999999</v>
      </c>
      <c r="V735" s="3">
        <f>[1]Results!Y238</f>
        <v>11.18140436</v>
      </c>
      <c r="W735" s="3">
        <f>[1]Results!Z238</f>
        <v>11.24924085</v>
      </c>
      <c r="X735" s="3">
        <f>[1]Results!AA238</f>
        <v>11.320696480000001</v>
      </c>
      <c r="Y735" s="3">
        <f>[1]Results!AB238</f>
        <v>11.44378274</v>
      </c>
      <c r="Z735" s="3">
        <f>[1]Results!AC238</f>
        <v>11.523413250000001</v>
      </c>
      <c r="AA735" s="3">
        <f>[1]Results!AD238</f>
        <v>11.603610440000001</v>
      </c>
      <c r="AB735" s="3">
        <f>[1]Results!AE238</f>
        <v>11.684970570000001</v>
      </c>
      <c r="AC735" s="3">
        <f>[1]Results!AF238</f>
        <v>11.76823972</v>
      </c>
      <c r="AD735" s="3">
        <f>[1]Results!AG238</f>
        <v>11.900494610000001</v>
      </c>
      <c r="AE735" s="3">
        <f>[1]Results!AH238</f>
        <v>11.988657140000001</v>
      </c>
      <c r="AF735" s="3">
        <f>[1]Results!AI238</f>
        <v>12.076088459999999</v>
      </c>
      <c r="AG735" s="3">
        <f>[1]Results!AJ238</f>
        <v>12.2108566</v>
      </c>
      <c r="AH735" s="3">
        <f>[1]Results!AK238</f>
        <v>12.30114434</v>
      </c>
      <c r="AI735" s="3">
        <f>[1]Results!AL238</f>
        <v>12.389834199999999</v>
      </c>
      <c r="AJ735" s="3">
        <f>[1]Results!AM238</f>
        <v>12.477722780000001</v>
      </c>
      <c r="AK735" s="3">
        <f>[1]Results!AN238</f>
        <v>12.61198549</v>
      </c>
      <c r="AL735" s="3">
        <f>[1]Results!AO238</f>
        <v>12.701601520000001</v>
      </c>
      <c r="AM735" s="3">
        <f>[1]Results!AP238</f>
        <v>12.86211235</v>
      </c>
      <c r="AN735" s="3">
        <f>[1]Results!AQ238</f>
        <v>13.029881359999999</v>
      </c>
      <c r="AO735" s="3">
        <f>[1]Results!AR238</f>
        <v>13.201225600000001</v>
      </c>
      <c r="AP735" s="3">
        <f>[1]Results!AS238</f>
        <v>13.37501084</v>
      </c>
      <c r="AQ735" s="3">
        <f>[1]Results!AT238</f>
        <v>13.504229090000001</v>
      </c>
      <c r="AR735" s="3">
        <f>[1]Results!AU238</f>
        <v>13.678768959999999</v>
      </c>
      <c r="AS735" s="3">
        <f>[1]Results!AV238</f>
        <v>13.85571298</v>
      </c>
      <c r="AT735" s="3">
        <f>[1]Results!AW238</f>
        <v>14.034051180000001</v>
      </c>
      <c r="AU735" s="3">
        <f>[1]Results!AX238</f>
        <v>14.213483739999999</v>
      </c>
      <c r="AV735" s="3">
        <f>[1]Results!AY238</f>
        <v>14.43971056</v>
      </c>
      <c r="AW735" s="3">
        <f>[1]Results!AZ238</f>
        <v>14.62537161</v>
      </c>
      <c r="AX735" s="3">
        <f>[1]Results!BA238</f>
        <v>14.81054456</v>
      </c>
      <c r="AY735" s="3">
        <f>[1]Results!BB238</f>
        <v>14.99596038</v>
      </c>
      <c r="AZ735" s="3">
        <f>[1]Results!BC238</f>
        <v>15.22734406</v>
      </c>
      <c r="BA735" s="3">
        <f>[1]Results!BD238</f>
        <v>15.41656998</v>
      </c>
      <c r="BB735" s="3">
        <f>[1]Results!BE238</f>
        <v>15.59967853</v>
      </c>
      <c r="BC735" s="3">
        <f>[1]Results!BF238</f>
        <v>15.7843166</v>
      </c>
      <c r="BD735" s="3">
        <f>[1]Results!BG238</f>
        <v>15.970435589999999</v>
      </c>
      <c r="BE735" s="3">
        <f>[1]Results!BH238</f>
        <v>16.202486650000001</v>
      </c>
      <c r="BF735" s="3">
        <f>[1]Results!BI238</f>
        <v>16.392856770000002</v>
      </c>
      <c r="BG735" s="3">
        <f>[1]Results!BJ238</f>
        <v>16.627539460000001</v>
      </c>
      <c r="BH735" s="3">
        <f>[1]Results!BK238</f>
        <v>16.820446629999999</v>
      </c>
      <c r="BI735" s="3">
        <f>[1]Results!BL238</f>
        <v>17.057618510000001</v>
      </c>
      <c r="BJ735" s="3">
        <f>[1]Results!BM238</f>
        <v>17.25314616</v>
      </c>
      <c r="BK735" s="3">
        <f>[1]Results!BN238</f>
        <v>17.49277648</v>
      </c>
      <c r="BL735" s="3">
        <f>[1]Results!BO238</f>
        <v>17.691645950000002</v>
      </c>
      <c r="BM735" s="3">
        <f>[1]Results!BP238</f>
        <v>17.934566279999999</v>
      </c>
      <c r="BN735" s="3">
        <f>[1]Results!BQ238</f>
        <v>18.13621629</v>
      </c>
      <c r="BO735" s="3">
        <f>[1]Results!BR238</f>
        <v>18.381824699999999</v>
      </c>
      <c r="BP735" s="3">
        <f>[1]Results!BS238</f>
        <v>18.58634825</v>
      </c>
      <c r="BQ735" s="3">
        <f>[1]Results!BT238</f>
        <v>18.836381490000001</v>
      </c>
      <c r="BR735" s="3">
        <f>[1]Results!BU238</f>
        <v>19.089772140000001</v>
      </c>
      <c r="BS735" s="3">
        <f>[1]Results!BV238</f>
        <v>19.34552815</v>
      </c>
      <c r="BT735" s="3">
        <f>[1]Results!BW238</f>
        <v>19.55927131</v>
      </c>
      <c r="BU735" s="3">
        <f>[1]Results!BX238</f>
        <v>19.81622033</v>
      </c>
      <c r="BV735" s="3">
        <f>[1]Results!BY238</f>
        <v>20.077068870000002</v>
      </c>
      <c r="BW735" s="3">
        <f>[1]Results!BZ238</f>
        <v>20.340075809999998</v>
      </c>
      <c r="BX735" s="3">
        <f>[1]Results!CA238</f>
        <v>20.561182240000001</v>
      </c>
      <c r="BY735" s="3">
        <f>[1]Results!CB238</f>
        <v>20.825267019999998</v>
      </c>
      <c r="BZ735" s="3">
        <f>[1]Results!CC238</f>
        <v>21.09233347</v>
      </c>
      <c r="CA735" s="3">
        <f>[1]Results!CD238</f>
        <v>21.363020160000001</v>
      </c>
      <c r="CB735" s="3">
        <f>[1]Results!CE238</f>
        <v>21.635831490000001</v>
      </c>
      <c r="CC735" s="3">
        <f>[1]Results!CF238</f>
        <v>21.910638909999999</v>
      </c>
      <c r="CD735" s="3">
        <f>[1]Results!CG238</f>
        <v>22.187360980000001</v>
      </c>
      <c r="CE735" s="3">
        <f>[1]Results!CH238</f>
        <v>22.465947920000001</v>
      </c>
      <c r="CF735" s="3">
        <f>[1]Results!CI238</f>
        <v>22.746261069999999</v>
      </c>
      <c r="CG735" s="3">
        <f>[1]Results!CJ238</f>
        <v>23.02841892</v>
      </c>
      <c r="CH735" s="3">
        <f>[1]Results!CK238</f>
        <v>23.312455</v>
      </c>
      <c r="CI735" s="3">
        <f>[1]Results!CL238</f>
        <v>23.598418079999998</v>
      </c>
      <c r="CJ735" s="3">
        <f>[1]Results!CM238</f>
        <v>23.88636885</v>
      </c>
    </row>
    <row r="736" spans="1:88" x14ac:dyDescent="0.3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</row>
    <row r="737" spans="1:88" x14ac:dyDescent="0.3">
      <c r="A737" s="12" t="s">
        <v>68</v>
      </c>
      <c r="B737" s="3" t="str">
        <f>[1]Results!E241</f>
        <v>YG_toe_0</v>
      </c>
      <c r="C737" s="3">
        <f>[1]Results!F241</f>
        <v>141.4465227</v>
      </c>
      <c r="D737" s="3">
        <f>[1]Results!G241</f>
        <v>143.88836850000001</v>
      </c>
      <c r="E737" s="3">
        <f>[1]Results!H241</f>
        <v>145.82221079999999</v>
      </c>
      <c r="F737" s="3">
        <f>[1]Results!I241</f>
        <v>147.5564474</v>
      </c>
      <c r="G737" s="3">
        <f>[1]Results!J241</f>
        <v>149.28734399999999</v>
      </c>
      <c r="H737" s="3">
        <f>[1]Results!K241</f>
        <v>151.056039</v>
      </c>
      <c r="I737" s="3">
        <f>[1]Results!L241</f>
        <v>152.79427340000001</v>
      </c>
      <c r="J737" s="3">
        <f>[1]Results!M241</f>
        <v>152.97637069999999</v>
      </c>
      <c r="K737" s="3">
        <f>[1]Results!N241</f>
        <v>153.09696450000001</v>
      </c>
      <c r="L737" s="3">
        <f>[1]Results!O241</f>
        <v>153.50246809999999</v>
      </c>
      <c r="M737" s="3">
        <f>[1]Results!P241</f>
        <v>153.63667290000001</v>
      </c>
      <c r="N737" s="3">
        <f>[1]Results!Q241</f>
        <v>153.96790379999999</v>
      </c>
      <c r="O737" s="3">
        <f>[1]Results!R241</f>
        <v>154.35246430000001</v>
      </c>
      <c r="P737" s="3">
        <f>[1]Results!S241</f>
        <v>154.11308439999999</v>
      </c>
      <c r="Q737" s="3">
        <f>[1]Results!T241</f>
        <v>154.12676020000001</v>
      </c>
      <c r="R737" s="3">
        <f>[1]Results!U241</f>
        <v>154.1740399</v>
      </c>
      <c r="S737" s="3">
        <f>[1]Results!V241</f>
        <v>154.86193919999999</v>
      </c>
      <c r="T737" s="3">
        <f>[1]Results!W241</f>
        <v>155.26142920000001</v>
      </c>
      <c r="U737" s="3">
        <f>[1]Results!X241</f>
        <v>156.31951760000001</v>
      </c>
      <c r="V737" s="3">
        <f>[1]Results!Y241</f>
        <v>156.8743782</v>
      </c>
      <c r="W737" s="3">
        <f>[1]Results!Z241</f>
        <v>157.77576629999999</v>
      </c>
      <c r="X737" s="3">
        <f>[1]Results!AA241</f>
        <v>158.37463779999999</v>
      </c>
      <c r="Y737" s="3">
        <f>[1]Results!AB241</f>
        <v>159.65892149999999</v>
      </c>
      <c r="Z737" s="3">
        <f>[1]Results!AC241</f>
        <v>160.44688679999999</v>
      </c>
      <c r="AA737" s="3">
        <f>[1]Results!AD241</f>
        <v>161.6085717</v>
      </c>
      <c r="AB737" s="3">
        <f>[1]Results!AE241</f>
        <v>162.46733470000001</v>
      </c>
      <c r="AC737" s="3">
        <f>[1]Results!AF241</f>
        <v>163.7768964</v>
      </c>
      <c r="AD737" s="3">
        <f>[1]Results!AG241</f>
        <v>165.1392343</v>
      </c>
      <c r="AE737" s="3">
        <f>[1]Results!AH241</f>
        <v>166.46938019999999</v>
      </c>
      <c r="AF737" s="3">
        <f>[1]Results!AI241</f>
        <v>167.76692360000001</v>
      </c>
      <c r="AG737" s="3">
        <f>[1]Results!AJ241</f>
        <v>169.8876013</v>
      </c>
      <c r="AH737" s="3">
        <f>[1]Results!AK241</f>
        <v>171.61717780000001</v>
      </c>
      <c r="AI737" s="3">
        <f>[1]Results!AL241</f>
        <v>173.9434205</v>
      </c>
      <c r="AJ737" s="3">
        <f>[1]Results!AM241</f>
        <v>176.236041</v>
      </c>
      <c r="AK737" s="3">
        <f>[1]Results!AN241</f>
        <v>179.75694319999999</v>
      </c>
      <c r="AL737" s="3">
        <f>[1]Results!AO241</f>
        <v>183.61825049999999</v>
      </c>
      <c r="AM737" s="3">
        <f>[1]Results!AP241</f>
        <v>186.2129304</v>
      </c>
      <c r="AN737" s="3">
        <f>[1]Results!AQ241</f>
        <v>188.06722210000001</v>
      </c>
      <c r="AO737" s="3">
        <f>[1]Results!AR241</f>
        <v>190.15473080000001</v>
      </c>
      <c r="AP737" s="3">
        <f>[1]Results!AS241</f>
        <v>192.20009569999999</v>
      </c>
      <c r="AQ737" s="3">
        <f>[1]Results!AT241</f>
        <v>193.83760620000001</v>
      </c>
      <c r="AR737" s="3">
        <f>[1]Results!AU241</f>
        <v>195.2787596</v>
      </c>
      <c r="AS737" s="3">
        <f>[1]Results!AV241</f>
        <v>197.04186290000001</v>
      </c>
      <c r="AT737" s="3">
        <f>[1]Results!AW241</f>
        <v>198.73893129999999</v>
      </c>
      <c r="AU737" s="3">
        <f>[1]Results!AX241</f>
        <v>200.4073027</v>
      </c>
      <c r="AV737" s="3">
        <f>[1]Results!AY241</f>
        <v>202.02164160000001</v>
      </c>
      <c r="AW737" s="3">
        <f>[1]Results!AZ241</f>
        <v>203.56284239999999</v>
      </c>
      <c r="AX737" s="3">
        <f>[1]Results!BA241</f>
        <v>205.08488399999999</v>
      </c>
      <c r="AY737" s="3">
        <f>[1]Results!BB241</f>
        <v>206.56600420000001</v>
      </c>
      <c r="AZ737" s="3">
        <f>[1]Results!BC241</f>
        <v>208.3039694</v>
      </c>
      <c r="BA737" s="3">
        <f>[1]Results!BD241</f>
        <v>209.7675711</v>
      </c>
      <c r="BB737" s="3">
        <f>[1]Results!BE241</f>
        <v>211.07919749999999</v>
      </c>
      <c r="BC737" s="3">
        <f>[1]Results!BF241</f>
        <v>212.33539049999999</v>
      </c>
      <c r="BD737" s="3">
        <f>[1]Results!BG241</f>
        <v>213.55380199999999</v>
      </c>
      <c r="BE737" s="3">
        <f>[1]Results!BH241</f>
        <v>215.05149119999999</v>
      </c>
      <c r="BF737" s="3">
        <f>[1]Results!BI241</f>
        <v>216.26009210000001</v>
      </c>
      <c r="BG737" s="3">
        <f>[1]Results!BJ241</f>
        <v>217.70764270000001</v>
      </c>
      <c r="BH737" s="3">
        <f>[1]Results!BK241</f>
        <v>218.89536430000001</v>
      </c>
      <c r="BI737" s="3">
        <f>[1]Results!BL241</f>
        <v>220.0678656</v>
      </c>
      <c r="BJ737" s="3">
        <f>[1]Results!BM241</f>
        <v>221.58510380000001</v>
      </c>
      <c r="BK737" s="3">
        <f>[1]Results!BN241</f>
        <v>223.0258163</v>
      </c>
      <c r="BL737" s="3">
        <f>[1]Results!BO241</f>
        <v>224.18492739999999</v>
      </c>
      <c r="BM737" s="3">
        <f>[1]Results!BP241</f>
        <v>226.00691789999999</v>
      </c>
      <c r="BN737" s="3">
        <f>[1]Results!BQ241</f>
        <v>227.2190617</v>
      </c>
      <c r="BO737" s="3">
        <f>[1]Results!BR241</f>
        <v>228.65840600000001</v>
      </c>
      <c r="BP737" s="3">
        <f>[1]Results!BS241</f>
        <v>230.21956539999999</v>
      </c>
      <c r="BQ737" s="3">
        <f>[1]Results!BT241</f>
        <v>231.67847399999999</v>
      </c>
      <c r="BR737" s="3">
        <f>[1]Results!BU241</f>
        <v>233.53943129999999</v>
      </c>
      <c r="BS737" s="3">
        <f>[1]Results!BV241</f>
        <v>235.03944369999999</v>
      </c>
      <c r="BT737" s="3">
        <f>[1]Results!BW241</f>
        <v>236.6727947</v>
      </c>
      <c r="BU737" s="3">
        <f>[1]Results!BX241</f>
        <v>238.13365930000001</v>
      </c>
      <c r="BV737" s="3">
        <f>[1]Results!BY241</f>
        <v>239.72169969999999</v>
      </c>
      <c r="BW737" s="3">
        <f>[1]Results!BZ241</f>
        <v>241.5838761</v>
      </c>
      <c r="BX737" s="3">
        <f>[1]Results!CA241</f>
        <v>243.18568260000001</v>
      </c>
      <c r="BY737" s="3">
        <f>[1]Results!CB241</f>
        <v>244.65783039999999</v>
      </c>
      <c r="BZ737" s="3">
        <f>[1]Results!CC241</f>
        <v>246.50434089999999</v>
      </c>
      <c r="CA737" s="3">
        <f>[1]Results!CD241</f>
        <v>248.40892590000001</v>
      </c>
      <c r="CB737" s="3">
        <f>[1]Results!CE241</f>
        <v>250.32470240000001</v>
      </c>
      <c r="CC737" s="3">
        <f>[1]Results!CF241</f>
        <v>252.40340810000001</v>
      </c>
      <c r="CD737" s="3">
        <f>[1]Results!CG241</f>
        <v>254.15491489999999</v>
      </c>
      <c r="CE737" s="3">
        <f>[1]Results!CH241</f>
        <v>256.00313410000001</v>
      </c>
      <c r="CF737" s="3">
        <f>[1]Results!CI241</f>
        <v>257.86335769999999</v>
      </c>
      <c r="CG737" s="3">
        <f>[1]Results!CJ241</f>
        <v>259.75841609999998</v>
      </c>
      <c r="CH737" s="3">
        <f>[1]Results!CK241</f>
        <v>261.77385329999998</v>
      </c>
      <c r="CI737" s="3">
        <f>[1]Results!CL241</f>
        <v>263.67352410000001</v>
      </c>
      <c r="CJ737" s="3">
        <f>[1]Results!CM241</f>
        <v>265.56280579999998</v>
      </c>
    </row>
    <row r="738" spans="1:88" x14ac:dyDescent="0.3">
      <c r="A738" t="s">
        <v>26</v>
      </c>
      <c r="B738" s="3" t="str">
        <f>[1]Results!E242</f>
        <v>YG_toe_ccoa_0</v>
      </c>
      <c r="C738" s="3">
        <f>[1]Results!F242</f>
        <v>2.2569563779999999</v>
      </c>
      <c r="D738" s="3">
        <f>[1]Results!G242</f>
        <v>1.633597145</v>
      </c>
      <c r="E738" s="3">
        <f>[1]Results!H242</f>
        <v>1.1211967329999999</v>
      </c>
      <c r="F738" s="3">
        <f>[1]Results!I242</f>
        <v>0.71182053779999999</v>
      </c>
      <c r="G738" s="3">
        <f>[1]Results!J242</f>
        <v>0.38724693329999998</v>
      </c>
      <c r="H738" s="3">
        <f>[1]Results!K242</f>
        <v>0.12804477049999999</v>
      </c>
      <c r="I738" s="3">
        <f>[1]Results!L242</f>
        <v>-7.8349222900000001E-2</v>
      </c>
      <c r="J738" s="3">
        <f>[1]Results!M242</f>
        <v>-0.2739398508</v>
      </c>
      <c r="K738" s="3">
        <f>[1]Results!N242</f>
        <v>-0.42450132260000001</v>
      </c>
      <c r="L738" s="3">
        <f>[1]Results!O242</f>
        <v>-0.57854472980000005</v>
      </c>
      <c r="M738" s="3">
        <f>[1]Results!P242</f>
        <v>-0.70473798320000003</v>
      </c>
      <c r="N738" s="3">
        <f>[1]Results!Q242</f>
        <v>-0.82367579950000003</v>
      </c>
      <c r="O738" s="3">
        <f>[1]Results!R242</f>
        <v>-0.91892087249999999</v>
      </c>
      <c r="P738" s="3">
        <f>[1]Results!S242</f>
        <v>-0.99532843000000004</v>
      </c>
      <c r="Q738" s="3">
        <f>[1]Results!T242</f>
        <v>-1.071422734</v>
      </c>
      <c r="R738" s="3">
        <f>[1]Results!U242</f>
        <v>-1.142243275</v>
      </c>
      <c r="S738" s="3">
        <f>[1]Results!V242</f>
        <v>-1.2026170199999999</v>
      </c>
      <c r="T738" s="3">
        <f>[1]Results!W242</f>
        <v>-1.2600630020000001</v>
      </c>
      <c r="U738" s="3">
        <f>[1]Results!X242</f>
        <v>-1.320506102</v>
      </c>
      <c r="V738" s="3">
        <f>[1]Results!Y242</f>
        <v>-1.372164342</v>
      </c>
      <c r="W738" s="3">
        <f>[1]Results!Z242</f>
        <v>-1.4184244429999999</v>
      </c>
      <c r="X738" s="3">
        <f>[1]Results!AA242</f>
        <v>-1.463916725</v>
      </c>
      <c r="Y738" s="3">
        <f>[1]Results!AB242</f>
        <v>-1.514641546</v>
      </c>
      <c r="Z738" s="3">
        <f>[1]Results!AC242</f>
        <v>-1.5583560219999999</v>
      </c>
      <c r="AA738" s="3">
        <f>[1]Results!AD242</f>
        <v>-1.5988122389999999</v>
      </c>
      <c r="AB738" s="3">
        <f>[1]Results!AE242</f>
        <v>-1.639156837</v>
      </c>
      <c r="AC738" s="3">
        <f>[1]Results!AF242</f>
        <v>-1.6781680999999999</v>
      </c>
      <c r="AD738" s="3">
        <f>[1]Results!AG242</f>
        <v>-1.725457807</v>
      </c>
      <c r="AE738" s="3">
        <f>[1]Results!AH242</f>
        <v>-1.757666441</v>
      </c>
      <c r="AF738" s="3">
        <f>[1]Results!AI242</f>
        <v>-1.7954278720000001</v>
      </c>
      <c r="AG738" s="3">
        <f>[1]Results!AJ242</f>
        <v>-1.8410276919999999</v>
      </c>
      <c r="AH738" s="3">
        <f>[1]Results!AK242</f>
        <v>-1.880500925</v>
      </c>
      <c r="AI738" s="3">
        <f>[1]Results!AL242</f>
        <v>-1.9182739230000001</v>
      </c>
      <c r="AJ738" s="3">
        <f>[1]Results!AM242</f>
        <v>-1.9557264759999999</v>
      </c>
      <c r="AK738" s="3">
        <f>[1]Results!AN242</f>
        <v>-2.0001562850000001</v>
      </c>
      <c r="AL738" s="3">
        <f>[1]Results!AO242</f>
        <v>-2.037662299</v>
      </c>
      <c r="AM738" s="3">
        <f>[1]Results!AP242</f>
        <v>-2.0623921850000002</v>
      </c>
      <c r="AN738" s="3">
        <f>[1]Results!AQ242</f>
        <v>-2.0842507989999999</v>
      </c>
      <c r="AO738" s="3">
        <f>[1]Results!AR242</f>
        <v>-2.1046486359999999</v>
      </c>
      <c r="AP738" s="3">
        <f>[1]Results!AS242</f>
        <v>-2.123571433</v>
      </c>
      <c r="AQ738" s="3">
        <f>[1]Results!AT242</f>
        <v>-2.1337837980000001</v>
      </c>
      <c r="AR738" s="3">
        <f>[1]Results!AU242</f>
        <v>-2.1486940689999998</v>
      </c>
      <c r="AS738" s="3">
        <f>[1]Results!AV242</f>
        <v>-2.163931678</v>
      </c>
      <c r="AT738" s="3">
        <f>[1]Results!AW242</f>
        <v>-2.1785994629999998</v>
      </c>
      <c r="AU738" s="3">
        <f>[1]Results!AX242</f>
        <v>-2.1928046440000002</v>
      </c>
      <c r="AV738" s="3">
        <f>[1]Results!AY242</f>
        <v>-2.2065159699999999</v>
      </c>
      <c r="AW738" s="3">
        <f>[1]Results!AZ242</f>
        <v>-2.2198619069999999</v>
      </c>
      <c r="AX738" s="3">
        <f>[1]Results!BA242</f>
        <v>-2.2329381609999999</v>
      </c>
      <c r="AY738" s="3">
        <f>[1]Results!BB242</f>
        <v>-2.2457281889999998</v>
      </c>
      <c r="AZ738" s="3">
        <f>[1]Results!BC242</f>
        <v>-2.2647884700000001</v>
      </c>
      <c r="BA738" s="3">
        <f>[1]Results!BD242</f>
        <v>-2.278308381</v>
      </c>
      <c r="BB738" s="3">
        <f>[1]Results!BE242</f>
        <v>-2.2849726270000001</v>
      </c>
      <c r="BC738" s="3">
        <f>[1]Results!BF242</f>
        <v>-2.2936505679999999</v>
      </c>
      <c r="BD738" s="3">
        <f>[1]Results!BG242</f>
        <v>-2.3039782930000001</v>
      </c>
      <c r="BE738" s="3">
        <f>[1]Results!BH242</f>
        <v>-2.3211401810000001</v>
      </c>
      <c r="BF738" s="3">
        <f>[1]Results!BI242</f>
        <v>-2.3333788210000002</v>
      </c>
      <c r="BG738" s="3">
        <f>[1]Results!BJ242</f>
        <v>-2.3506498040000001</v>
      </c>
      <c r="BH738" s="3">
        <f>[1]Results!BK242</f>
        <v>-2.362735239</v>
      </c>
      <c r="BI738" s="3">
        <f>[1]Results!BL242</f>
        <v>-2.373799601</v>
      </c>
      <c r="BJ738" s="3">
        <f>[1]Results!BM242</f>
        <v>-2.3850525739999999</v>
      </c>
      <c r="BK738" s="3">
        <f>[1]Results!BN242</f>
        <v>-2.4019866369999998</v>
      </c>
      <c r="BL738" s="3">
        <f>[1]Results!BO242</f>
        <v>-2.414137872</v>
      </c>
      <c r="BM738" s="3">
        <f>[1]Results!BP242</f>
        <v>-2.4314614840000002</v>
      </c>
      <c r="BN738" s="3">
        <f>[1]Results!BQ242</f>
        <v>-2.4438483830000002</v>
      </c>
      <c r="BO738" s="3">
        <f>[1]Results!BR242</f>
        <v>-2.4608987309999999</v>
      </c>
      <c r="BP738" s="3">
        <f>[1]Results!BS242</f>
        <v>-2.4734882470000001</v>
      </c>
      <c r="BQ738" s="3">
        <f>[1]Results!BT242</f>
        <v>-2.4905786989999998</v>
      </c>
      <c r="BR738" s="3">
        <f>[1]Results!BU242</f>
        <v>-2.5086848759999998</v>
      </c>
      <c r="BS738" s="3">
        <f>[1]Results!BV242</f>
        <v>-2.5267333779999999</v>
      </c>
      <c r="BT738" s="3">
        <f>[1]Results!BW242</f>
        <v>-2.5393937119999999</v>
      </c>
      <c r="BU738" s="3">
        <f>[1]Results!BX242</f>
        <v>-2.556168231</v>
      </c>
      <c r="BV738" s="3">
        <f>[1]Results!BY242</f>
        <v>-2.5685751990000001</v>
      </c>
      <c r="BW738" s="3">
        <f>[1]Results!BZ242</f>
        <v>-2.5854887729999998</v>
      </c>
      <c r="BX738" s="3">
        <f>[1]Results!CA242</f>
        <v>-2.5979327529999998</v>
      </c>
      <c r="BY738" s="3">
        <f>[1]Results!CB242</f>
        <v>-2.6146343189999999</v>
      </c>
      <c r="BZ738" s="3">
        <f>[1]Results!CC242</f>
        <v>-2.6322038800000001</v>
      </c>
      <c r="CA738" s="3">
        <f>[1]Results!CD242</f>
        <v>-2.6499815849999999</v>
      </c>
      <c r="CB738" s="3">
        <f>[1]Results!CE242</f>
        <v>-2.6677272410000001</v>
      </c>
      <c r="CC738" s="3">
        <f>[1]Results!CF242</f>
        <v>-2.6508447780000002</v>
      </c>
      <c r="CD738" s="3">
        <f>[1]Results!CG242</f>
        <v>-2.6807017019999999</v>
      </c>
      <c r="CE738" s="3">
        <f>[1]Results!CH242</f>
        <v>-2.6964499700000002</v>
      </c>
      <c r="CF738" s="3">
        <f>[1]Results!CI242</f>
        <v>-2.7123593449999999</v>
      </c>
      <c r="CG738" s="3">
        <f>[1]Results!CJ242</f>
        <v>-2.7283692639999999</v>
      </c>
      <c r="CH738" s="3">
        <f>[1]Results!CK242</f>
        <v>-2.7398973830000002</v>
      </c>
      <c r="CI738" s="3">
        <f>[1]Results!CL242</f>
        <v>-2.755384002</v>
      </c>
      <c r="CJ738" s="3">
        <f>[1]Results!CM242</f>
        <v>-2.7717248470000002</v>
      </c>
    </row>
    <row r="739" spans="1:88" x14ac:dyDescent="0.3">
      <c r="B739" s="3" t="s">
        <v>48</v>
      </c>
      <c r="C739" s="3">
        <f>SUM(C740:C742)</f>
        <v>60.458056468999999</v>
      </c>
      <c r="D739" s="3">
        <f t="shared" ref="D739:AL739" si="346">SUM(D740:D742)</f>
        <v>61.663444973699995</v>
      </c>
      <c r="E739" s="3">
        <f t="shared" si="346"/>
        <v>62.643551814799999</v>
      </c>
      <c r="F739" s="3">
        <f t="shared" si="346"/>
        <v>63.491782595500005</v>
      </c>
      <c r="G739" s="3">
        <f t="shared" si="346"/>
        <v>64.343108126199994</v>
      </c>
      <c r="H739" s="3">
        <f t="shared" si="346"/>
        <v>65.208964855600001</v>
      </c>
      <c r="I739" s="3">
        <f t="shared" si="346"/>
        <v>65.988899757300004</v>
      </c>
      <c r="J739" s="3">
        <f t="shared" si="346"/>
        <v>65.190818192099997</v>
      </c>
      <c r="K739" s="3">
        <f t="shared" si="346"/>
        <v>64.559311173500006</v>
      </c>
      <c r="L739" s="3">
        <f t="shared" si="346"/>
        <v>63.644702188999993</v>
      </c>
      <c r="M739" s="3">
        <f t="shared" si="346"/>
        <v>62.607415675699997</v>
      </c>
      <c r="N739" s="3">
        <f t="shared" si="346"/>
        <v>61.555582163800004</v>
      </c>
      <c r="O739" s="3">
        <f t="shared" si="346"/>
        <v>60.721826495200006</v>
      </c>
      <c r="P739" s="3">
        <f t="shared" si="346"/>
        <v>59.495239424699996</v>
      </c>
      <c r="Q739" s="3">
        <f t="shared" si="346"/>
        <v>58.230025658599999</v>
      </c>
      <c r="R739" s="3">
        <f t="shared" si="346"/>
        <v>56.913348005300001</v>
      </c>
      <c r="S739" s="3">
        <f t="shared" si="346"/>
        <v>56.165215145299996</v>
      </c>
      <c r="T739" s="3">
        <f t="shared" si="346"/>
        <v>55.083207604100004</v>
      </c>
      <c r="U739" s="3">
        <f t="shared" si="346"/>
        <v>54.317556611800001</v>
      </c>
      <c r="V739" s="3">
        <f t="shared" si="346"/>
        <v>53.197113422000001</v>
      </c>
      <c r="W739" s="3">
        <f t="shared" si="346"/>
        <v>52.369849627199997</v>
      </c>
      <c r="X739" s="3">
        <f t="shared" si="346"/>
        <v>51.216545713100004</v>
      </c>
      <c r="Y739" s="3">
        <f t="shared" si="346"/>
        <v>50.412861772599996</v>
      </c>
      <c r="Z739" s="3">
        <f t="shared" si="346"/>
        <v>49.265068434500002</v>
      </c>
      <c r="AA739" s="3">
        <f t="shared" si="346"/>
        <v>48.440614992599997</v>
      </c>
      <c r="AB739" s="3">
        <f t="shared" si="346"/>
        <v>47.294346735480005</v>
      </c>
      <c r="AC739" s="3">
        <f t="shared" si="346"/>
        <v>46.490092980340002</v>
      </c>
      <c r="AD739" s="3">
        <f t="shared" si="346"/>
        <v>45.40440848003</v>
      </c>
      <c r="AE739" s="3">
        <f t="shared" si="346"/>
        <v>44.616943943979997</v>
      </c>
      <c r="AF739" s="3">
        <f t="shared" si="346"/>
        <v>43.528672402029997</v>
      </c>
      <c r="AG739" s="3">
        <f t="shared" si="346"/>
        <v>42.846778258850009</v>
      </c>
      <c r="AH739" s="3">
        <f t="shared" si="346"/>
        <v>41.822644586549998</v>
      </c>
      <c r="AI739" s="3">
        <f t="shared" si="346"/>
        <v>41.175054890379997</v>
      </c>
      <c r="AJ739" s="3">
        <f t="shared" si="346"/>
        <v>40.207546729240008</v>
      </c>
      <c r="AK739" s="3">
        <f t="shared" si="346"/>
        <v>39.675057354359993</v>
      </c>
      <c r="AL739" s="3">
        <f t="shared" si="346"/>
        <v>38.80354205679</v>
      </c>
      <c r="AM739" s="3">
        <f t="shared" ref="AM739:CJ739" si="347">SUM(AM740:AM742)</f>
        <v>39.089632011189998</v>
      </c>
      <c r="AN739" s="3">
        <f t="shared" si="347"/>
        <v>38.954687853159996</v>
      </c>
      <c r="AO739" s="3">
        <f t="shared" si="347"/>
        <v>39.148088348130003</v>
      </c>
      <c r="AP739" s="3">
        <f t="shared" si="347"/>
        <v>39.33284442123</v>
      </c>
      <c r="AQ739" s="3">
        <f t="shared" si="347"/>
        <v>39.46562212557</v>
      </c>
      <c r="AR739" s="3">
        <f t="shared" si="347"/>
        <v>39.238427759430003</v>
      </c>
      <c r="AS739" s="3">
        <f t="shared" si="347"/>
        <v>39.3808766788</v>
      </c>
      <c r="AT739" s="3">
        <f t="shared" si="347"/>
        <v>39.54618179877</v>
      </c>
      <c r="AU739" s="3">
        <f t="shared" si="347"/>
        <v>39.722682279549993</v>
      </c>
      <c r="AV739" s="3">
        <f t="shared" si="347"/>
        <v>39.910128112509994</v>
      </c>
      <c r="AW739" s="3">
        <f t="shared" si="347"/>
        <v>40.110098346520004</v>
      </c>
      <c r="AX739" s="3">
        <f t="shared" si="347"/>
        <v>40.322750447140002</v>
      </c>
      <c r="AY739" s="3">
        <f t="shared" si="347"/>
        <v>40.54859078594</v>
      </c>
      <c r="AZ739" s="3">
        <f t="shared" si="347"/>
        <v>40.824554292269994</v>
      </c>
      <c r="BA739" s="3">
        <f t="shared" si="347"/>
        <v>41.088791288179998</v>
      </c>
      <c r="BB739" s="3">
        <f t="shared" si="347"/>
        <v>41.333614414799996</v>
      </c>
      <c r="BC739" s="3">
        <f t="shared" si="347"/>
        <v>41.594182949859999</v>
      </c>
      <c r="BD739" s="3">
        <f t="shared" si="347"/>
        <v>41.869187821080004</v>
      </c>
      <c r="BE739" s="3">
        <f t="shared" si="347"/>
        <v>42.191092415450001</v>
      </c>
      <c r="BF739" s="3">
        <f t="shared" si="347"/>
        <v>42.499399020890003</v>
      </c>
      <c r="BG739" s="3">
        <f t="shared" si="347"/>
        <v>42.846394320520005</v>
      </c>
      <c r="BH739" s="3">
        <f t="shared" si="347"/>
        <v>43.177593701330004</v>
      </c>
      <c r="BI739" s="3">
        <f t="shared" si="347"/>
        <v>43.511873508619999</v>
      </c>
      <c r="BJ739" s="3">
        <f t="shared" si="347"/>
        <v>44.233438742040001</v>
      </c>
      <c r="BK739" s="3">
        <f t="shared" si="347"/>
        <v>44.634370187719995</v>
      </c>
      <c r="BL739" s="3">
        <f t="shared" si="347"/>
        <v>45.004835327559995</v>
      </c>
      <c r="BM739" s="3">
        <f t="shared" si="347"/>
        <v>45.789425590429992</v>
      </c>
      <c r="BN739" s="3">
        <f t="shared" si="347"/>
        <v>46.195051538129995</v>
      </c>
      <c r="BO739" s="3">
        <f t="shared" si="347"/>
        <v>46.618797089720005</v>
      </c>
      <c r="BP739" s="3">
        <f t="shared" si="347"/>
        <v>47.403186590290005</v>
      </c>
      <c r="BQ739" s="3">
        <f t="shared" si="347"/>
        <v>47.85735225114</v>
      </c>
      <c r="BR739" s="3">
        <f t="shared" si="347"/>
        <v>48.689229376690008</v>
      </c>
      <c r="BS739" s="3">
        <f t="shared" si="347"/>
        <v>49.165099899819992</v>
      </c>
      <c r="BT739" s="3">
        <f t="shared" si="347"/>
        <v>49.98005363147</v>
      </c>
      <c r="BU739" s="3">
        <f t="shared" si="347"/>
        <v>50.457866501299996</v>
      </c>
      <c r="BV739" s="3">
        <f t="shared" si="347"/>
        <v>51.278851339139997</v>
      </c>
      <c r="BW739" s="3">
        <f t="shared" si="347"/>
        <v>52.143492217759999</v>
      </c>
      <c r="BX739" s="3">
        <f t="shared" si="347"/>
        <v>52.989396827289994</v>
      </c>
      <c r="BY739" s="3">
        <f t="shared" si="347"/>
        <v>53.482686732330002</v>
      </c>
      <c r="BZ739" s="3">
        <f t="shared" si="347"/>
        <v>54.34863158313</v>
      </c>
      <c r="CA739" s="3">
        <f t="shared" si="347"/>
        <v>55.236530820530007</v>
      </c>
      <c r="CB739" s="3">
        <f t="shared" si="347"/>
        <v>56.130818493850008</v>
      </c>
      <c r="CC739" s="3">
        <f t="shared" si="347"/>
        <v>57.151998848240005</v>
      </c>
      <c r="CD739" s="3">
        <f t="shared" si="347"/>
        <v>58.078716574399998</v>
      </c>
      <c r="CE739" s="3">
        <f t="shared" si="347"/>
        <v>58.979646602849996</v>
      </c>
      <c r="CF739" s="3">
        <f t="shared" si="347"/>
        <v>59.867779885730002</v>
      </c>
      <c r="CG739" s="3">
        <f t="shared" si="347"/>
        <v>60.753617102999996</v>
      </c>
      <c r="CH739" s="3">
        <f t="shared" si="347"/>
        <v>61.992689220169993</v>
      </c>
      <c r="CI739" s="3">
        <f t="shared" si="347"/>
        <v>62.893574289719993</v>
      </c>
      <c r="CJ739" s="3">
        <f t="shared" si="347"/>
        <v>63.78750331549</v>
      </c>
    </row>
    <row r="740" spans="1:88" x14ac:dyDescent="0.3">
      <c r="B740" s="3" t="str">
        <f>[1]Results!E245</f>
        <v>YG_toe_ccoi_0</v>
      </c>
      <c r="C740" s="3">
        <f>[1]Results!F245</f>
        <v>1.201441752</v>
      </c>
      <c r="D740" s="3">
        <f>[1]Results!G245</f>
        <v>0.96350772070000001</v>
      </c>
      <c r="E740" s="3">
        <f>[1]Results!H245</f>
        <v>0.7731548868</v>
      </c>
      <c r="F740" s="3">
        <f>[1]Results!I245</f>
        <v>0.62087298150000003</v>
      </c>
      <c r="G740" s="3">
        <f>[1]Results!J245</f>
        <v>0.49906962919999998</v>
      </c>
      <c r="H740" s="3">
        <f>[1]Results!K245</f>
        <v>0.40165395259999997</v>
      </c>
      <c r="I740" s="3">
        <f>[1]Results!L245</f>
        <v>0.32372268129999998</v>
      </c>
      <c r="J740" s="3">
        <f>[1]Results!M245</f>
        <v>0.26095890309999997</v>
      </c>
      <c r="K740" s="3">
        <f>[1]Results!N245</f>
        <v>0.2105930325</v>
      </c>
      <c r="L740" s="3">
        <f>[1]Results!O245</f>
        <v>0.17022900599999999</v>
      </c>
      <c r="M740" s="3">
        <f>[1]Results!P245</f>
        <v>0.1378308727</v>
      </c>
      <c r="N740" s="3">
        <f>[1]Results!Q245</f>
        <v>0.1118355238</v>
      </c>
      <c r="O740" s="3">
        <f>[1]Results!R245</f>
        <v>9.0950645199999999E-2</v>
      </c>
      <c r="P740" s="3">
        <f>[1]Results!S245</f>
        <v>7.4137975699999997E-2</v>
      </c>
      <c r="Q740" s="3">
        <f>[1]Results!T245</f>
        <v>6.06098656E-2</v>
      </c>
      <c r="R740" s="3">
        <f>[1]Results!U245</f>
        <v>4.9709688299999999E-2</v>
      </c>
      <c r="S740" s="3">
        <f>[1]Results!V245</f>
        <v>4.0923852300000001E-2</v>
      </c>
      <c r="T740" s="3">
        <f>[1]Results!W245</f>
        <v>3.3829538100000001E-2</v>
      </c>
      <c r="U740" s="3">
        <f>[1]Results!X245</f>
        <v>2.80971798E-2</v>
      </c>
      <c r="V740" s="3">
        <f>[1]Results!Y245</f>
        <v>2.3441958999999998E-2</v>
      </c>
      <c r="W740" s="3">
        <f>[1]Results!Z245</f>
        <v>1.9650068199999999E-2</v>
      </c>
      <c r="X740" s="3">
        <f>[1]Results!AA245</f>
        <v>1.6564234099999998E-2</v>
      </c>
      <c r="Y740" s="3">
        <f>[1]Results!AB245</f>
        <v>1.40461376E-2</v>
      </c>
      <c r="Z740" s="3">
        <f>[1]Results!AC245</f>
        <v>1.19813865E-2</v>
      </c>
      <c r="AA740" s="3">
        <f>[1]Results!AD245</f>
        <v>1.02706176E-2</v>
      </c>
      <c r="AB740" s="3">
        <f>[1]Results!AE245</f>
        <v>8.8683024799999996E-3</v>
      </c>
      <c r="AC740" s="3">
        <f>[1]Results!AF245</f>
        <v>7.6925393400000004E-3</v>
      </c>
      <c r="AD740" s="3">
        <f>[1]Results!AG245</f>
        <v>6.7393460300000001E-3</v>
      </c>
      <c r="AE740" s="3">
        <f>[1]Results!AH245</f>
        <v>5.9075982799999998E-3</v>
      </c>
      <c r="AF740" s="3">
        <f>[1]Results!AI245</f>
        <v>5.2325930299999997E-3</v>
      </c>
      <c r="AG740" s="3">
        <f>[1]Results!AJ245</f>
        <v>4.6563889499999997E-3</v>
      </c>
      <c r="AH740" s="3">
        <f>[1]Results!AK245</f>
        <v>4.1808849499999998E-3</v>
      </c>
      <c r="AI740" s="3">
        <f>[1]Results!AL245</f>
        <v>3.7532607799999999E-3</v>
      </c>
      <c r="AJ740" s="3">
        <f>[1]Results!AM245</f>
        <v>3.4111497400000001E-3</v>
      </c>
      <c r="AK740" s="3">
        <f>[1]Results!AN245</f>
        <v>3.10264626E-3</v>
      </c>
      <c r="AL740" s="3">
        <f>[1]Results!AO245</f>
        <v>2.85626299E-3</v>
      </c>
      <c r="AM740" s="3">
        <f>[1]Results!AP245</f>
        <v>2.7409101900000002E-3</v>
      </c>
      <c r="AN740" s="3">
        <f>[1]Results!AQ245</f>
        <v>2.6975412600000002E-3</v>
      </c>
      <c r="AO740" s="3">
        <f>[1]Results!AR245</f>
        <v>2.63792113E-3</v>
      </c>
      <c r="AP740" s="3">
        <f>[1]Results!AS245</f>
        <v>2.5883854299999999E-3</v>
      </c>
      <c r="AQ740" s="3">
        <f>[1]Results!AT245</f>
        <v>2.5364981700000001E-3</v>
      </c>
      <c r="AR740" s="3">
        <f>[1]Results!AU245</f>
        <v>2.5295178299999999E-3</v>
      </c>
      <c r="AS740" s="3">
        <f>[1]Results!AV245</f>
        <v>2.4983520000000001E-3</v>
      </c>
      <c r="AT740" s="3">
        <f>[1]Results!AW245</f>
        <v>2.4722118700000002E-3</v>
      </c>
      <c r="AU740" s="3">
        <f>[1]Results!AX245</f>
        <v>2.4497484499999998E-3</v>
      </c>
      <c r="AV740" s="3">
        <f>[1]Results!AY245</f>
        <v>2.4302100099999999E-3</v>
      </c>
      <c r="AW740" s="3">
        <f>[1]Results!AZ245</f>
        <v>2.4130651200000002E-3</v>
      </c>
      <c r="AX740" s="3">
        <f>[1]Results!BA245</f>
        <v>2.3978283399999998E-3</v>
      </c>
      <c r="AY740" s="3">
        <f>[1]Results!BB245</f>
        <v>2.3841245400000001E-3</v>
      </c>
      <c r="AZ740" s="3">
        <f>[1]Results!BC245</f>
        <v>2.3816337700000001E-3</v>
      </c>
      <c r="BA740" s="3">
        <f>[1]Results!BD245</f>
        <v>2.3717476799999999E-3</v>
      </c>
      <c r="BB740" s="3">
        <f>[1]Results!BE245</f>
        <v>2.3598778000000001E-3</v>
      </c>
      <c r="BC740" s="3">
        <f>[1]Results!BF245</f>
        <v>2.34832946E-3</v>
      </c>
      <c r="BD740" s="3">
        <f>[1]Results!BG245</f>
        <v>2.3372877799999999E-3</v>
      </c>
      <c r="BE740" s="3">
        <f>[1]Results!BH245</f>
        <v>2.33652715E-3</v>
      </c>
      <c r="BF740" s="3">
        <f>[1]Results!BI245</f>
        <v>2.32770929E-3</v>
      </c>
      <c r="BG740" s="3">
        <f>[1]Results!BJ245</f>
        <v>2.3278170200000002E-3</v>
      </c>
      <c r="BH740" s="3">
        <f>[1]Results!BK245</f>
        <v>2.3195969299999999E-3</v>
      </c>
      <c r="BI740" s="3">
        <f>[1]Results!BL245</f>
        <v>2.31033872E-3</v>
      </c>
      <c r="BJ740" s="3">
        <f>[1]Results!BM245</f>
        <v>2.2709201399999999E-3</v>
      </c>
      <c r="BK740" s="3">
        <f>[1]Results!BN245</f>
        <v>2.2720386199999998E-3</v>
      </c>
      <c r="BL740" s="3">
        <f>[1]Results!BO245</f>
        <v>2.26446256E-3</v>
      </c>
      <c r="BM740" s="3">
        <f>[1]Results!BP245</f>
        <v>2.2354602299999998E-3</v>
      </c>
      <c r="BN740" s="3">
        <f>[1]Results!BQ245</f>
        <v>2.2287276299999999E-3</v>
      </c>
      <c r="BO740" s="3">
        <f>[1]Results!BR245</f>
        <v>2.23016742E-3</v>
      </c>
      <c r="BP740" s="3">
        <f>[1]Results!BS245</f>
        <v>2.1930299899999999E-3</v>
      </c>
      <c r="BQ740" s="3">
        <f>[1]Results!BT245</f>
        <v>2.1951404399999999E-3</v>
      </c>
      <c r="BR740" s="3">
        <f>[1]Results!BU245</f>
        <v>2.1679523900000001E-3</v>
      </c>
      <c r="BS740" s="3">
        <f>[1]Results!BV245</f>
        <v>2.17162152E-3</v>
      </c>
      <c r="BT740" s="3">
        <f>[1]Results!BW245</f>
        <v>2.1350997700000001E-3</v>
      </c>
      <c r="BU740" s="3">
        <f>[1]Results!BX245</f>
        <v>2.1374813999999998E-3</v>
      </c>
      <c r="BV740" s="3">
        <f>[1]Results!BY245</f>
        <v>2.1007579400000001E-3</v>
      </c>
      <c r="BW740" s="3">
        <f>[1]Results!BZ245</f>
        <v>2.0729855600000002E-3</v>
      </c>
      <c r="BX740" s="3">
        <f>[1]Results!CA245</f>
        <v>2.0368223899999999E-3</v>
      </c>
      <c r="BY740" s="3">
        <f>[1]Results!CB245</f>
        <v>2.0392526300000002E-3</v>
      </c>
      <c r="BZ740" s="3">
        <f>[1]Results!CC245</f>
        <v>2.0122700299999999E-3</v>
      </c>
      <c r="CA740" s="3">
        <f>[1]Results!CD245</f>
        <v>1.9860423299999999E-3</v>
      </c>
      <c r="CB740" s="3">
        <f>[1]Results!CE245</f>
        <v>1.9600031499999999E-3</v>
      </c>
      <c r="CC740" s="3">
        <f>[1]Results!CF245</f>
        <v>3.9870547399999999E-3</v>
      </c>
      <c r="CD740" s="3">
        <f>[1]Results!CG245</f>
        <v>1.9123273E-3</v>
      </c>
      <c r="CE740" s="3">
        <f>[1]Results!CH245</f>
        <v>1.88630105E-3</v>
      </c>
      <c r="CF740" s="3">
        <f>[1]Results!CI245</f>
        <v>1.86008033E-3</v>
      </c>
      <c r="CG740" s="3">
        <f>[1]Results!CJ245</f>
        <v>1.833884E-3</v>
      </c>
      <c r="CH740" s="3">
        <f>[1]Results!CK245</f>
        <v>1.7681296699999999E-3</v>
      </c>
      <c r="CI740" s="3">
        <f>[1]Results!CL245</f>
        <v>1.7413707200000001E-3</v>
      </c>
      <c r="CJ740" s="3">
        <f>[1]Results!CM245</f>
        <v>1.71539689E-3</v>
      </c>
    </row>
    <row r="741" spans="1:88" x14ac:dyDescent="0.3">
      <c r="B741" s="3" t="str">
        <f>[1]Results!E248</f>
        <v>YG_toe_cfut_0</v>
      </c>
      <c r="C741" s="3">
        <f>[1]Results!F248</f>
        <v>54.252978859999999</v>
      </c>
      <c r="D741" s="3">
        <f>[1]Results!G248</f>
        <v>55.819460239999998</v>
      </c>
      <c r="E741" s="3">
        <f>[1]Results!H248</f>
        <v>57.105272479999996</v>
      </c>
      <c r="F741" s="3">
        <f>[1]Results!I248</f>
        <v>58.212155610000003</v>
      </c>
      <c r="G741" s="3">
        <f>[1]Results!J248</f>
        <v>59.268251589999998</v>
      </c>
      <c r="H741" s="3">
        <f>[1]Results!K248</f>
        <v>60.294346969999999</v>
      </c>
      <c r="I741" s="3">
        <f>[1]Results!L248</f>
        <v>61.227198919999999</v>
      </c>
      <c r="J741" s="3">
        <f>[1]Results!M248</f>
        <v>60.732504769999998</v>
      </c>
      <c r="K741" s="3">
        <f>[1]Results!N248</f>
        <v>60.389877300000002</v>
      </c>
      <c r="L741" s="3">
        <f>[1]Results!O248</f>
        <v>59.742050829999997</v>
      </c>
      <c r="M741" s="3">
        <f>[1]Results!P248</f>
        <v>58.962294929999999</v>
      </c>
      <c r="N741" s="3">
        <f>[1]Results!Q248</f>
        <v>58.149124329999999</v>
      </c>
      <c r="O741" s="3">
        <f>[1]Results!R248</f>
        <v>57.538395850000001</v>
      </c>
      <c r="P741" s="3">
        <f>[1]Results!S248</f>
        <v>56.520296819999999</v>
      </c>
      <c r="Q741" s="3">
        <f>[1]Results!T248</f>
        <v>55.445528699999997</v>
      </c>
      <c r="R741" s="3">
        <f>[1]Results!U248</f>
        <v>54.304463980000001</v>
      </c>
      <c r="S741" s="3">
        <f>[1]Results!V248</f>
        <v>53.715977649999999</v>
      </c>
      <c r="T741" s="3">
        <f>[1]Results!W248</f>
        <v>52.783153280000001</v>
      </c>
      <c r="U741" s="3">
        <f>[1]Results!X248</f>
        <v>52.157221120000003</v>
      </c>
      <c r="V741" s="3">
        <f>[1]Results!Y248</f>
        <v>51.172033880000001</v>
      </c>
      <c r="W741" s="3">
        <f>[1]Results!Z248</f>
        <v>50.475397399999999</v>
      </c>
      <c r="X741" s="3">
        <f>[1]Results!AA248</f>
        <v>49.448987840000001</v>
      </c>
      <c r="Y741" s="3">
        <f>[1]Results!AB248</f>
        <v>48.767439789999997</v>
      </c>
      <c r="Z741" s="3">
        <f>[1]Results!AC248</f>
        <v>47.739849890000002</v>
      </c>
      <c r="AA741" s="3">
        <f>[1]Results!AD248</f>
        <v>47.03314503</v>
      </c>
      <c r="AB741" s="3">
        <f>[1]Results!AE248</f>
        <v>46.002511200000001</v>
      </c>
      <c r="AC741" s="3">
        <f>[1]Results!AF248</f>
        <v>45.311963210000002</v>
      </c>
      <c r="AD741" s="3">
        <f>[1]Results!AG248</f>
        <v>44.337603680000001</v>
      </c>
      <c r="AE741" s="3">
        <f>[1]Results!AH248</f>
        <v>43.661653600000001</v>
      </c>
      <c r="AF741" s="3">
        <f>[1]Results!AI248</f>
        <v>42.683661899999997</v>
      </c>
      <c r="AG741" s="3">
        <f>[1]Results!AJ248</f>
        <v>42.110960980000002</v>
      </c>
      <c r="AH741" s="3">
        <f>[1]Results!AK248</f>
        <v>41.196416239999998</v>
      </c>
      <c r="AI741" s="3">
        <f>[1]Results!AL248</f>
        <v>40.658815169999997</v>
      </c>
      <c r="AJ741" s="3">
        <f>[1]Results!AM248</f>
        <v>39.802014990000004</v>
      </c>
      <c r="AK741" s="3">
        <f>[1]Results!AN248</f>
        <v>39.381164409999997</v>
      </c>
      <c r="AL741" s="3">
        <f>[1]Results!AO248</f>
        <v>38.623165319999998</v>
      </c>
      <c r="AM741" s="3">
        <f>[1]Results!AP248</f>
        <v>38.907905059999997</v>
      </c>
      <c r="AN741" s="3">
        <f>[1]Results!AQ248</f>
        <v>38.77198585</v>
      </c>
      <c r="AO741" s="3">
        <f>[1]Results!AR248</f>
        <v>38.964761950000003</v>
      </c>
      <c r="AP741" s="3">
        <f>[1]Results!AS248</f>
        <v>39.149124260000001</v>
      </c>
      <c r="AQ741" s="3">
        <f>[1]Results!AT248</f>
        <v>39.281823989999999</v>
      </c>
      <c r="AR741" s="3">
        <f>[1]Results!AU248</f>
        <v>39.054544880000002</v>
      </c>
      <c r="AS741" s="3">
        <f>[1]Results!AV248</f>
        <v>39.197001499999999</v>
      </c>
      <c r="AT741" s="3">
        <f>[1]Results!AW248</f>
        <v>39.3623677</v>
      </c>
      <c r="AU741" s="3">
        <f>[1]Results!AX248</f>
        <v>39.538972899999997</v>
      </c>
      <c r="AV741" s="3">
        <f>[1]Results!AY248</f>
        <v>39.726561619999998</v>
      </c>
      <c r="AW741" s="3">
        <f>[1]Results!AZ248</f>
        <v>39.926704489999999</v>
      </c>
      <c r="AX741" s="3">
        <f>[1]Results!BA248</f>
        <v>40.139564030000003</v>
      </c>
      <c r="AY741" s="3">
        <f>[1]Results!BB248</f>
        <v>40.365646679999998</v>
      </c>
      <c r="AZ741" s="3">
        <f>[1]Results!BC248</f>
        <v>40.641744969999998</v>
      </c>
      <c r="BA741" s="3">
        <f>[1]Results!BD248</f>
        <v>40.906243619999998</v>
      </c>
      <c r="BB741" s="3">
        <f>[1]Results!BE248</f>
        <v>41.151628379999998</v>
      </c>
      <c r="BC741" s="3">
        <f>[1]Results!BF248</f>
        <v>41.412789500000002</v>
      </c>
      <c r="BD741" s="3">
        <f>[1]Results!BG248</f>
        <v>41.688417510000001</v>
      </c>
      <c r="BE741" s="3">
        <f>[1]Results!BH248</f>
        <v>42.010844859999999</v>
      </c>
      <c r="BF741" s="3">
        <f>[1]Results!BI248</f>
        <v>42.319798400000003</v>
      </c>
      <c r="BG741" s="3">
        <f>[1]Results!BJ248</f>
        <v>42.667358460000003</v>
      </c>
      <c r="BH741" s="3">
        <f>[1]Results!BK248</f>
        <v>42.999247230000002</v>
      </c>
      <c r="BI741" s="3">
        <f>[1]Results!BL248</f>
        <v>43.334265909999999</v>
      </c>
      <c r="BJ741" s="3">
        <f>[1]Results!BM248</f>
        <v>44.056631400000001</v>
      </c>
      <c r="BK741" s="3">
        <f>[1]Results!BN248</f>
        <v>44.458234079999997</v>
      </c>
      <c r="BL741" s="3">
        <f>[1]Results!BO248</f>
        <v>44.829481379999997</v>
      </c>
      <c r="BM741" s="3">
        <f>[1]Results!BP248</f>
        <v>45.614789559999998</v>
      </c>
      <c r="BN741" s="3">
        <f>[1]Results!BQ248</f>
        <v>46.021214299999997</v>
      </c>
      <c r="BO741" s="3">
        <f>[1]Results!BR248</f>
        <v>46.445671570000002</v>
      </c>
      <c r="BP741" s="3">
        <f>[1]Results!BS248</f>
        <v>47.230908110000001</v>
      </c>
      <c r="BQ741" s="3">
        <f>[1]Results!BT248</f>
        <v>47.685806409999998</v>
      </c>
      <c r="BR741" s="3">
        <f>[1]Results!BU248</f>
        <v>48.518428100000001</v>
      </c>
      <c r="BS741" s="3">
        <f>[1]Results!BV248</f>
        <v>48.995013389999997</v>
      </c>
      <c r="BT741" s="3">
        <f>[1]Results!BW248</f>
        <v>49.810834</v>
      </c>
      <c r="BU741" s="3">
        <f>[1]Results!BX248</f>
        <v>50.289410400000001</v>
      </c>
      <c r="BV741" s="3">
        <f>[1]Results!BY248</f>
        <v>51.11129708</v>
      </c>
      <c r="BW741" s="3">
        <f>[1]Results!BZ248</f>
        <v>51.976757040000003</v>
      </c>
      <c r="BX741" s="3">
        <f>[1]Results!CA248</f>
        <v>52.823582469999998</v>
      </c>
      <c r="BY741" s="3">
        <f>[1]Results!CB248</f>
        <v>53.317678890000003</v>
      </c>
      <c r="BZ741" s="3">
        <f>[1]Results!CC248</f>
        <v>54.184434889999999</v>
      </c>
      <c r="CA741" s="3">
        <f>[1]Results!CD248</f>
        <v>55.073130640000002</v>
      </c>
      <c r="CB741" s="3">
        <f>[1]Results!CE248</f>
        <v>55.968204280000002</v>
      </c>
      <c r="CC741" s="3">
        <f>[1]Results!CF248</f>
        <v>56.987899280000001</v>
      </c>
      <c r="CD741" s="3">
        <f>[1]Results!CG248</f>
        <v>57.917628430000001</v>
      </c>
      <c r="CE741" s="3">
        <f>[1]Results!CH248</f>
        <v>58.819365179999998</v>
      </c>
      <c r="CF741" s="3">
        <f>[1]Results!CI248</f>
        <v>59.708287140000003</v>
      </c>
      <c r="CG741" s="3">
        <f>[1]Results!CJ248</f>
        <v>60.594901389999997</v>
      </c>
      <c r="CH741" s="3">
        <f>[1]Results!CK248</f>
        <v>61.834876569999999</v>
      </c>
      <c r="CI741" s="3">
        <f>[1]Results!CL248</f>
        <v>62.736545309999997</v>
      </c>
      <c r="CJ741" s="3">
        <f>[1]Results!CM248</f>
        <v>63.631226249999997</v>
      </c>
    </row>
    <row r="742" spans="1:88" x14ac:dyDescent="0.3">
      <c r="B742" s="3" t="str">
        <f>[1]Results!E251</f>
        <v>YG_toe_cfuh_0</v>
      </c>
      <c r="C742" s="3">
        <f>[1]Results!F251</f>
        <v>5.0036358569999999</v>
      </c>
      <c r="D742" s="3">
        <f>[1]Results!G251</f>
        <v>4.8804770130000001</v>
      </c>
      <c r="E742" s="3">
        <f>[1]Results!H251</f>
        <v>4.7651244479999999</v>
      </c>
      <c r="F742" s="3">
        <f>[1]Results!I251</f>
        <v>4.6587540040000004</v>
      </c>
      <c r="G742" s="3">
        <f>[1]Results!J251</f>
        <v>4.5757869070000003</v>
      </c>
      <c r="H742" s="3">
        <f>[1]Results!K251</f>
        <v>4.512963933</v>
      </c>
      <c r="I742" s="3">
        <f>[1]Results!L251</f>
        <v>4.4379781559999998</v>
      </c>
      <c r="J742" s="3">
        <f>[1]Results!M251</f>
        <v>4.1973545190000001</v>
      </c>
      <c r="K742" s="3">
        <f>[1]Results!N251</f>
        <v>3.9588408410000002</v>
      </c>
      <c r="L742" s="3">
        <f>[1]Results!O251</f>
        <v>3.732422353</v>
      </c>
      <c r="M742" s="3">
        <f>[1]Results!P251</f>
        <v>3.5072898729999999</v>
      </c>
      <c r="N742" s="3">
        <f>[1]Results!Q251</f>
        <v>3.2946223099999998</v>
      </c>
      <c r="O742" s="3">
        <f>[1]Results!R251</f>
        <v>3.0924800000000001</v>
      </c>
      <c r="P742" s="3">
        <f>[1]Results!S251</f>
        <v>2.900804629</v>
      </c>
      <c r="Q742" s="3">
        <f>[1]Results!T251</f>
        <v>2.7238870930000001</v>
      </c>
      <c r="R742" s="3">
        <f>[1]Results!U251</f>
        <v>2.559174337</v>
      </c>
      <c r="S742" s="3">
        <f>[1]Results!V251</f>
        <v>2.4083136430000001</v>
      </c>
      <c r="T742" s="3">
        <f>[1]Results!W251</f>
        <v>2.266224786</v>
      </c>
      <c r="U742" s="3">
        <f>[1]Results!X251</f>
        <v>2.1322383120000001</v>
      </c>
      <c r="V742" s="3">
        <f>[1]Results!Y251</f>
        <v>2.0016375829999999</v>
      </c>
      <c r="W742" s="3">
        <f>[1]Results!Z251</f>
        <v>1.8748021589999999</v>
      </c>
      <c r="X742" s="3">
        <f>[1]Results!AA251</f>
        <v>1.750993639</v>
      </c>
      <c r="Y742" s="3">
        <f>[1]Results!AB251</f>
        <v>1.631375845</v>
      </c>
      <c r="Z742" s="3">
        <f>[1]Results!AC251</f>
        <v>1.5132371579999999</v>
      </c>
      <c r="AA742" s="3">
        <f>[1]Results!AD251</f>
        <v>1.397199345</v>
      </c>
      <c r="AB742" s="3">
        <f>[1]Results!AE251</f>
        <v>1.2829672329999999</v>
      </c>
      <c r="AC742" s="3">
        <f>[1]Results!AF251</f>
        <v>1.170437231</v>
      </c>
      <c r="AD742" s="3">
        <f>[1]Results!AG251</f>
        <v>1.0600654540000001</v>
      </c>
      <c r="AE742" s="3">
        <f>[1]Results!AH251</f>
        <v>0.94938274570000003</v>
      </c>
      <c r="AF742" s="3">
        <f>[1]Results!AI251</f>
        <v>0.83977790900000004</v>
      </c>
      <c r="AG742" s="3">
        <f>[1]Results!AJ251</f>
        <v>0.73116088990000005</v>
      </c>
      <c r="AH742" s="3">
        <f>[1]Results!AK251</f>
        <v>0.62204746160000002</v>
      </c>
      <c r="AI742" s="3">
        <f>[1]Results!AL251</f>
        <v>0.51248645960000005</v>
      </c>
      <c r="AJ742" s="3">
        <f>[1]Results!AM251</f>
        <v>0.40212058950000001</v>
      </c>
      <c r="AK742" s="3">
        <f>[1]Results!AN251</f>
        <v>0.29079029810000001</v>
      </c>
      <c r="AL742" s="3">
        <f>[1]Results!AO251</f>
        <v>0.17752047379999999</v>
      </c>
      <c r="AM742" s="3">
        <f>[1]Results!AP251</f>
        <v>0.17898604100000001</v>
      </c>
      <c r="AN742" s="3">
        <f>[1]Results!AQ251</f>
        <v>0.1800044619</v>
      </c>
      <c r="AO742" s="3">
        <f>[1]Results!AR251</f>
        <v>0.18068847699999999</v>
      </c>
      <c r="AP742" s="3">
        <f>[1]Results!AS251</f>
        <v>0.18113177580000001</v>
      </c>
      <c r="AQ742" s="3">
        <f>[1]Results!AT251</f>
        <v>0.18126163740000001</v>
      </c>
      <c r="AR742" s="3">
        <f>[1]Results!AU251</f>
        <v>0.18135336160000001</v>
      </c>
      <c r="AS742" s="3">
        <f>[1]Results!AV251</f>
        <v>0.1813768268</v>
      </c>
      <c r="AT742" s="3">
        <f>[1]Results!AW251</f>
        <v>0.1813418869</v>
      </c>
      <c r="AU742" s="3">
        <f>[1]Results!AX251</f>
        <v>0.18125963110000001</v>
      </c>
      <c r="AV742" s="3">
        <f>[1]Results!AY251</f>
        <v>0.1811362825</v>
      </c>
      <c r="AW742" s="3">
        <f>[1]Results!AZ251</f>
        <v>0.18098079140000001</v>
      </c>
      <c r="AX742" s="3">
        <f>[1]Results!BA251</f>
        <v>0.18078858880000001</v>
      </c>
      <c r="AY742" s="3">
        <f>[1]Results!BB251</f>
        <v>0.18055998140000001</v>
      </c>
      <c r="AZ742" s="3">
        <f>[1]Results!BC251</f>
        <v>0.18042768849999999</v>
      </c>
      <c r="BA742" s="3">
        <f>[1]Results!BD251</f>
        <v>0.1801759205</v>
      </c>
      <c r="BB742" s="3">
        <f>[1]Results!BE251</f>
        <v>0.17962615700000001</v>
      </c>
      <c r="BC742" s="3">
        <f>[1]Results!BF251</f>
        <v>0.17904512040000001</v>
      </c>
      <c r="BD742" s="3">
        <f>[1]Results!BG251</f>
        <v>0.17843302329999999</v>
      </c>
      <c r="BE742" s="3">
        <f>[1]Results!BH251</f>
        <v>0.1779110283</v>
      </c>
      <c r="BF742" s="3">
        <f>[1]Results!BI251</f>
        <v>0.1772729116</v>
      </c>
      <c r="BG742" s="3">
        <f>[1]Results!BJ251</f>
        <v>0.17670804349999999</v>
      </c>
      <c r="BH742" s="3">
        <f>[1]Results!BK251</f>
        <v>0.17602687440000001</v>
      </c>
      <c r="BI742" s="3">
        <f>[1]Results!BL251</f>
        <v>0.1752972599</v>
      </c>
      <c r="BJ742" s="3">
        <f>[1]Results!BM251</f>
        <v>0.17453642189999999</v>
      </c>
      <c r="BK742" s="3">
        <f>[1]Results!BN251</f>
        <v>0.17386406909999999</v>
      </c>
      <c r="BL742" s="3">
        <f>[1]Results!BO251</f>
        <v>0.17308948499999999</v>
      </c>
      <c r="BM742" s="3">
        <f>[1]Results!BP251</f>
        <v>0.17240057019999999</v>
      </c>
      <c r="BN742" s="3">
        <f>[1]Results!BQ251</f>
        <v>0.17160851050000001</v>
      </c>
      <c r="BO742" s="3">
        <f>[1]Results!BR251</f>
        <v>0.1708953523</v>
      </c>
      <c r="BP742" s="3">
        <f>[1]Results!BS251</f>
        <v>0.1700854503</v>
      </c>
      <c r="BQ742" s="3">
        <f>[1]Results!BT251</f>
        <v>0.1693507007</v>
      </c>
      <c r="BR742" s="3">
        <f>[1]Results!BU251</f>
        <v>0.1686333243</v>
      </c>
      <c r="BS742" s="3">
        <f>[1]Results!BV251</f>
        <v>0.16791488830000001</v>
      </c>
      <c r="BT742" s="3">
        <f>[1]Results!BW251</f>
        <v>0.16708453170000001</v>
      </c>
      <c r="BU742" s="3">
        <f>[1]Results!BX251</f>
        <v>0.16631861989999999</v>
      </c>
      <c r="BV742" s="3">
        <f>[1]Results!BY251</f>
        <v>0.16545350119999999</v>
      </c>
      <c r="BW742" s="3">
        <f>[1]Results!BZ251</f>
        <v>0.1646621922</v>
      </c>
      <c r="BX742" s="3">
        <f>[1]Results!CA251</f>
        <v>0.16377753489999999</v>
      </c>
      <c r="BY742" s="3">
        <f>[1]Results!CB251</f>
        <v>0.1629685897</v>
      </c>
      <c r="BZ742" s="3">
        <f>[1]Results!CC251</f>
        <v>0.1621844231</v>
      </c>
      <c r="CA742" s="3">
        <f>[1]Results!CD251</f>
        <v>0.1614141382</v>
      </c>
      <c r="CB742" s="3">
        <f>[1]Results!CE251</f>
        <v>0.16065421069999999</v>
      </c>
      <c r="CC742" s="3">
        <f>[1]Results!CF251</f>
        <v>0.1601125135</v>
      </c>
      <c r="CD742" s="3">
        <f>[1]Results!CG251</f>
        <v>0.15917581710000001</v>
      </c>
      <c r="CE742" s="3">
        <f>[1]Results!CH251</f>
        <v>0.15839512180000001</v>
      </c>
      <c r="CF742" s="3">
        <f>[1]Results!CI251</f>
        <v>0.15763266540000001</v>
      </c>
      <c r="CG742" s="3">
        <f>[1]Results!CJ251</f>
        <v>0.156881829</v>
      </c>
      <c r="CH742" s="3">
        <f>[1]Results!CK251</f>
        <v>0.15604452050000001</v>
      </c>
      <c r="CI742" s="3">
        <f>[1]Results!CL251</f>
        <v>0.15528760899999999</v>
      </c>
      <c r="CJ742" s="3">
        <f>[1]Results!CM251</f>
        <v>0.15456166860000001</v>
      </c>
    </row>
    <row r="743" spans="1:88" x14ac:dyDescent="0.3">
      <c r="B743" s="3" t="str">
        <f>[1]Results!E253</f>
        <v>YG_toe_cgas_0</v>
      </c>
      <c r="C743" s="3">
        <f>[1]Results!F253</f>
        <v>2.4118354630000001</v>
      </c>
      <c r="D743" s="3">
        <f>[1]Results!G253</f>
        <v>4.26175309</v>
      </c>
      <c r="E743" s="3">
        <f>[1]Results!H253</f>
        <v>5.6425811599999998</v>
      </c>
      <c r="F743" s="3">
        <f>[1]Results!I253</f>
        <v>6.7378443289999996</v>
      </c>
      <c r="G743" s="3">
        <f>[1]Results!J253</f>
        <v>7.6511261050000003</v>
      </c>
      <c r="H743" s="3">
        <f>[1]Results!K253</f>
        <v>8.4088939790000001</v>
      </c>
      <c r="I743" s="3">
        <f>[1]Results!L253</f>
        <v>9.0253451150000004</v>
      </c>
      <c r="J743" s="3">
        <f>[1]Results!M253</f>
        <v>9.4592461070000002</v>
      </c>
      <c r="K743" s="3">
        <f>[1]Results!N253</f>
        <v>9.8104525640000002</v>
      </c>
      <c r="L743" s="3">
        <f>[1]Results!O253</f>
        <v>10.110525880000001</v>
      </c>
      <c r="M743" s="3">
        <f>[1]Results!P253</f>
        <v>10.379770860000001</v>
      </c>
      <c r="N743" s="3">
        <f>[1]Results!Q253</f>
        <v>10.64976435</v>
      </c>
      <c r="O743" s="3">
        <f>[1]Results!R253</f>
        <v>10.88401627</v>
      </c>
      <c r="P743" s="3">
        <f>[1]Results!S253</f>
        <v>11.07593398</v>
      </c>
      <c r="Q743" s="3">
        <f>[1]Results!T253</f>
        <v>11.2948111</v>
      </c>
      <c r="R743" s="3">
        <f>[1]Results!U253</f>
        <v>11.504304579999999</v>
      </c>
      <c r="S743" s="3">
        <f>[1]Results!V253</f>
        <v>11.65213788</v>
      </c>
      <c r="T743" s="3">
        <f>[1]Results!W253</f>
        <v>11.77520979</v>
      </c>
      <c r="U743" s="3">
        <f>[1]Results!X253</f>
        <v>11.92828922</v>
      </c>
      <c r="V743" s="3">
        <f>[1]Results!Y253</f>
        <v>12.08179496</v>
      </c>
      <c r="W743" s="3">
        <f>[1]Results!Z253</f>
        <v>12.23671768</v>
      </c>
      <c r="X743" s="3">
        <f>[1]Results!AA253</f>
        <v>12.382427529999999</v>
      </c>
      <c r="Y743" s="3">
        <f>[1]Results!AB253</f>
        <v>12.572428220000001</v>
      </c>
      <c r="Z743" s="3">
        <f>[1]Results!AC253</f>
        <v>12.773164339999999</v>
      </c>
      <c r="AA743" s="3">
        <f>[1]Results!AD253</f>
        <v>12.98845618</v>
      </c>
      <c r="AB743" s="3">
        <f>[1]Results!AE253</f>
        <v>13.20721019</v>
      </c>
      <c r="AC743" s="3">
        <f>[1]Results!AF253</f>
        <v>13.479197879999999</v>
      </c>
      <c r="AD743" s="3">
        <f>[1]Results!AG253</f>
        <v>13.80595668</v>
      </c>
      <c r="AE743" s="3">
        <f>[1]Results!AH253</f>
        <v>14.163146100000001</v>
      </c>
      <c r="AF743" s="3">
        <f>[1]Results!AI253</f>
        <v>14.577023799999999</v>
      </c>
      <c r="AG743" s="3">
        <f>[1]Results!AJ253</f>
        <v>15.119121160000001</v>
      </c>
      <c r="AH743" s="3">
        <f>[1]Results!AK253</f>
        <v>15.78500858</v>
      </c>
      <c r="AI743" s="3">
        <f>[1]Results!AL253</f>
        <v>16.64114142</v>
      </c>
      <c r="AJ743" s="3">
        <f>[1]Results!AM253</f>
        <v>17.768325770000001</v>
      </c>
      <c r="AK743" s="3">
        <f>[1]Results!AN253</f>
        <v>19.420609020000001</v>
      </c>
      <c r="AL743" s="3">
        <f>[1]Results!AO253</f>
        <v>21.951329829999999</v>
      </c>
      <c r="AM743" s="3">
        <f>[1]Results!AP253</f>
        <v>22.483603049999999</v>
      </c>
      <c r="AN743" s="3">
        <f>[1]Results!AQ253</f>
        <v>22.785433479999998</v>
      </c>
      <c r="AO743" s="3">
        <f>[1]Results!AR253</f>
        <v>23.022392109999998</v>
      </c>
      <c r="AP743" s="3">
        <f>[1]Results!AS253</f>
        <v>23.269525959999999</v>
      </c>
      <c r="AQ743" s="3">
        <f>[1]Results!AT253</f>
        <v>23.457111579999999</v>
      </c>
      <c r="AR743" s="3">
        <f>[1]Results!AU253</f>
        <v>23.66933504</v>
      </c>
      <c r="AS743" s="3">
        <f>[1]Results!AV253</f>
        <v>23.867003319999998</v>
      </c>
      <c r="AT743" s="3">
        <f>[1]Results!AW253</f>
        <v>24.025098889999999</v>
      </c>
      <c r="AU743" s="3">
        <f>[1]Results!AX253</f>
        <v>24.195433059999999</v>
      </c>
      <c r="AV743" s="3">
        <f>[1]Results!AY253</f>
        <v>24.352736669999999</v>
      </c>
      <c r="AW743" s="3">
        <f>[1]Results!AZ253</f>
        <v>24.47351347</v>
      </c>
      <c r="AX743" s="3">
        <f>[1]Results!BA253</f>
        <v>24.60966651</v>
      </c>
      <c r="AY743" s="3">
        <f>[1]Results!BB253</f>
        <v>24.73584335</v>
      </c>
      <c r="AZ743" s="3">
        <f>[1]Results!BC253</f>
        <v>24.87179115</v>
      </c>
      <c r="BA743" s="3">
        <f>[1]Results!BD253</f>
        <v>24.986350049999999</v>
      </c>
      <c r="BB743" s="3">
        <f>[1]Results!BE253</f>
        <v>25.078932559999998</v>
      </c>
      <c r="BC743" s="3">
        <f>[1]Results!BF253</f>
        <v>25.157532669999998</v>
      </c>
      <c r="BD743" s="3">
        <f>[1]Results!BG253</f>
        <v>25.22631969</v>
      </c>
      <c r="BE743" s="3">
        <f>[1]Results!BH253</f>
        <v>25.330160589999998</v>
      </c>
      <c r="BF743" s="3">
        <f>[1]Results!BI253</f>
        <v>25.388952759999999</v>
      </c>
      <c r="BG743" s="3">
        <f>[1]Results!BJ253</f>
        <v>25.458479489999998</v>
      </c>
      <c r="BH743" s="3">
        <f>[1]Results!BK253</f>
        <v>25.509966089999999</v>
      </c>
      <c r="BI743" s="3">
        <f>[1]Results!BL253</f>
        <v>25.580367169999999</v>
      </c>
      <c r="BJ743" s="3">
        <f>[1]Results!BM253</f>
        <v>25.62038579</v>
      </c>
      <c r="BK743" s="3">
        <f>[1]Results!BN253</f>
        <v>25.699250589999998</v>
      </c>
      <c r="BL743" s="3">
        <f>[1]Results!BO253</f>
        <v>25.736935020000001</v>
      </c>
      <c r="BM743" s="3">
        <f>[1]Results!BP253</f>
        <v>25.81255324</v>
      </c>
      <c r="BN743" s="3">
        <f>[1]Results!BQ253</f>
        <v>25.872848300000001</v>
      </c>
      <c r="BO743" s="3">
        <f>[1]Results!BR253</f>
        <v>25.94505912</v>
      </c>
      <c r="BP743" s="3">
        <f>[1]Results!BS253</f>
        <v>25.977087770000001</v>
      </c>
      <c r="BQ743" s="3">
        <f>[1]Results!BT253</f>
        <v>26.046879780000001</v>
      </c>
      <c r="BR743" s="3">
        <f>[1]Results!BU253</f>
        <v>26.117281160000001</v>
      </c>
      <c r="BS743" s="3">
        <f>[1]Results!BV253</f>
        <v>26.187717989999999</v>
      </c>
      <c r="BT743" s="3">
        <f>[1]Results!BW253</f>
        <v>26.26703844</v>
      </c>
      <c r="BU743" s="3">
        <f>[1]Results!BX253</f>
        <v>26.33129641</v>
      </c>
      <c r="BV743" s="3">
        <f>[1]Results!BY253</f>
        <v>26.380879490000002</v>
      </c>
      <c r="BW743" s="3">
        <f>[1]Results!BZ253</f>
        <v>26.466805829999998</v>
      </c>
      <c r="BX743" s="3">
        <f>[1]Results!CA253</f>
        <v>26.513104420000001</v>
      </c>
      <c r="BY743" s="3">
        <f>[1]Results!CB253</f>
        <v>26.596788289999999</v>
      </c>
      <c r="BZ743" s="3">
        <f>[1]Results!CC253</f>
        <v>26.656430149999998</v>
      </c>
      <c r="CA743" s="3">
        <f>[1]Results!CD253</f>
        <v>26.74278984</v>
      </c>
      <c r="CB743" s="3">
        <f>[1]Results!CE253</f>
        <v>26.829378139999999</v>
      </c>
      <c r="CC743" s="3">
        <f>[1]Results!CF253</f>
        <v>26.924331630000001</v>
      </c>
      <c r="CD743" s="3">
        <f>[1]Results!CG253</f>
        <v>26.984266250000001</v>
      </c>
      <c r="CE743" s="3">
        <f>[1]Results!CH253</f>
        <v>27.06302359</v>
      </c>
      <c r="CF743" s="3">
        <f>[1]Results!CI253</f>
        <v>27.144437870000001</v>
      </c>
      <c r="CG743" s="3">
        <f>[1]Results!CJ253</f>
        <v>27.252069079999998</v>
      </c>
      <c r="CH743" s="3">
        <f>[1]Results!CK253</f>
        <v>27.32060594</v>
      </c>
      <c r="CI743" s="3">
        <f>[1]Results!CL253</f>
        <v>27.42641545</v>
      </c>
      <c r="CJ743" s="3">
        <f>[1]Results!CM253</f>
        <v>27.50896122</v>
      </c>
    </row>
    <row r="744" spans="1:88" x14ac:dyDescent="0.3">
      <c r="B744" s="3" t="str">
        <f>[1]Results!E259</f>
        <v>YG_toe_cele_0</v>
      </c>
      <c r="C744" s="3">
        <f>[1]Results!F259</f>
        <v>49.439107</v>
      </c>
      <c r="D744" s="3">
        <f>[1]Results!G259</f>
        <v>49.950616279999998</v>
      </c>
      <c r="E744" s="3">
        <f>[1]Results!H259</f>
        <v>50.388994930000003</v>
      </c>
      <c r="F744" s="3">
        <f>[1]Results!I259</f>
        <v>50.860375519999998</v>
      </c>
      <c r="G744" s="3">
        <f>[1]Results!J259</f>
        <v>51.28102277</v>
      </c>
      <c r="H744" s="3">
        <f>[1]Results!K259</f>
        <v>51.713715890000003</v>
      </c>
      <c r="I744" s="3">
        <f>[1]Results!L259</f>
        <v>52.216327970000002</v>
      </c>
      <c r="J744" s="3">
        <f>[1]Results!M259</f>
        <v>53.210456880000002</v>
      </c>
      <c r="K744" s="3">
        <f>[1]Results!N259</f>
        <v>54.102017859999997</v>
      </c>
      <c r="L744" s="3">
        <f>[1]Results!O259</f>
        <v>55.40886141</v>
      </c>
      <c r="M744" s="3">
        <f>[1]Results!P259</f>
        <v>56.627641619999999</v>
      </c>
      <c r="N744" s="3">
        <f>[1]Results!Q259</f>
        <v>57.918685340000003</v>
      </c>
      <c r="O744" s="3">
        <f>[1]Results!R259</f>
        <v>59.071517299999996</v>
      </c>
      <c r="P744" s="3">
        <f>[1]Results!S259</f>
        <v>60.066448579999999</v>
      </c>
      <c r="Q744" s="3">
        <f>[1]Results!T259</f>
        <v>61.225032300000002</v>
      </c>
      <c r="R744" s="3">
        <f>[1]Results!U259</f>
        <v>62.43746496</v>
      </c>
      <c r="S744" s="3">
        <f>[1]Results!V259</f>
        <v>63.751072030000003</v>
      </c>
      <c r="T744" s="3">
        <f>[1]Results!W259</f>
        <v>65.126806430000002</v>
      </c>
      <c r="U744" s="3">
        <f>[1]Results!X259</f>
        <v>66.720902150000001</v>
      </c>
      <c r="V744" s="3">
        <f>[1]Results!Y259</f>
        <v>68.215524759999994</v>
      </c>
      <c r="W744" s="3">
        <f>[1]Results!Z259</f>
        <v>69.736829220000004</v>
      </c>
      <c r="X744" s="3">
        <f>[1]Results!AA259</f>
        <v>71.279505400000005</v>
      </c>
      <c r="Y744" s="3">
        <f>[1]Results!AB259</f>
        <v>73.0198362</v>
      </c>
      <c r="Z744" s="3">
        <f>[1]Results!AC259</f>
        <v>74.644662089999997</v>
      </c>
      <c r="AA744" s="3">
        <f>[1]Results!AD259</f>
        <v>76.282514219999996</v>
      </c>
      <c r="AB744" s="3">
        <f>[1]Results!AE259</f>
        <v>77.924589659999995</v>
      </c>
      <c r="AC744" s="3">
        <f>[1]Results!AF259</f>
        <v>79.597879570000003</v>
      </c>
      <c r="AD744" s="3">
        <f>[1]Results!AG259</f>
        <v>81.469001969999994</v>
      </c>
      <c r="AE744" s="3">
        <f>[1]Results!AH259</f>
        <v>83.082731379999998</v>
      </c>
      <c r="AF744" s="3">
        <f>[1]Results!AI259</f>
        <v>84.837211699999997</v>
      </c>
      <c r="AG744" s="3">
        <f>[1]Results!AJ259</f>
        <v>86.791236679999997</v>
      </c>
      <c r="AH744" s="3">
        <f>[1]Results!AK259</f>
        <v>88.620608809999993</v>
      </c>
      <c r="AI744" s="3">
        <f>[1]Results!AL259</f>
        <v>90.463510569999997</v>
      </c>
      <c r="AJ744" s="3">
        <f>[1]Results!AM259</f>
        <v>92.31011556</v>
      </c>
      <c r="AK744" s="3">
        <f>[1]Results!AN259</f>
        <v>94.340989730000004</v>
      </c>
      <c r="AL744" s="3">
        <f>[1]Results!AO259</f>
        <v>96.222699399999996</v>
      </c>
      <c r="AM744" s="3">
        <f>[1]Results!AP259</f>
        <v>97.724810770000005</v>
      </c>
      <c r="AN744" s="3">
        <f>[1]Results!AQ259</f>
        <v>99.162594999999996</v>
      </c>
      <c r="AO744" s="3">
        <f>[1]Results!AR259</f>
        <v>100.5810862</v>
      </c>
      <c r="AP744" s="3">
        <f>[1]Results!AS259</f>
        <v>101.9655377</v>
      </c>
      <c r="AQ744" s="3">
        <f>[1]Results!AT259</f>
        <v>103.1306944</v>
      </c>
      <c r="AR744" s="3">
        <f>[1]Results!AU259</f>
        <v>104.3829144</v>
      </c>
      <c r="AS744" s="3">
        <f>[1]Results!AV259</f>
        <v>105.60563399999999</v>
      </c>
      <c r="AT744" s="3">
        <f>[1]Results!AW259</f>
        <v>106.78463600000001</v>
      </c>
      <c r="AU744" s="3">
        <f>[1]Results!AX259</f>
        <v>107.9174611</v>
      </c>
      <c r="AV744" s="3">
        <f>[1]Results!AY259</f>
        <v>109.0041178</v>
      </c>
      <c r="AW744" s="3">
        <f>[1]Results!AZ259</f>
        <v>110.0469217</v>
      </c>
      <c r="AX744" s="3">
        <f>[1]Results!BA259</f>
        <v>111.04774930000001</v>
      </c>
      <c r="AY744" s="3">
        <f>[1]Results!BB259</f>
        <v>112.00934460000001</v>
      </c>
      <c r="AZ744" s="3">
        <f>[1]Results!BC259</f>
        <v>113.1053979</v>
      </c>
      <c r="BA744" s="3">
        <f>[1]Results!BD259</f>
        <v>114.0257211</v>
      </c>
      <c r="BB744" s="3">
        <f>[1]Results!BE259</f>
        <v>114.8523405</v>
      </c>
      <c r="BC744" s="3">
        <f>[1]Results!BF259</f>
        <v>115.6327995</v>
      </c>
      <c r="BD744" s="3">
        <f>[1]Results!BG259</f>
        <v>116.3779907</v>
      </c>
      <c r="BE744" s="3">
        <f>[1]Results!BH259</f>
        <v>117.2591678</v>
      </c>
      <c r="BF744" s="3">
        <f>[1]Results!BI259</f>
        <v>117.9744369</v>
      </c>
      <c r="BG744" s="3">
        <f>[1]Results!BJ259</f>
        <v>118.8186336</v>
      </c>
      <c r="BH744" s="3">
        <f>[1]Results!BK259</f>
        <v>119.500775</v>
      </c>
      <c r="BI744" s="3">
        <f>[1]Results!BL259</f>
        <v>120.1506706</v>
      </c>
      <c r="BJ744" s="3">
        <f>[1]Results!BM259</f>
        <v>120.78988750000001</v>
      </c>
      <c r="BK744" s="3">
        <f>[1]Results!BN259</f>
        <v>121.57148359999999</v>
      </c>
      <c r="BL744" s="3">
        <f>[1]Results!BO259</f>
        <v>122.20501400000001</v>
      </c>
      <c r="BM744" s="3">
        <f>[1]Results!BP259</f>
        <v>122.9860805</v>
      </c>
      <c r="BN744" s="3">
        <f>[1]Results!BQ259</f>
        <v>123.6143569</v>
      </c>
      <c r="BO744" s="3">
        <f>[1]Results!BR259</f>
        <v>124.3783183</v>
      </c>
      <c r="BP744" s="3">
        <f>[1]Results!BS259</f>
        <v>125.00423259999999</v>
      </c>
      <c r="BQ744" s="3">
        <f>[1]Results!BT259</f>
        <v>125.75985540000001</v>
      </c>
      <c r="BR744" s="3">
        <f>[1]Results!BU259</f>
        <v>126.5349499</v>
      </c>
      <c r="BS744" s="3">
        <f>[1]Results!BV259</f>
        <v>127.3049695</v>
      </c>
      <c r="BT744" s="3">
        <f>[1]Results!BW259</f>
        <v>127.92346999999999</v>
      </c>
      <c r="BU744" s="3">
        <f>[1]Results!BX259</f>
        <v>128.6627297</v>
      </c>
      <c r="BV744" s="3">
        <f>[1]Results!BY259</f>
        <v>129.26188239999999</v>
      </c>
      <c r="BW744" s="3">
        <f>[1]Results!BZ259</f>
        <v>129.994204</v>
      </c>
      <c r="BX744" s="3">
        <f>[1]Results!CA259</f>
        <v>130.5856805</v>
      </c>
      <c r="BY744" s="3">
        <f>[1]Results!CB259</f>
        <v>131.30280160000001</v>
      </c>
      <c r="BZ744" s="3">
        <f>[1]Results!CC259</f>
        <v>132.04099299999999</v>
      </c>
      <c r="CA744" s="3">
        <f>[1]Results!CD259</f>
        <v>132.7863791</v>
      </c>
      <c r="CB744" s="3">
        <f>[1]Results!CE259</f>
        <v>133.53476570000001</v>
      </c>
      <c r="CC744" s="3">
        <f>[1]Results!CF259</f>
        <v>134.2203404</v>
      </c>
      <c r="CD744" s="3">
        <f>[1]Results!CG259</f>
        <v>134.84689850000001</v>
      </c>
      <c r="CE744" s="3">
        <f>[1]Results!CH259</f>
        <v>135.53489769999999</v>
      </c>
      <c r="CF744" s="3">
        <f>[1]Results!CI259</f>
        <v>136.2407173</v>
      </c>
      <c r="CG744" s="3">
        <f>[1]Results!CJ259</f>
        <v>136.9551414</v>
      </c>
      <c r="CH744" s="3">
        <f>[1]Results!CK259</f>
        <v>137.53621340000001</v>
      </c>
      <c r="CI744" s="3">
        <f>[1]Results!CL259</f>
        <v>138.24211940000001</v>
      </c>
      <c r="CJ744" s="3">
        <f>[1]Results!CM259</f>
        <v>138.96385900000001</v>
      </c>
    </row>
    <row r="745" spans="1:88" x14ac:dyDescent="0.3">
      <c r="B745" s="3" t="s">
        <v>49</v>
      </c>
      <c r="C745" s="3">
        <f>SUM(C746:C748)</f>
        <v>26.880567433</v>
      </c>
      <c r="D745" s="3">
        <f t="shared" ref="D745:AL745" si="348">SUM(D746:D748)</f>
        <v>26.378956969000001</v>
      </c>
      <c r="E745" s="3">
        <f t="shared" si="348"/>
        <v>26.025886171</v>
      </c>
      <c r="F745" s="3">
        <f t="shared" si="348"/>
        <v>25.754624435</v>
      </c>
      <c r="G745" s="3">
        <f t="shared" si="348"/>
        <v>25.624840038999999</v>
      </c>
      <c r="H745" s="3">
        <f t="shared" si="348"/>
        <v>25.596419552</v>
      </c>
      <c r="I745" s="3">
        <f t="shared" si="348"/>
        <v>25.642049839000002</v>
      </c>
      <c r="J745" s="3">
        <f t="shared" si="348"/>
        <v>25.389789325999999</v>
      </c>
      <c r="K745" s="3">
        <f t="shared" si="348"/>
        <v>25.049684247999998</v>
      </c>
      <c r="L745" s="3">
        <f t="shared" si="348"/>
        <v>24.916923355000002</v>
      </c>
      <c r="M745" s="3">
        <f t="shared" si="348"/>
        <v>24.726582691000001</v>
      </c>
      <c r="N745" s="3">
        <f t="shared" si="348"/>
        <v>24.667547692999999</v>
      </c>
      <c r="O745" s="3">
        <f t="shared" si="348"/>
        <v>24.594025080000002</v>
      </c>
      <c r="P745" s="3">
        <f t="shared" si="348"/>
        <v>24.470790821999998</v>
      </c>
      <c r="Q745" s="3">
        <f t="shared" si="348"/>
        <v>24.448313869</v>
      </c>
      <c r="R745" s="3">
        <f t="shared" si="348"/>
        <v>24.461165600999998</v>
      </c>
      <c r="S745" s="3">
        <f t="shared" si="348"/>
        <v>24.496131181999999</v>
      </c>
      <c r="T745" s="3">
        <f t="shared" si="348"/>
        <v>24.536268370999998</v>
      </c>
      <c r="U745" s="3">
        <f t="shared" si="348"/>
        <v>24.673275734000001</v>
      </c>
      <c r="V745" s="3">
        <f t="shared" si="348"/>
        <v>24.752109367000003</v>
      </c>
      <c r="W745" s="3">
        <f t="shared" si="348"/>
        <v>24.850794184000002</v>
      </c>
      <c r="X745" s="3">
        <f t="shared" si="348"/>
        <v>24.9600759</v>
      </c>
      <c r="Y745" s="3">
        <f t="shared" si="348"/>
        <v>25.168436865000004</v>
      </c>
      <c r="Z745" s="3">
        <f t="shared" si="348"/>
        <v>25.322347948000001</v>
      </c>
      <c r="AA745" s="3">
        <f t="shared" si="348"/>
        <v>25.495798578999999</v>
      </c>
      <c r="AB745" s="3">
        <f t="shared" si="348"/>
        <v>25.680344949000002</v>
      </c>
      <c r="AC745" s="3">
        <f t="shared" si="348"/>
        <v>25.887894068000001</v>
      </c>
      <c r="AD745" s="3">
        <f t="shared" si="348"/>
        <v>26.185324960999999</v>
      </c>
      <c r="AE745" s="3">
        <f t="shared" si="348"/>
        <v>26.364225222999998</v>
      </c>
      <c r="AF745" s="3">
        <f t="shared" si="348"/>
        <v>26.619443623000002</v>
      </c>
      <c r="AG745" s="3">
        <f t="shared" si="348"/>
        <v>26.971492853999997</v>
      </c>
      <c r="AH745" s="3">
        <f t="shared" si="348"/>
        <v>27.269416714000002</v>
      </c>
      <c r="AI745" s="3">
        <f t="shared" si="348"/>
        <v>27.581987505000001</v>
      </c>
      <c r="AJ745" s="3">
        <f t="shared" si="348"/>
        <v>27.905779380999999</v>
      </c>
      <c r="AK745" s="3">
        <f t="shared" si="348"/>
        <v>28.320443363000003</v>
      </c>
      <c r="AL745" s="3">
        <f t="shared" si="348"/>
        <v>28.678341519</v>
      </c>
      <c r="AM745" s="3">
        <f t="shared" ref="AM745:CJ745" si="349">SUM(AM746:AM748)</f>
        <v>28.977276783000001</v>
      </c>
      <c r="AN745" s="3">
        <f t="shared" si="349"/>
        <v>29.248756601</v>
      </c>
      <c r="AO745" s="3">
        <f t="shared" si="349"/>
        <v>29.507812803</v>
      </c>
      <c r="AP745" s="3">
        <f t="shared" si="349"/>
        <v>29.755759086000001</v>
      </c>
      <c r="AQ745" s="3">
        <f t="shared" si="349"/>
        <v>29.917961941000002</v>
      </c>
      <c r="AR745" s="3">
        <f t="shared" si="349"/>
        <v>30.136776497</v>
      </c>
      <c r="AS745" s="3">
        <f t="shared" si="349"/>
        <v>30.352280637</v>
      </c>
      <c r="AT745" s="3">
        <f t="shared" si="349"/>
        <v>30.561614124999998</v>
      </c>
      <c r="AU745" s="3">
        <f t="shared" si="349"/>
        <v>30.764530917000002</v>
      </c>
      <c r="AV745" s="3">
        <f t="shared" si="349"/>
        <v>30.961174961000001</v>
      </c>
      <c r="AW745" s="3">
        <f t="shared" si="349"/>
        <v>31.152170721999997</v>
      </c>
      <c r="AX745" s="3">
        <f t="shared" si="349"/>
        <v>31.337655897000001</v>
      </c>
      <c r="AY745" s="3">
        <f t="shared" si="349"/>
        <v>31.517953628000001</v>
      </c>
      <c r="AZ745" s="3">
        <f t="shared" si="349"/>
        <v>31.767014538000002</v>
      </c>
      <c r="BA745" s="3">
        <f t="shared" si="349"/>
        <v>31.945017055999998</v>
      </c>
      <c r="BB745" s="3">
        <f t="shared" si="349"/>
        <v>32.099282647000003</v>
      </c>
      <c r="BC745" s="3">
        <f t="shared" si="349"/>
        <v>32.244525932999998</v>
      </c>
      <c r="BD745" s="3">
        <f t="shared" si="349"/>
        <v>32.384282005999999</v>
      </c>
      <c r="BE745" s="3">
        <f t="shared" si="349"/>
        <v>32.592210594999997</v>
      </c>
      <c r="BF745" s="3">
        <f t="shared" si="349"/>
        <v>32.730682165000005</v>
      </c>
      <c r="BG745" s="3">
        <f t="shared" si="349"/>
        <v>32.934785063</v>
      </c>
      <c r="BH745" s="3">
        <f t="shared" si="349"/>
        <v>33.069764830000004</v>
      </c>
      <c r="BI745" s="3">
        <f t="shared" si="349"/>
        <v>33.198753914999998</v>
      </c>
      <c r="BJ745" s="3">
        <f t="shared" si="349"/>
        <v>33.326444309999999</v>
      </c>
      <c r="BK745" s="3">
        <f t="shared" si="349"/>
        <v>33.522698564999999</v>
      </c>
      <c r="BL745" s="3">
        <f t="shared" si="349"/>
        <v>33.652280903999994</v>
      </c>
      <c r="BM745" s="3">
        <f t="shared" si="349"/>
        <v>33.850320048999997</v>
      </c>
      <c r="BN745" s="3">
        <f t="shared" si="349"/>
        <v>33.980653318999998</v>
      </c>
      <c r="BO745" s="3">
        <f t="shared" si="349"/>
        <v>34.177130235</v>
      </c>
      <c r="BP745" s="3">
        <f t="shared" si="349"/>
        <v>34.308546735</v>
      </c>
      <c r="BQ745" s="3">
        <f t="shared" si="349"/>
        <v>34.504965249000001</v>
      </c>
      <c r="BR745" s="3">
        <f t="shared" si="349"/>
        <v>34.706655804</v>
      </c>
      <c r="BS745" s="3">
        <f t="shared" si="349"/>
        <v>34.908389756000005</v>
      </c>
      <c r="BT745" s="3">
        <f t="shared" si="349"/>
        <v>35.041626417000003</v>
      </c>
      <c r="BU745" s="3">
        <f t="shared" si="349"/>
        <v>35.237934944000003</v>
      </c>
      <c r="BV745" s="3">
        <f t="shared" si="349"/>
        <v>35.368661676999999</v>
      </c>
      <c r="BW745" s="3">
        <f t="shared" si="349"/>
        <v>35.564862863000002</v>
      </c>
      <c r="BX745" s="3">
        <f t="shared" si="349"/>
        <v>35.69543359</v>
      </c>
      <c r="BY745" s="3">
        <f t="shared" si="349"/>
        <v>35.890188072999997</v>
      </c>
      <c r="BZ745" s="3">
        <f t="shared" si="349"/>
        <v>36.090490005999996</v>
      </c>
      <c r="CA745" s="3">
        <f t="shared" si="349"/>
        <v>36.293207682000002</v>
      </c>
      <c r="CB745" s="3">
        <f t="shared" si="349"/>
        <v>36.497467314000005</v>
      </c>
      <c r="CC745" s="3">
        <f t="shared" si="349"/>
        <v>36.757582030999998</v>
      </c>
      <c r="CD745" s="3">
        <f t="shared" si="349"/>
        <v>36.925735242000002</v>
      </c>
      <c r="CE745" s="3">
        <f t="shared" si="349"/>
        <v>37.122016180000003</v>
      </c>
      <c r="CF745" s="3">
        <f t="shared" si="349"/>
        <v>37.322781945000003</v>
      </c>
      <c r="CG745" s="3">
        <f t="shared" si="349"/>
        <v>37.525957830999999</v>
      </c>
      <c r="CH745" s="3">
        <f t="shared" si="349"/>
        <v>37.664242076000001</v>
      </c>
      <c r="CI745" s="3">
        <f t="shared" si="349"/>
        <v>37.866798938000002</v>
      </c>
      <c r="CJ745" s="3">
        <f t="shared" si="349"/>
        <v>38.074207184999999</v>
      </c>
    </row>
    <row r="746" spans="1:88" x14ac:dyDescent="0.3">
      <c r="B746" s="3" t="str">
        <f>[1]Results!E269</f>
        <v>YG_toe_chea_0</v>
      </c>
      <c r="C746" s="3">
        <f>[1]Results!F269</f>
        <v>3.570492293</v>
      </c>
      <c r="D746" s="3">
        <f>[1]Results!G269</f>
        <v>3.5957340289999999</v>
      </c>
      <c r="E746" s="3">
        <f>[1]Results!H269</f>
        <v>3.6185995310000001</v>
      </c>
      <c r="F746" s="3">
        <f>[1]Results!I269</f>
        <v>3.641817895</v>
      </c>
      <c r="G746" s="3">
        <f>[1]Results!J269</f>
        <v>3.6669563190000001</v>
      </c>
      <c r="H746" s="3">
        <f>[1]Results!K269</f>
        <v>3.6957275219999999</v>
      </c>
      <c r="I746" s="3">
        <f>[1]Results!L269</f>
        <v>3.7242922589999998</v>
      </c>
      <c r="J746" s="3">
        <f>[1]Results!M269</f>
        <v>3.720227516</v>
      </c>
      <c r="K746" s="3">
        <f>[1]Results!N269</f>
        <v>3.7044776779999999</v>
      </c>
      <c r="L746" s="3">
        <f>[1]Results!O269</f>
        <v>3.7030994449999999</v>
      </c>
      <c r="M746" s="3">
        <f>[1]Results!P269</f>
        <v>3.7040832909999999</v>
      </c>
      <c r="N746" s="3">
        <f>[1]Results!Q269</f>
        <v>3.715791893</v>
      </c>
      <c r="O746" s="3">
        <f>[1]Results!R269</f>
        <v>3.72972393</v>
      </c>
      <c r="P746" s="3">
        <f>[1]Results!S269</f>
        <v>3.7378644520000002</v>
      </c>
      <c r="Q746" s="3">
        <f>[1]Results!T269</f>
        <v>3.7497083789999999</v>
      </c>
      <c r="R746" s="3">
        <f>[1]Results!U269</f>
        <v>3.7616715009999999</v>
      </c>
      <c r="S746" s="3">
        <f>[1]Results!V269</f>
        <v>3.7763819920000001</v>
      </c>
      <c r="T746" s="3">
        <f>[1]Results!W269</f>
        <v>3.789054031</v>
      </c>
      <c r="U746" s="3">
        <f>[1]Results!X269</f>
        <v>3.807726664</v>
      </c>
      <c r="V746" s="3">
        <f>[1]Results!Y269</f>
        <v>3.8216329170000001</v>
      </c>
      <c r="W746" s="3">
        <f>[1]Results!Z269</f>
        <v>3.8365369739999999</v>
      </c>
      <c r="X746" s="3">
        <f>[1]Results!AA269</f>
        <v>3.8508121000000002</v>
      </c>
      <c r="Y746" s="3">
        <f>[1]Results!AB269</f>
        <v>3.8718471750000001</v>
      </c>
      <c r="Z746" s="3">
        <f>[1]Results!AC269</f>
        <v>3.8893293280000001</v>
      </c>
      <c r="AA746" s="3">
        <f>[1]Results!AD269</f>
        <v>3.9081462889999998</v>
      </c>
      <c r="AB746" s="3">
        <f>[1]Results!AE269</f>
        <v>3.9268678889999999</v>
      </c>
      <c r="AC746" s="3">
        <f>[1]Results!AF269</f>
        <v>3.9477466579999998</v>
      </c>
      <c r="AD746" s="3">
        <f>[1]Results!AG269</f>
        <v>3.9740711310000001</v>
      </c>
      <c r="AE746" s="3">
        <f>[1]Results!AH269</f>
        <v>3.9948868929999999</v>
      </c>
      <c r="AF746" s="3">
        <f>[1]Results!AI269</f>
        <v>4.0190985929999998</v>
      </c>
      <c r="AG746" s="3">
        <f>[1]Results!AJ269</f>
        <v>4.0502879639999998</v>
      </c>
      <c r="AH746" s="3">
        <f>[1]Results!AK269</f>
        <v>4.0792687140000004</v>
      </c>
      <c r="AI746" s="3">
        <f>[1]Results!AL269</f>
        <v>4.1098223850000002</v>
      </c>
      <c r="AJ746" s="3">
        <f>[1]Results!AM269</f>
        <v>4.1414523709999997</v>
      </c>
      <c r="AK746" s="3">
        <f>[1]Results!AN269</f>
        <v>4.1794802930000001</v>
      </c>
      <c r="AL746" s="3">
        <f>[1]Results!AO269</f>
        <v>4.2153171589999996</v>
      </c>
      <c r="AM746" s="3">
        <f>[1]Results!AP269</f>
        <v>4.2629256929999997</v>
      </c>
      <c r="AN746" s="3">
        <f>[1]Results!AQ269</f>
        <v>4.3089554510000001</v>
      </c>
      <c r="AO746" s="3">
        <f>[1]Results!AR269</f>
        <v>4.3523073129999998</v>
      </c>
      <c r="AP746" s="3">
        <f>[1]Results!AS269</f>
        <v>4.3926612560000002</v>
      </c>
      <c r="AQ746" s="3">
        <f>[1]Results!AT269</f>
        <v>4.4254209309999997</v>
      </c>
      <c r="AR746" s="3">
        <f>[1]Results!AU269</f>
        <v>4.4580699370000003</v>
      </c>
      <c r="AS746" s="3">
        <f>[1]Results!AV269</f>
        <v>4.488539437</v>
      </c>
      <c r="AT746" s="3">
        <f>[1]Results!AW269</f>
        <v>4.5164116849999996</v>
      </c>
      <c r="AU746" s="3">
        <f>[1]Results!AX269</f>
        <v>4.5417115069999996</v>
      </c>
      <c r="AV746" s="3">
        <f>[1]Results!AY269</f>
        <v>4.5645293110000003</v>
      </c>
      <c r="AW746" s="3">
        <f>[1]Results!AZ269</f>
        <v>4.5850519419999998</v>
      </c>
      <c r="AX746" s="3">
        <f>[1]Results!BA269</f>
        <v>4.6034036670000003</v>
      </c>
      <c r="AY746" s="3">
        <f>[1]Results!BB269</f>
        <v>4.6196860280000003</v>
      </c>
      <c r="AZ746" s="3">
        <f>[1]Results!BC269</f>
        <v>4.6382868779999997</v>
      </c>
      <c r="BA746" s="3">
        <f>[1]Results!BD269</f>
        <v>4.6519940359999996</v>
      </c>
      <c r="BB746" s="3">
        <f>[1]Results!BE269</f>
        <v>4.6602302570000003</v>
      </c>
      <c r="BC746" s="3">
        <f>[1]Results!BF269</f>
        <v>4.6642857729999996</v>
      </c>
      <c r="BD746" s="3">
        <f>[1]Results!BG269</f>
        <v>4.665590076</v>
      </c>
      <c r="BE746" s="3">
        <f>[1]Results!BH269</f>
        <v>4.6690061849999998</v>
      </c>
      <c r="BF746" s="3">
        <f>[1]Results!BI269</f>
        <v>4.6678899649999996</v>
      </c>
      <c r="BG746" s="3">
        <f>[1]Results!BJ269</f>
        <v>4.6689309330000004</v>
      </c>
      <c r="BH746" s="3">
        <f>[1]Results!BK269</f>
        <v>4.66568395</v>
      </c>
      <c r="BI746" s="3">
        <f>[1]Results!BL269</f>
        <v>4.6607068749999998</v>
      </c>
      <c r="BJ746" s="3">
        <f>[1]Results!BM269</f>
        <v>4.6547536599999999</v>
      </c>
      <c r="BK746" s="3">
        <f>[1]Results!BN269</f>
        <v>4.651553045</v>
      </c>
      <c r="BL746" s="3">
        <f>[1]Results!BO269</f>
        <v>4.6446139540000004</v>
      </c>
      <c r="BM746" s="3">
        <f>[1]Results!BP269</f>
        <v>4.6405534890000002</v>
      </c>
      <c r="BN746" s="3">
        <f>[1]Results!BQ269</f>
        <v>4.6326653789999996</v>
      </c>
      <c r="BO746" s="3">
        <f>[1]Results!BR269</f>
        <v>4.627346535</v>
      </c>
      <c r="BP746" s="3">
        <f>[1]Results!BS269</f>
        <v>4.6186818650000001</v>
      </c>
      <c r="BQ746" s="3">
        <f>[1]Results!BT269</f>
        <v>4.6124430790000002</v>
      </c>
      <c r="BR746" s="3">
        <f>[1]Results!BU269</f>
        <v>4.6066883240000003</v>
      </c>
      <c r="BS746" s="3">
        <f>[1]Results!BV269</f>
        <v>4.6006128259999999</v>
      </c>
      <c r="BT746" s="3">
        <f>[1]Results!BW269</f>
        <v>4.5907509869999998</v>
      </c>
      <c r="BU746" s="3">
        <f>[1]Results!BX269</f>
        <v>4.5830774539999997</v>
      </c>
      <c r="BV746" s="3">
        <f>[1]Results!BY269</f>
        <v>4.5720861169999996</v>
      </c>
      <c r="BW746" s="3">
        <f>[1]Results!BZ269</f>
        <v>4.563722973</v>
      </c>
      <c r="BX746" s="3">
        <f>[1]Results!CA269</f>
        <v>4.5521161899999996</v>
      </c>
      <c r="BY746" s="3">
        <f>[1]Results!CB269</f>
        <v>4.5430382529999997</v>
      </c>
      <c r="BZ746" s="3">
        <f>[1]Results!CC269</f>
        <v>4.5347505659999996</v>
      </c>
      <c r="CA746" s="3">
        <f>[1]Results!CD269</f>
        <v>4.5267969219999999</v>
      </c>
      <c r="CB746" s="3">
        <f>[1]Results!CE269</f>
        <v>4.5190655340000001</v>
      </c>
      <c r="CC746" s="3">
        <f>[1]Results!CF269</f>
        <v>4.5041993209999998</v>
      </c>
      <c r="CD746" s="3">
        <f>[1]Results!CG269</f>
        <v>4.490308432</v>
      </c>
      <c r="CE746" s="3">
        <f>[1]Results!CH269</f>
        <v>4.4806366300000002</v>
      </c>
      <c r="CF746" s="3">
        <f>[1]Results!CI269</f>
        <v>4.4718021950000004</v>
      </c>
      <c r="CG746" s="3">
        <f>[1]Results!CJ269</f>
        <v>4.4634271910000001</v>
      </c>
      <c r="CH746" s="3">
        <f>[1]Results!CK269</f>
        <v>4.452290906</v>
      </c>
      <c r="CI746" s="3">
        <f>[1]Results!CL269</f>
        <v>4.4439810580000003</v>
      </c>
      <c r="CJ746" s="3">
        <f>[1]Results!CM269</f>
        <v>4.4366416050000002</v>
      </c>
    </row>
    <row r="747" spans="1:88" x14ac:dyDescent="0.3">
      <c r="B747" s="3" t="str">
        <f>[1]Results!E271</f>
        <v>YG_toe_cbio_0</v>
      </c>
      <c r="C747" s="3">
        <f>[1]Results!F271</f>
        <v>11.105523570000001</v>
      </c>
      <c r="D747" s="3">
        <f>[1]Results!G271</f>
        <v>11.026645569999999</v>
      </c>
      <c r="E747" s="3">
        <f>[1]Results!H271</f>
        <v>10.947764129999999</v>
      </c>
      <c r="F747" s="3">
        <f>[1]Results!I271</f>
        <v>10.85891859</v>
      </c>
      <c r="G747" s="3">
        <f>[1]Results!J271</f>
        <v>10.8220384</v>
      </c>
      <c r="H747" s="3">
        <f>[1]Results!K271</f>
        <v>10.81620313</v>
      </c>
      <c r="I747" s="3">
        <f>[1]Results!L271</f>
        <v>10.83149324</v>
      </c>
      <c r="J747" s="3">
        <f>[1]Results!M271</f>
        <v>10.7535457</v>
      </c>
      <c r="K747" s="3">
        <f>[1]Results!N271</f>
        <v>10.654638670000001</v>
      </c>
      <c r="L747" s="3">
        <f>[1]Results!O271</f>
        <v>10.58078789</v>
      </c>
      <c r="M747" s="3">
        <f>[1]Results!P271</f>
        <v>10.484768130000001</v>
      </c>
      <c r="N747" s="3">
        <f>[1]Results!Q271</f>
        <v>10.429705309999999</v>
      </c>
      <c r="O747" s="3">
        <f>[1]Results!R271</f>
        <v>10.38433021</v>
      </c>
      <c r="P747" s="3">
        <f>[1]Results!S271</f>
        <v>10.34374287</v>
      </c>
      <c r="Q747" s="3">
        <f>[1]Results!T271</f>
        <v>10.33714986</v>
      </c>
      <c r="R747" s="3">
        <f>[1]Results!U271</f>
        <v>10.35492251</v>
      </c>
      <c r="S747" s="3">
        <f>[1]Results!V271</f>
        <v>10.37780558</v>
      </c>
      <c r="T747" s="3">
        <f>[1]Results!W271</f>
        <v>10.40992602</v>
      </c>
      <c r="U747" s="3">
        <f>[1]Results!X271</f>
        <v>10.46901723</v>
      </c>
      <c r="V747" s="3">
        <f>[1]Results!Y271</f>
        <v>10.52737198</v>
      </c>
      <c r="W747" s="3">
        <f>[1]Results!Z271</f>
        <v>10.59621602</v>
      </c>
      <c r="X747" s="3">
        <f>[1]Results!AA271</f>
        <v>10.67620973</v>
      </c>
      <c r="Y747" s="3">
        <f>[1]Results!AB271</f>
        <v>10.784777180000001</v>
      </c>
      <c r="Z747" s="3">
        <f>[1]Results!AC271</f>
        <v>10.892967240000001</v>
      </c>
      <c r="AA747" s="3">
        <f>[1]Results!AD271</f>
        <v>11.01146443</v>
      </c>
      <c r="AB747" s="3">
        <f>[1]Results!AE271</f>
        <v>11.14009239</v>
      </c>
      <c r="AC747" s="3">
        <f>[1]Results!AF271</f>
        <v>11.28077049</v>
      </c>
      <c r="AD747" s="3">
        <f>[1]Results!AG271</f>
        <v>11.44963001</v>
      </c>
      <c r="AE747" s="3">
        <f>[1]Results!AH271</f>
        <v>11.60168839</v>
      </c>
      <c r="AF747" s="3">
        <f>[1]Results!AI271</f>
        <v>11.77420117</v>
      </c>
      <c r="AG747" s="3">
        <f>[1]Results!AJ271</f>
        <v>11.975239699999999</v>
      </c>
      <c r="AH747" s="3">
        <f>[1]Results!AK271</f>
        <v>12.17266152</v>
      </c>
      <c r="AI747" s="3">
        <f>[1]Results!AL271</f>
        <v>12.37777161</v>
      </c>
      <c r="AJ747" s="3">
        <f>[1]Results!AM271</f>
        <v>12.59053941</v>
      </c>
      <c r="AK747" s="3">
        <f>[1]Results!AN271</f>
        <v>12.82947205</v>
      </c>
      <c r="AL747" s="3">
        <f>[1]Results!AO271</f>
        <v>13.062100559999999</v>
      </c>
      <c r="AM747" s="3">
        <f>[1]Results!AP271</f>
        <v>13.149059960000001</v>
      </c>
      <c r="AN747" s="3">
        <f>[1]Results!AQ271</f>
        <v>13.21196314</v>
      </c>
      <c r="AO747" s="3">
        <f>[1]Results!AR271</f>
        <v>13.268269930000001</v>
      </c>
      <c r="AP747" s="3">
        <f>[1]Results!AS271</f>
        <v>13.31988544</v>
      </c>
      <c r="AQ747" s="3">
        <f>[1]Results!AT271</f>
        <v>13.34932596</v>
      </c>
      <c r="AR747" s="3">
        <f>[1]Results!AU271</f>
        <v>13.38802686</v>
      </c>
      <c r="AS747" s="3">
        <f>[1]Results!AV271</f>
        <v>13.42596266</v>
      </c>
      <c r="AT747" s="3">
        <f>[1]Results!AW271</f>
        <v>13.461514190000001</v>
      </c>
      <c r="AU747" s="3">
        <f>[1]Results!AX271</f>
        <v>13.494358979999999</v>
      </c>
      <c r="AV747" s="3">
        <f>[1]Results!AY271</f>
        <v>13.524410700000001</v>
      </c>
      <c r="AW747" s="3">
        <f>[1]Results!AZ271</f>
        <v>13.5518594</v>
      </c>
      <c r="AX747" s="3">
        <f>[1]Results!BA271</f>
        <v>13.57668142</v>
      </c>
      <c r="AY747" s="3">
        <f>[1]Results!BB271</f>
        <v>13.598958939999999</v>
      </c>
      <c r="AZ747" s="3">
        <f>[1]Results!BC271</f>
        <v>13.63580153</v>
      </c>
      <c r="BA747" s="3">
        <f>[1]Results!BD271</f>
        <v>13.657161329999999</v>
      </c>
      <c r="BB747" s="3">
        <f>[1]Results!BE271</f>
        <v>13.666019650000001</v>
      </c>
      <c r="BC747" s="3">
        <f>[1]Results!BF271</f>
        <v>13.66945069</v>
      </c>
      <c r="BD747" s="3">
        <f>[1]Results!BG271</f>
        <v>13.66966378</v>
      </c>
      <c r="BE747" s="3">
        <f>[1]Results!BH271</f>
        <v>13.683971959999999</v>
      </c>
      <c r="BF747" s="3">
        <f>[1]Results!BI271</f>
        <v>13.68364571</v>
      </c>
      <c r="BG747" s="3">
        <f>[1]Results!BJ271</f>
        <v>13.6960306</v>
      </c>
      <c r="BH747" s="3">
        <f>[1]Results!BK271</f>
        <v>13.69399421</v>
      </c>
      <c r="BI747" s="3">
        <f>[1]Results!BL271</f>
        <v>13.688745389999999</v>
      </c>
      <c r="BJ747" s="3">
        <f>[1]Results!BM271</f>
        <v>13.68271257</v>
      </c>
      <c r="BK747" s="3">
        <f>[1]Results!BN271</f>
        <v>13.69147877</v>
      </c>
      <c r="BL747" s="3">
        <f>[1]Results!BO271</f>
        <v>13.68721796</v>
      </c>
      <c r="BM747" s="3">
        <f>[1]Results!BP271</f>
        <v>13.69697618</v>
      </c>
      <c r="BN747" s="3">
        <f>[1]Results!BQ271</f>
        <v>13.69334712</v>
      </c>
      <c r="BO747" s="3">
        <f>[1]Results!BR271</f>
        <v>13.70278596</v>
      </c>
      <c r="BP747" s="3">
        <f>[1]Results!BS271</f>
        <v>13.699745310000001</v>
      </c>
      <c r="BQ747" s="3">
        <f>[1]Results!BT271</f>
        <v>13.709407949999999</v>
      </c>
      <c r="BR747" s="3">
        <f>[1]Results!BU271</f>
        <v>13.7219096</v>
      </c>
      <c r="BS747" s="3">
        <f>[1]Results!BV271</f>
        <v>13.73478808</v>
      </c>
      <c r="BT747" s="3">
        <f>[1]Results!BW271</f>
        <v>13.733192580000001</v>
      </c>
      <c r="BU747" s="3">
        <f>[1]Results!BX271</f>
        <v>13.7432506</v>
      </c>
      <c r="BV747" s="3">
        <f>[1]Results!BY271</f>
        <v>13.740599720000001</v>
      </c>
      <c r="BW747" s="3">
        <f>[1]Results!BZ271</f>
        <v>13.75068257</v>
      </c>
      <c r="BX747" s="3">
        <f>[1]Results!CA271</f>
        <v>13.74829523</v>
      </c>
      <c r="BY747" s="3">
        <f>[1]Results!CB271</f>
        <v>13.758225299999999</v>
      </c>
      <c r="BZ747" s="3">
        <f>[1]Results!CC271</f>
        <v>13.771167670000001</v>
      </c>
      <c r="CA747" s="3">
        <f>[1]Results!CD271</f>
        <v>13.78553131</v>
      </c>
      <c r="CB747" s="3">
        <f>[1]Results!CE271</f>
        <v>13.80084392</v>
      </c>
      <c r="CC747" s="3">
        <f>[1]Results!CF271</f>
        <v>13.84662104</v>
      </c>
      <c r="CD747" s="3">
        <f>[1]Results!CG271</f>
        <v>13.84632289</v>
      </c>
      <c r="CE747" s="3">
        <f>[1]Results!CH271</f>
        <v>13.85682868</v>
      </c>
      <c r="CF747" s="3">
        <f>[1]Results!CI271</f>
        <v>13.87055174</v>
      </c>
      <c r="CG747" s="3">
        <f>[1]Results!CJ271</f>
        <v>13.88602319</v>
      </c>
      <c r="CH747" s="3">
        <f>[1]Results!CK271</f>
        <v>13.88916384</v>
      </c>
      <c r="CI747" s="3">
        <f>[1]Results!CL271</f>
        <v>13.904768410000001</v>
      </c>
      <c r="CJ747" s="3">
        <f>[1]Results!CM271</f>
        <v>13.923377739999999</v>
      </c>
    </row>
    <row r="748" spans="1:88" x14ac:dyDescent="0.3">
      <c r="B748" s="3" t="str">
        <f>[1]Results!E274</f>
        <v>YG_toe_cote_0</v>
      </c>
      <c r="C748" s="3">
        <f>[1]Results!F274</f>
        <v>12.20455157</v>
      </c>
      <c r="D748" s="3">
        <f>[1]Results!G274</f>
        <v>11.75657737</v>
      </c>
      <c r="E748" s="3">
        <f>[1]Results!H274</f>
        <v>11.459522509999999</v>
      </c>
      <c r="F748" s="3">
        <f>[1]Results!I274</f>
        <v>11.253887949999999</v>
      </c>
      <c r="G748" s="3">
        <f>[1]Results!J274</f>
        <v>11.13584532</v>
      </c>
      <c r="H748" s="3">
        <f>[1]Results!K274</f>
        <v>11.0844889</v>
      </c>
      <c r="I748" s="3">
        <f>[1]Results!L274</f>
        <v>11.08626434</v>
      </c>
      <c r="J748" s="3">
        <f>[1]Results!M274</f>
        <v>10.916016109999999</v>
      </c>
      <c r="K748" s="3">
        <f>[1]Results!N274</f>
        <v>10.6905679</v>
      </c>
      <c r="L748" s="3">
        <f>[1]Results!O274</f>
        <v>10.63303602</v>
      </c>
      <c r="M748" s="3">
        <f>[1]Results!P274</f>
        <v>10.53773127</v>
      </c>
      <c r="N748" s="3">
        <f>[1]Results!Q274</f>
        <v>10.52205049</v>
      </c>
      <c r="O748" s="3">
        <f>[1]Results!R274</f>
        <v>10.479970939999999</v>
      </c>
      <c r="P748" s="3">
        <f>[1]Results!S274</f>
        <v>10.3891835</v>
      </c>
      <c r="Q748" s="3">
        <f>[1]Results!T274</f>
        <v>10.36145563</v>
      </c>
      <c r="R748" s="3">
        <f>[1]Results!U274</f>
        <v>10.344571589999999</v>
      </c>
      <c r="S748" s="3">
        <f>[1]Results!V274</f>
        <v>10.34194361</v>
      </c>
      <c r="T748" s="3">
        <f>[1]Results!W274</f>
        <v>10.337288320000001</v>
      </c>
      <c r="U748" s="3">
        <f>[1]Results!X274</f>
        <v>10.39653184</v>
      </c>
      <c r="V748" s="3">
        <f>[1]Results!Y274</f>
        <v>10.403104470000001</v>
      </c>
      <c r="W748" s="3">
        <f>[1]Results!Z274</f>
        <v>10.41804119</v>
      </c>
      <c r="X748" s="3">
        <f>[1]Results!AA274</f>
        <v>10.433054070000001</v>
      </c>
      <c r="Y748" s="3">
        <f>[1]Results!AB274</f>
        <v>10.51181251</v>
      </c>
      <c r="Z748" s="3">
        <f>[1]Results!AC274</f>
        <v>10.54005138</v>
      </c>
      <c r="AA748" s="3">
        <f>[1]Results!AD274</f>
        <v>10.576187859999999</v>
      </c>
      <c r="AB748" s="3">
        <f>[1]Results!AE274</f>
        <v>10.61338467</v>
      </c>
      <c r="AC748" s="3">
        <f>[1]Results!AF274</f>
        <v>10.65937692</v>
      </c>
      <c r="AD748" s="3">
        <f>[1]Results!AG274</f>
        <v>10.761623820000001</v>
      </c>
      <c r="AE748" s="3">
        <f>[1]Results!AH274</f>
        <v>10.76764994</v>
      </c>
      <c r="AF748" s="3">
        <f>[1]Results!AI274</f>
        <v>10.82614386</v>
      </c>
      <c r="AG748" s="3">
        <f>[1]Results!AJ274</f>
        <v>10.945965190000001</v>
      </c>
      <c r="AH748" s="3">
        <f>[1]Results!AK274</f>
        <v>11.017486480000001</v>
      </c>
      <c r="AI748" s="3">
        <f>[1]Results!AL274</f>
        <v>11.09439351</v>
      </c>
      <c r="AJ748" s="3">
        <f>[1]Results!AM274</f>
        <v>11.173787600000001</v>
      </c>
      <c r="AK748" s="3">
        <f>[1]Results!AN274</f>
        <v>11.31149102</v>
      </c>
      <c r="AL748" s="3">
        <f>[1]Results!AO274</f>
        <v>11.400923799999999</v>
      </c>
      <c r="AM748" s="3">
        <f>[1]Results!AP274</f>
        <v>11.56529113</v>
      </c>
      <c r="AN748" s="3">
        <f>[1]Results!AQ274</f>
        <v>11.727838009999999</v>
      </c>
      <c r="AO748" s="3">
        <f>[1]Results!AR274</f>
        <v>11.887235560000001</v>
      </c>
      <c r="AP748" s="3">
        <f>[1]Results!AS274</f>
        <v>12.043212390000001</v>
      </c>
      <c r="AQ748" s="3">
        <f>[1]Results!AT274</f>
        <v>12.14321505</v>
      </c>
      <c r="AR748" s="3">
        <f>[1]Results!AU274</f>
        <v>12.2906797</v>
      </c>
      <c r="AS748" s="3">
        <f>[1]Results!AV274</f>
        <v>12.43777854</v>
      </c>
      <c r="AT748" s="3">
        <f>[1]Results!AW274</f>
        <v>12.58368825</v>
      </c>
      <c r="AU748" s="3">
        <f>[1]Results!AX274</f>
        <v>12.72846043</v>
      </c>
      <c r="AV748" s="3">
        <f>[1]Results!AY274</f>
        <v>12.872234949999999</v>
      </c>
      <c r="AW748" s="3">
        <f>[1]Results!AZ274</f>
        <v>13.01525938</v>
      </c>
      <c r="AX748" s="3">
        <f>[1]Results!BA274</f>
        <v>13.157570809999999</v>
      </c>
      <c r="AY748" s="3">
        <f>[1]Results!BB274</f>
        <v>13.299308659999999</v>
      </c>
      <c r="AZ748" s="3">
        <f>[1]Results!BC274</f>
        <v>13.492926130000001</v>
      </c>
      <c r="BA748" s="3">
        <f>[1]Results!BD274</f>
        <v>13.63586169</v>
      </c>
      <c r="BB748" s="3">
        <f>[1]Results!BE274</f>
        <v>13.77303274</v>
      </c>
      <c r="BC748" s="3">
        <f>[1]Results!BF274</f>
        <v>13.910789469999999</v>
      </c>
      <c r="BD748" s="3">
        <f>[1]Results!BG274</f>
        <v>14.04902815</v>
      </c>
      <c r="BE748" s="3">
        <f>[1]Results!BH274</f>
        <v>14.239232449999999</v>
      </c>
      <c r="BF748" s="3">
        <f>[1]Results!BI274</f>
        <v>14.37914649</v>
      </c>
      <c r="BG748" s="3">
        <f>[1]Results!BJ274</f>
        <v>14.569823530000001</v>
      </c>
      <c r="BH748" s="3">
        <f>[1]Results!BK274</f>
        <v>14.710086670000001</v>
      </c>
      <c r="BI748" s="3">
        <f>[1]Results!BL274</f>
        <v>14.849301649999999</v>
      </c>
      <c r="BJ748" s="3">
        <f>[1]Results!BM274</f>
        <v>14.988978080000001</v>
      </c>
      <c r="BK748" s="3">
        <f>[1]Results!BN274</f>
        <v>15.179666750000001</v>
      </c>
      <c r="BL748" s="3">
        <f>[1]Results!BO274</f>
        <v>15.320448989999999</v>
      </c>
      <c r="BM748" s="3">
        <f>[1]Results!BP274</f>
        <v>15.51279038</v>
      </c>
      <c r="BN748" s="3">
        <f>[1]Results!BQ274</f>
        <v>15.654640819999999</v>
      </c>
      <c r="BO748" s="3">
        <f>[1]Results!BR274</f>
        <v>15.846997740000001</v>
      </c>
      <c r="BP748" s="3">
        <f>[1]Results!BS274</f>
        <v>15.99011956</v>
      </c>
      <c r="BQ748" s="3">
        <f>[1]Results!BT274</f>
        <v>16.18311422</v>
      </c>
      <c r="BR748" s="3">
        <f>[1]Results!BU274</f>
        <v>16.37805788</v>
      </c>
      <c r="BS748" s="3">
        <f>[1]Results!BV274</f>
        <v>16.572988850000002</v>
      </c>
      <c r="BT748" s="3">
        <f>[1]Results!BW274</f>
        <v>16.717682849999999</v>
      </c>
      <c r="BU748" s="3">
        <f>[1]Results!BX274</f>
        <v>16.911606890000002</v>
      </c>
      <c r="BV748" s="3">
        <f>[1]Results!BY274</f>
        <v>17.055975839999999</v>
      </c>
      <c r="BW748" s="3">
        <f>[1]Results!BZ274</f>
        <v>17.250457319999999</v>
      </c>
      <c r="BX748" s="3">
        <f>[1]Results!CA274</f>
        <v>17.395022170000001</v>
      </c>
      <c r="BY748" s="3">
        <f>[1]Results!CB274</f>
        <v>17.588924519999999</v>
      </c>
      <c r="BZ748" s="3">
        <f>[1]Results!CC274</f>
        <v>17.784571769999999</v>
      </c>
      <c r="CA748" s="3">
        <f>[1]Results!CD274</f>
        <v>17.98087945</v>
      </c>
      <c r="CB748" s="3">
        <f>[1]Results!CE274</f>
        <v>18.17755786</v>
      </c>
      <c r="CC748" s="3">
        <f>[1]Results!CF274</f>
        <v>18.406761670000002</v>
      </c>
      <c r="CD748" s="3">
        <f>[1]Results!CG274</f>
        <v>18.589103919999999</v>
      </c>
      <c r="CE748" s="3">
        <f>[1]Results!CH274</f>
        <v>18.78455087</v>
      </c>
      <c r="CF748" s="3">
        <f>[1]Results!CI274</f>
        <v>18.980428010000001</v>
      </c>
      <c r="CG748" s="3">
        <f>[1]Results!CJ274</f>
        <v>19.176507449999999</v>
      </c>
      <c r="CH748" s="3">
        <f>[1]Results!CK274</f>
        <v>19.322787330000001</v>
      </c>
      <c r="CI748" s="3">
        <f>[1]Results!CL274</f>
        <v>19.518049470000001</v>
      </c>
      <c r="CJ748" s="3">
        <f>[1]Results!CM274</f>
        <v>19.714187840000001</v>
      </c>
    </row>
    <row r="749" spans="1:88" x14ac:dyDescent="0.3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</row>
    <row r="750" spans="1:88" x14ac:dyDescent="0.3">
      <c r="A750" s="12" t="s">
        <v>68</v>
      </c>
      <c r="C750" s="2">
        <v>42005</v>
      </c>
      <c r="D750" s="2">
        <v>42370</v>
      </c>
      <c r="E750" s="2">
        <v>42736</v>
      </c>
      <c r="F750" s="2">
        <v>43101</v>
      </c>
      <c r="G750" s="2">
        <v>43466</v>
      </c>
      <c r="H750" s="2">
        <v>43831</v>
      </c>
      <c r="I750" s="2">
        <v>44197</v>
      </c>
      <c r="J750" s="2">
        <v>44562</v>
      </c>
      <c r="K750" s="2">
        <v>44927</v>
      </c>
      <c r="L750" s="2">
        <v>45292</v>
      </c>
      <c r="M750" s="2">
        <v>45658</v>
      </c>
      <c r="N750" s="2">
        <v>46023</v>
      </c>
      <c r="O750" s="2">
        <v>46388</v>
      </c>
      <c r="P750" s="2">
        <v>46753</v>
      </c>
      <c r="Q750" s="2">
        <v>47119</v>
      </c>
      <c r="R750" s="2">
        <v>47484</v>
      </c>
      <c r="S750" s="2">
        <v>47849</v>
      </c>
      <c r="T750" s="2">
        <v>48214</v>
      </c>
      <c r="U750" s="2">
        <v>48580</v>
      </c>
      <c r="V750" s="2">
        <v>48945</v>
      </c>
      <c r="W750" s="2">
        <v>49310</v>
      </c>
      <c r="X750" s="2">
        <v>49675</v>
      </c>
      <c r="Y750" s="2">
        <v>50041</v>
      </c>
      <c r="Z750" s="2">
        <v>50406</v>
      </c>
      <c r="AA750" s="2">
        <v>50771</v>
      </c>
      <c r="AB750" s="2">
        <v>51136</v>
      </c>
      <c r="AC750" s="2">
        <v>51502</v>
      </c>
      <c r="AD750" s="2">
        <v>51867</v>
      </c>
      <c r="AE750" s="2">
        <v>52232</v>
      </c>
      <c r="AF750" s="2">
        <v>52597</v>
      </c>
      <c r="AG750" s="2">
        <v>52963</v>
      </c>
      <c r="AH750" s="2">
        <v>53328</v>
      </c>
      <c r="AI750" s="2">
        <v>53693</v>
      </c>
      <c r="AJ750" s="2">
        <v>54058</v>
      </c>
      <c r="AK750" s="2">
        <v>54424</v>
      </c>
      <c r="AL750" s="2">
        <v>54789</v>
      </c>
      <c r="AM750" s="2">
        <v>55154</v>
      </c>
      <c r="AN750" s="2">
        <v>55519</v>
      </c>
      <c r="AO750" s="2">
        <v>55885</v>
      </c>
      <c r="AP750" s="2">
        <v>56250</v>
      </c>
      <c r="AQ750" s="2">
        <v>56615</v>
      </c>
      <c r="AR750" s="2">
        <v>56980</v>
      </c>
      <c r="AS750" s="2">
        <v>57346</v>
      </c>
      <c r="AT750" s="2">
        <v>57711</v>
      </c>
      <c r="AU750" s="2">
        <v>58076</v>
      </c>
      <c r="AV750" s="2">
        <v>58441</v>
      </c>
      <c r="AW750" s="2">
        <v>58807</v>
      </c>
      <c r="AX750" s="2">
        <v>59172</v>
      </c>
      <c r="AY750" s="2">
        <v>59537</v>
      </c>
      <c r="AZ750" s="2">
        <v>59902</v>
      </c>
      <c r="BA750" s="2">
        <v>60268</v>
      </c>
      <c r="BB750" s="2">
        <v>60633</v>
      </c>
      <c r="BC750" s="2">
        <v>60998</v>
      </c>
      <c r="BD750" s="2">
        <v>61363</v>
      </c>
      <c r="BE750" s="2">
        <v>61729</v>
      </c>
      <c r="BF750" s="2">
        <v>62094</v>
      </c>
      <c r="BG750" s="2">
        <v>62459</v>
      </c>
      <c r="BH750" s="2">
        <v>62824</v>
      </c>
      <c r="BI750" s="2">
        <v>63190</v>
      </c>
      <c r="BJ750" s="2">
        <v>63555</v>
      </c>
      <c r="BK750" s="2">
        <v>63920</v>
      </c>
      <c r="BL750" s="2">
        <v>64285</v>
      </c>
      <c r="BM750" s="2">
        <v>64651</v>
      </c>
      <c r="BN750" s="2">
        <v>65016</v>
      </c>
      <c r="BO750" s="2">
        <v>65381</v>
      </c>
      <c r="BP750" s="2">
        <v>65746</v>
      </c>
      <c r="BQ750" s="2">
        <v>66112</v>
      </c>
      <c r="BR750" s="2">
        <v>66477</v>
      </c>
      <c r="BS750" s="2">
        <v>66842</v>
      </c>
      <c r="BT750" s="2">
        <v>67207</v>
      </c>
      <c r="BU750" s="2">
        <v>67573</v>
      </c>
      <c r="BV750" s="2">
        <v>67938</v>
      </c>
      <c r="BW750" s="2">
        <v>68303</v>
      </c>
      <c r="BX750" s="2">
        <v>68668</v>
      </c>
      <c r="BY750" s="2">
        <v>69034</v>
      </c>
      <c r="BZ750" s="2">
        <v>69399</v>
      </c>
      <c r="CA750" s="2">
        <v>69764</v>
      </c>
      <c r="CB750" s="2">
        <v>70129</v>
      </c>
      <c r="CC750" s="2">
        <v>70495</v>
      </c>
      <c r="CD750" s="2">
        <v>70860</v>
      </c>
      <c r="CE750" s="2">
        <v>71225</v>
      </c>
      <c r="CF750" s="2">
        <v>71590</v>
      </c>
      <c r="CG750" s="2">
        <v>71956</v>
      </c>
      <c r="CH750" s="2">
        <v>72321</v>
      </c>
      <c r="CI750" s="2">
        <v>72686</v>
      </c>
      <c r="CJ750" s="2">
        <v>73051</v>
      </c>
    </row>
    <row r="751" spans="1:88" x14ac:dyDescent="0.3">
      <c r="A751" t="s">
        <v>69</v>
      </c>
      <c r="B751" t="s">
        <v>92</v>
      </c>
      <c r="C751" s="4">
        <f>C724/C737-1</f>
        <v>-2.5324708813078467E-2</v>
      </c>
      <c r="D751" s="4">
        <f t="shared" ref="D751" si="350">D724/D737-1</f>
        <v>-2.9792736165467071E-2</v>
      </c>
      <c r="E751" s="4">
        <f t="shared" ref="E751:AL751" si="351">E724/E737-1</f>
        <v>-3.3690639258913135E-2</v>
      </c>
      <c r="F751" s="4">
        <f t="shared" si="351"/>
        <v>-3.7090143442962797E-2</v>
      </c>
      <c r="G751" s="4">
        <f t="shared" si="351"/>
        <v>-3.9998075791340959E-2</v>
      </c>
      <c r="H751" s="4">
        <f t="shared" si="351"/>
        <v>-4.2477943566360921E-2</v>
      </c>
      <c r="I751" s="4">
        <f t="shared" si="351"/>
        <v>-4.4649939086002455E-2</v>
      </c>
      <c r="J751" s="4">
        <f t="shared" si="351"/>
        <v>-3.7375989990067082E-2</v>
      </c>
      <c r="K751" s="4">
        <f t="shared" si="351"/>
        <v>-3.0260784824378439E-2</v>
      </c>
      <c r="L751" s="4">
        <f t="shared" si="351"/>
        <v>-2.5585581447729155E-2</v>
      </c>
      <c r="M751" s="4">
        <f t="shared" si="351"/>
        <v>-1.9803769780802227E-2</v>
      </c>
      <c r="N751" s="4">
        <f t="shared" si="351"/>
        <v>-1.2519861948006805E-2</v>
      </c>
      <c r="O751" s="4">
        <f t="shared" si="351"/>
        <v>-9.3011038502739396E-3</v>
      </c>
      <c r="P751" s="4">
        <f t="shared" si="351"/>
        <v>-2.6912698659866674E-3</v>
      </c>
      <c r="Q751" s="4">
        <f t="shared" si="351"/>
        <v>1.8457171203161149E-3</v>
      </c>
      <c r="R751" s="4">
        <f t="shared" si="351"/>
        <v>5.8379127937737696E-3</v>
      </c>
      <c r="S751" s="4">
        <f t="shared" si="351"/>
        <v>3.2481428464508078E-3</v>
      </c>
      <c r="T751" s="4">
        <f t="shared" si="351"/>
        <v>2.8943357169610717E-3</v>
      </c>
      <c r="U751" s="4">
        <f t="shared" si="351"/>
        <v>2.7501236352311942E-4</v>
      </c>
      <c r="V751" s="4">
        <f t="shared" si="351"/>
        <v>1.9964126939875371E-4</v>
      </c>
      <c r="W751" s="4">
        <f t="shared" si="351"/>
        <v>-1.7551098403378873E-3</v>
      </c>
      <c r="X751" s="4">
        <f t="shared" si="351"/>
        <v>-1.4891475256145759E-3</v>
      </c>
      <c r="Y751" s="4">
        <f t="shared" si="351"/>
        <v>-3.9192610981028109E-3</v>
      </c>
      <c r="Z751" s="4">
        <f t="shared" si="351"/>
        <v>-4.1847063124194062E-3</v>
      </c>
      <c r="AA751" s="4">
        <f t="shared" si="351"/>
        <v>-6.7024761657490384E-3</v>
      </c>
      <c r="AB751" s="4">
        <f t="shared" si="351"/>
        <v>-7.2496505354439078E-3</v>
      </c>
      <c r="AC751" s="4">
        <f t="shared" si="351"/>
        <v>-1.0389693158210256E-2</v>
      </c>
      <c r="AD751" s="4">
        <f t="shared" si="351"/>
        <v>-1.2420903540546369E-2</v>
      </c>
      <c r="AE751" s="4">
        <f t="shared" si="351"/>
        <v>-1.5202625233297851E-2</v>
      </c>
      <c r="AF751" s="4">
        <f t="shared" si="351"/>
        <v>-1.7802494889403886E-2</v>
      </c>
      <c r="AG751" s="4">
        <f t="shared" si="351"/>
        <v>-2.3901620064842199E-2</v>
      </c>
      <c r="AH751" s="4">
        <f t="shared" si="351"/>
        <v>-2.8659887448632793E-2</v>
      </c>
      <c r="AI751" s="4">
        <f t="shared" si="351"/>
        <v>-3.6767352174726375E-2</v>
      </c>
      <c r="AJ751" s="4">
        <f t="shared" si="351"/>
        <v>-4.4556371417807772E-2</v>
      </c>
      <c r="AK751" s="4">
        <f t="shared" si="351"/>
        <v>-5.753819249414116E-2</v>
      </c>
      <c r="AL751" s="4">
        <f t="shared" si="351"/>
        <v>-7.2727302235133684E-2</v>
      </c>
      <c r="AM751" s="4">
        <f t="shared" ref="AM751:CJ751" si="352">AM724/AM737-1</f>
        <v>-7.5639673731271673E-2</v>
      </c>
      <c r="AN751" s="4">
        <f t="shared" si="352"/>
        <v>-7.4405195885540731E-2</v>
      </c>
      <c r="AO751" s="4">
        <f t="shared" si="352"/>
        <v>-7.404553881338416E-2</v>
      </c>
      <c r="AP751" s="4">
        <f t="shared" si="352"/>
        <v>-7.3282203365729104E-2</v>
      </c>
      <c r="AQ751" s="4">
        <f t="shared" si="352"/>
        <v>-7.1470784083589312E-2</v>
      </c>
      <c r="AR751" s="4">
        <f t="shared" si="352"/>
        <v>-6.7750308979328433E-2</v>
      </c>
      <c r="AS751" s="4">
        <f t="shared" si="352"/>
        <v>-6.5420941064397553E-2</v>
      </c>
      <c r="AT751" s="4">
        <f t="shared" si="352"/>
        <v>-6.2686471737105398E-2</v>
      </c>
      <c r="AU751" s="4">
        <f t="shared" si="352"/>
        <v>-5.974559578761296E-2</v>
      </c>
      <c r="AV751" s="4">
        <f t="shared" si="352"/>
        <v>-5.5506009708615411E-2</v>
      </c>
      <c r="AW751" s="4">
        <f t="shared" si="352"/>
        <v>-5.1623328089272169E-2</v>
      </c>
      <c r="AX751" s="4">
        <f t="shared" si="352"/>
        <v>-4.7668078745384146E-2</v>
      </c>
      <c r="AY751" s="4">
        <f t="shared" si="352"/>
        <v>-4.3501801445022137E-2</v>
      </c>
      <c r="AZ751" s="4">
        <f t="shared" si="352"/>
        <v>-3.9543175887266524E-2</v>
      </c>
      <c r="BA751" s="4">
        <f t="shared" si="352"/>
        <v>-3.506222130251857E-2</v>
      </c>
      <c r="BB751" s="4">
        <f t="shared" si="352"/>
        <v>-3.0170760905986471E-2</v>
      </c>
      <c r="BC751" s="4">
        <f t="shared" si="352"/>
        <v>-2.5084782557714846E-2</v>
      </c>
      <c r="BD751" s="4">
        <f t="shared" si="352"/>
        <v>-1.9838206392597812E-2</v>
      </c>
      <c r="BE751" s="4">
        <f t="shared" si="352"/>
        <v>-1.4956853272915072E-2</v>
      </c>
      <c r="BF751" s="4">
        <f t="shared" si="352"/>
        <v>-9.4565177520333776E-3</v>
      </c>
      <c r="BG751" s="4">
        <f t="shared" si="352"/>
        <v>-4.1741185046600959E-3</v>
      </c>
      <c r="BH751" s="4">
        <f t="shared" si="352"/>
        <v>1.6144174689587398E-3</v>
      </c>
      <c r="BI751" s="4">
        <f t="shared" si="352"/>
        <v>8.3466974834875973E-3</v>
      </c>
      <c r="BJ751" s="4">
        <f t="shared" si="352"/>
        <v>1.2835798757335093E-2</v>
      </c>
      <c r="BK751" s="4">
        <f t="shared" si="352"/>
        <v>1.8538638569260524E-2</v>
      </c>
      <c r="BL751" s="4">
        <f t="shared" si="352"/>
        <v>2.4912364380478946E-2</v>
      </c>
      <c r="BM751" s="4">
        <f t="shared" si="352"/>
        <v>2.9121524514184038E-2</v>
      </c>
      <c r="BN751" s="4">
        <f t="shared" si="352"/>
        <v>3.549022533438273E-2</v>
      </c>
      <c r="BO751" s="4">
        <f t="shared" si="352"/>
        <v>4.1674514690704045E-2</v>
      </c>
      <c r="BP751" s="4">
        <f t="shared" si="352"/>
        <v>4.6699917886301456E-2</v>
      </c>
      <c r="BQ751" s="4">
        <f t="shared" si="352"/>
        <v>5.3101713713808341E-2</v>
      </c>
      <c r="BR751" s="4">
        <f t="shared" si="352"/>
        <v>5.7904493150146674E-2</v>
      </c>
      <c r="BS751" s="4">
        <f t="shared" si="352"/>
        <v>6.4518660192863564E-2</v>
      </c>
      <c r="BT751" s="4">
        <f t="shared" si="352"/>
        <v>6.9898662078882401E-2</v>
      </c>
      <c r="BU751" s="4">
        <f t="shared" si="352"/>
        <v>7.6853098607719605E-2</v>
      </c>
      <c r="BV751" s="4">
        <f t="shared" si="352"/>
        <v>8.3465753100531614E-2</v>
      </c>
      <c r="BW751" s="4">
        <f t="shared" si="352"/>
        <v>8.9003110833024701E-2</v>
      </c>
      <c r="BX751" s="4">
        <f t="shared" si="352"/>
        <v>9.5110317978892356E-2</v>
      </c>
      <c r="BY751" s="4">
        <f t="shared" si="352"/>
        <v>0.10257597788294603</v>
      </c>
      <c r="BZ751" s="4">
        <f t="shared" si="352"/>
        <v>0.10855512321730476</v>
      </c>
      <c r="CA751" s="4">
        <f t="shared" si="352"/>
        <v>0.11449872743884359</v>
      </c>
      <c r="CB751" s="4">
        <f t="shared" si="352"/>
        <v>0.12056276831910462</v>
      </c>
      <c r="CC751" s="4">
        <f t="shared" si="352"/>
        <v>0.12606167460066087</v>
      </c>
      <c r="CD751" s="4">
        <f t="shared" si="352"/>
        <v>0.13317702950311916</v>
      </c>
      <c r="CE751" s="4">
        <f t="shared" si="352"/>
        <v>0.14001172847360066</v>
      </c>
      <c r="CF751" s="4">
        <f t="shared" si="352"/>
        <v>0.14693791951658897</v>
      </c>
      <c r="CG751" s="4">
        <f t="shared" si="352"/>
        <v>0.15385904757216462</v>
      </c>
      <c r="CH751" s="4">
        <f t="shared" si="352"/>
        <v>0.16039881741695705</v>
      </c>
      <c r="CI751" s="4">
        <f t="shared" si="352"/>
        <v>0.16760850506643621</v>
      </c>
      <c r="CJ751" s="4">
        <f t="shared" si="352"/>
        <v>0.17502411514285954</v>
      </c>
    </row>
    <row r="752" spans="1:88" x14ac:dyDescent="0.3">
      <c r="B752" t="s">
        <v>50</v>
      </c>
      <c r="C752" s="4">
        <f>(C725-C738)/C$737</f>
        <v>3.5943739746668223E-4</v>
      </c>
      <c r="D752" s="4">
        <f>(D725-D738)/D$737</f>
        <v>4.2291290556957002E-4</v>
      </c>
      <c r="E752" s="4">
        <f t="shared" ref="E752:AL752" si="353">(E725-E738)/E$737</f>
        <v>4.3360382244321354E-4</v>
      </c>
      <c r="F752" s="4">
        <f t="shared" si="353"/>
        <v>4.3380116238824558E-4</v>
      </c>
      <c r="G752" s="4">
        <f t="shared" si="353"/>
        <v>4.3344904106539694E-4</v>
      </c>
      <c r="H752" s="4">
        <f t="shared" si="353"/>
        <v>4.3434598136126167E-4</v>
      </c>
      <c r="I752" s="4">
        <f t="shared" si="353"/>
        <v>4.3599833238252764E-4</v>
      </c>
      <c r="J752" s="4">
        <f t="shared" si="353"/>
        <v>6.4317994700602483E-4</v>
      </c>
      <c r="K752" s="4">
        <f t="shared" si="353"/>
        <v>7.6955758322693575E-4</v>
      </c>
      <c r="L752" s="4">
        <f t="shared" si="353"/>
        <v>1.0852707077743727E-3</v>
      </c>
      <c r="M752" s="4">
        <f t="shared" si="353"/>
        <v>1.3533502104366385E-3</v>
      </c>
      <c r="N752" s="4">
        <f t="shared" si="353"/>
        <v>1.6357744691202329E-3</v>
      </c>
      <c r="O752" s="4">
        <f t="shared" si="353"/>
        <v>1.881285428884468E-3</v>
      </c>
      <c r="P752" s="4">
        <f t="shared" si="353"/>
        <v>2.0827825602846742E-3</v>
      </c>
      <c r="Q752" s="4">
        <f t="shared" si="353"/>
        <v>2.3292672760664435E-3</v>
      </c>
      <c r="R752" s="4">
        <f t="shared" si="353"/>
        <v>2.5778983949424289E-3</v>
      </c>
      <c r="S752" s="4">
        <f t="shared" si="353"/>
        <v>2.7327847241628749E-3</v>
      </c>
      <c r="T752" s="4">
        <f t="shared" si="353"/>
        <v>2.874843547427554E-3</v>
      </c>
      <c r="U752" s="4">
        <f t="shared" si="353"/>
        <v>2.9729995149370904E-3</v>
      </c>
      <c r="V752" s="4">
        <f t="shared" si="353"/>
        <v>3.0730653490488231E-3</v>
      </c>
      <c r="W752" s="4">
        <f t="shared" si="353"/>
        <v>3.1425056453679222E-3</v>
      </c>
      <c r="X752" s="4">
        <f t="shared" si="353"/>
        <v>3.2171207156503445E-3</v>
      </c>
      <c r="Y752" s="4">
        <f t="shared" si="353"/>
        <v>3.2623412347176609E-3</v>
      </c>
      <c r="Z752" s="4">
        <f t="shared" si="353"/>
        <v>3.3200395758629327E-3</v>
      </c>
      <c r="AA752" s="4">
        <f t="shared" si="353"/>
        <v>3.3590455647842339E-3</v>
      </c>
      <c r="AB752" s="4">
        <f t="shared" si="353"/>
        <v>3.406561429852766E-3</v>
      </c>
      <c r="AC752" s="4">
        <f t="shared" si="353"/>
        <v>3.437472344237193E-3</v>
      </c>
      <c r="AD752" s="4">
        <f t="shared" si="353"/>
        <v>3.4701703833684293E-3</v>
      </c>
      <c r="AE752" s="4">
        <f t="shared" si="353"/>
        <v>3.4563279403619718E-3</v>
      </c>
      <c r="AF752" s="4">
        <f t="shared" si="353"/>
        <v>3.4860916350498068E-3</v>
      </c>
      <c r="AG752" s="4">
        <f t="shared" si="353"/>
        <v>3.5013982624287005E-3</v>
      </c>
      <c r="AH752" s="4">
        <f t="shared" si="353"/>
        <v>3.5319169431068452E-3</v>
      </c>
      <c r="AI752" s="4">
        <f t="shared" si="353"/>
        <v>3.5496000034103054E-3</v>
      </c>
      <c r="AJ752" s="4">
        <f t="shared" si="353"/>
        <v>3.569880584187658E-3</v>
      </c>
      <c r="AK752" s="4">
        <f t="shared" si="353"/>
        <v>3.5627625481339411E-3</v>
      </c>
      <c r="AL752" s="4">
        <f t="shared" si="353"/>
        <v>3.5518898596629423E-3</v>
      </c>
      <c r="AM752" s="4">
        <f t="shared" ref="AM752:CJ752" si="354">(AM725-AM738)/AM$737</f>
        <v>3.5000654712858763E-3</v>
      </c>
      <c r="AN752" s="4">
        <f t="shared" si="354"/>
        <v>3.4462739054835004E-3</v>
      </c>
      <c r="AO752" s="4">
        <f t="shared" si="354"/>
        <v>3.3825734615906796E-3</v>
      </c>
      <c r="AP752" s="4">
        <f t="shared" si="354"/>
        <v>3.3159744779461104E-3</v>
      </c>
      <c r="AQ752" s="4">
        <f t="shared" si="354"/>
        <v>3.2567484265599643E-3</v>
      </c>
      <c r="AR752" s="4">
        <f t="shared" si="354"/>
        <v>3.1943522084928264E-3</v>
      </c>
      <c r="AS752" s="4">
        <f t="shared" si="354"/>
        <v>3.1272851206889398E-3</v>
      </c>
      <c r="AT752" s="4">
        <f t="shared" si="354"/>
        <v>3.0622036156637013E-3</v>
      </c>
      <c r="AU752" s="4">
        <f t="shared" si="354"/>
        <v>2.9997443601140795E-3</v>
      </c>
      <c r="AV752" s="4">
        <f t="shared" si="354"/>
        <v>2.9015504594335491E-3</v>
      </c>
      <c r="AW752" s="4">
        <f t="shared" si="354"/>
        <v>2.8385468103485265E-3</v>
      </c>
      <c r="AX752" s="4">
        <f t="shared" si="354"/>
        <v>2.7841813539022206E-3</v>
      </c>
      <c r="AY752" s="4">
        <f t="shared" si="354"/>
        <v>2.7338706007655825E-3</v>
      </c>
      <c r="AZ752" s="4">
        <f t="shared" si="354"/>
        <v>2.6769848006554602E-3</v>
      </c>
      <c r="BA752" s="4">
        <f t="shared" si="354"/>
        <v>2.6322872458525597E-3</v>
      </c>
      <c r="BB752" s="4">
        <f t="shared" si="354"/>
        <v>2.5956564146971429E-3</v>
      </c>
      <c r="BC752" s="4">
        <f t="shared" si="354"/>
        <v>2.5602481984744779E-3</v>
      </c>
      <c r="BD752" s="4">
        <f t="shared" si="354"/>
        <v>2.5254829553444341E-3</v>
      </c>
      <c r="BE752" s="4">
        <f t="shared" si="354"/>
        <v>2.4818012236131858E-3</v>
      </c>
      <c r="BF752" s="4">
        <f t="shared" si="354"/>
        <v>2.4500494421087881E-3</v>
      </c>
      <c r="BG752" s="4">
        <f t="shared" si="354"/>
        <v>2.4111734502741005E-3</v>
      </c>
      <c r="BH752" s="4">
        <f t="shared" si="354"/>
        <v>2.3845158012786656E-3</v>
      </c>
      <c r="BI752" s="4">
        <f t="shared" si="354"/>
        <v>2.3263169959149184E-3</v>
      </c>
      <c r="BJ752" s="4">
        <f t="shared" si="354"/>
        <v>2.2980998283152632E-3</v>
      </c>
      <c r="BK752" s="4">
        <f t="shared" si="354"/>
        <v>2.2695515541534183E-3</v>
      </c>
      <c r="BL752" s="4">
        <f t="shared" si="354"/>
        <v>2.2538372532889565E-3</v>
      </c>
      <c r="BM752" s="4">
        <f t="shared" si="354"/>
        <v>2.2279433863294151E-3</v>
      </c>
      <c r="BN752" s="4">
        <f t="shared" si="354"/>
        <v>2.2174329223541554E-3</v>
      </c>
      <c r="BO752" s="4">
        <f t="shared" si="354"/>
        <v>2.1990063772245484E-3</v>
      </c>
      <c r="BP752" s="4">
        <f t="shared" si="354"/>
        <v>2.1905457910311918E-3</v>
      </c>
      <c r="BQ752" s="4">
        <f t="shared" si="354"/>
        <v>2.175946009554603E-3</v>
      </c>
      <c r="BR752" s="4">
        <f t="shared" si="354"/>
        <v>2.1600598202707023E-3</v>
      </c>
      <c r="BS752" s="4">
        <f t="shared" si="354"/>
        <v>2.1494279685448383E-3</v>
      </c>
      <c r="BT752" s="4">
        <f t="shared" si="354"/>
        <v>2.148859038254302E-3</v>
      </c>
      <c r="BU752" s="4">
        <f t="shared" si="354"/>
        <v>2.1431484633470288E-3</v>
      </c>
      <c r="BV752" s="4">
        <f t="shared" si="354"/>
        <v>2.1159878168509412E-3</v>
      </c>
      <c r="BW752" s="4">
        <f t="shared" si="354"/>
        <v>2.1073992073430432E-3</v>
      </c>
      <c r="BX752" s="4">
        <f t="shared" si="354"/>
        <v>2.1156549164379119E-3</v>
      </c>
      <c r="BY752" s="4">
        <f t="shared" si="354"/>
        <v>2.1192108225284094E-3</v>
      </c>
      <c r="BZ752" s="4">
        <f t="shared" si="354"/>
        <v>2.1214834557909401E-3</v>
      </c>
      <c r="CA752" s="4">
        <f t="shared" si="354"/>
        <v>2.1254247812839957E-3</v>
      </c>
      <c r="CB752" s="4">
        <f t="shared" si="354"/>
        <v>2.1316608544183382E-3</v>
      </c>
      <c r="CC752" s="4">
        <f t="shared" si="354"/>
        <v>2.0020118737849959E-3</v>
      </c>
      <c r="CD752" s="4">
        <f t="shared" si="354"/>
        <v>2.0636081195060142E-3</v>
      </c>
      <c r="CE752" s="4">
        <f t="shared" si="354"/>
        <v>2.0712558885817179E-3</v>
      </c>
      <c r="CF752" s="4">
        <f t="shared" si="354"/>
        <v>2.0821741824391046E-3</v>
      </c>
      <c r="CG752" s="4">
        <f t="shared" si="354"/>
        <v>2.0958463181821045E-3</v>
      </c>
      <c r="CH752" s="4">
        <f t="shared" si="354"/>
        <v>2.0940262447517715E-3</v>
      </c>
      <c r="CI752" s="4">
        <f t="shared" si="354"/>
        <v>2.110964894559923E-3</v>
      </c>
      <c r="CJ752" s="4">
        <f t="shared" si="354"/>
        <v>2.1337662979308688E-3</v>
      </c>
    </row>
    <row r="753" spans="2:88" x14ac:dyDescent="0.3">
      <c r="B753" t="s">
        <v>48</v>
      </c>
      <c r="C753" s="4">
        <f>(C726-C739)/C$738</f>
        <v>-0.87884421486147113</v>
      </c>
      <c r="D753" s="4">
        <f>(D726-D739)/D$737</f>
        <v>-1.5629237091530402E-2</v>
      </c>
      <c r="E753" s="4">
        <f t="shared" ref="E753:AL753" si="355">(E726-E739)/E$737</f>
        <v>-1.7078362922474617E-2</v>
      </c>
      <c r="F753" s="4">
        <f t="shared" si="355"/>
        <v>-1.8475440440157972E-2</v>
      </c>
      <c r="G753" s="4">
        <f t="shared" si="355"/>
        <v>-1.9810600262939806E-2</v>
      </c>
      <c r="H753" s="4">
        <f t="shared" si="355"/>
        <v>-2.1067053098088973E-2</v>
      </c>
      <c r="I753" s="4">
        <f t="shared" si="355"/>
        <v>-2.2251401145770931E-2</v>
      </c>
      <c r="J753" s="4">
        <f t="shared" si="355"/>
        <v>-1.3828279420672607E-2</v>
      </c>
      <c r="K753" s="4">
        <f t="shared" si="355"/>
        <v>-7.0612314223905603E-3</v>
      </c>
      <c r="L753" s="4">
        <f t="shared" si="355"/>
        <v>1.0255380688567004E-3</v>
      </c>
      <c r="M753" s="4">
        <f t="shared" si="355"/>
        <v>9.3959920327069818E-3</v>
      </c>
      <c r="N753" s="4">
        <f t="shared" si="355"/>
        <v>1.9189277210903969E-2</v>
      </c>
      <c r="O753" s="4">
        <f t="shared" si="355"/>
        <v>2.5235025961940494E-2</v>
      </c>
      <c r="P753" s="4">
        <f t="shared" si="355"/>
        <v>3.3388218811744232E-2</v>
      </c>
      <c r="Q753" s="4">
        <f t="shared" si="355"/>
        <v>4.1247824851767673E-2</v>
      </c>
      <c r="R753" s="4">
        <f t="shared" si="355"/>
        <v>4.895664052129442E-2</v>
      </c>
      <c r="S753" s="4">
        <f t="shared" si="355"/>
        <v>5.0451716061812077E-2</v>
      </c>
      <c r="T753" s="4">
        <f t="shared" si="355"/>
        <v>5.4198970431736812E-2</v>
      </c>
      <c r="U753" s="4">
        <f t="shared" si="355"/>
        <v>5.5954286104449941E-2</v>
      </c>
      <c r="V753" s="4">
        <f t="shared" si="355"/>
        <v>6.0105065366882211E-2</v>
      </c>
      <c r="W753" s="4">
        <f t="shared" si="355"/>
        <v>6.2309405652368595E-2</v>
      </c>
      <c r="X753" s="4">
        <f t="shared" si="355"/>
        <v>6.6766545905243418E-2</v>
      </c>
      <c r="Y753" s="4">
        <f t="shared" si="355"/>
        <v>6.8978092191985654E-2</v>
      </c>
      <c r="Z753" s="4">
        <f t="shared" si="355"/>
        <v>7.3476301659222976E-2</v>
      </c>
      <c r="AA753" s="4">
        <f t="shared" si="355"/>
        <v>7.5805850474576081E-2</v>
      </c>
      <c r="AB753" s="4">
        <f t="shared" si="355"/>
        <v>8.0300256623955055E-2</v>
      </c>
      <c r="AC753" s="4">
        <f t="shared" si="355"/>
        <v>8.2522839738340487E-2</v>
      </c>
      <c r="AD753" s="4">
        <f t="shared" si="355"/>
        <v>8.6643346793512391E-2</v>
      </c>
      <c r="AE753" s="4">
        <f t="shared" si="355"/>
        <v>8.8877115394702458E-2</v>
      </c>
      <c r="AF753" s="4">
        <f t="shared" si="355"/>
        <v>9.2933440585364582E-2</v>
      </c>
      <c r="AG753" s="4">
        <f t="shared" si="355"/>
        <v>9.4298974519395895E-2</v>
      </c>
      <c r="AH753" s="4">
        <f t="shared" si="355"/>
        <v>9.7799637586453797E-2</v>
      </c>
      <c r="AI753" s="4">
        <f t="shared" si="355"/>
        <v>9.8759276877161378E-2</v>
      </c>
      <c r="AJ753" s="4">
        <f t="shared" si="355"/>
        <v>0.10158572468091243</v>
      </c>
      <c r="AK753" s="4">
        <f t="shared" si="355"/>
        <v>0.10142887659601685</v>
      </c>
      <c r="AL753" s="4">
        <f t="shared" si="355"/>
        <v>0.10289622211322612</v>
      </c>
      <c r="AM753" s="4">
        <f t="shared" ref="AM753:CJ753" si="356">(AM726-AM739)/AM$737</f>
        <v>0.10286681130323913</v>
      </c>
      <c r="AN753" s="4">
        <f t="shared" si="356"/>
        <v>0.10579685202480589</v>
      </c>
      <c r="AO753" s="4">
        <f t="shared" si="356"/>
        <v>0.1070615228216031</v>
      </c>
      <c r="AP753" s="4">
        <f t="shared" si="356"/>
        <v>0.10859347890766947</v>
      </c>
      <c r="AQ753" s="4">
        <f t="shared" si="356"/>
        <v>0.11065933613422844</v>
      </c>
      <c r="AR753" s="4">
        <f t="shared" si="356"/>
        <v>0.11495619829863976</v>
      </c>
      <c r="AS753" s="4">
        <f t="shared" si="356"/>
        <v>0.1173319284754387</v>
      </c>
      <c r="AT753" s="4">
        <f t="shared" si="356"/>
        <v>0.1197835430521911</v>
      </c>
      <c r="AU753" s="4">
        <f t="shared" si="356"/>
        <v>0.12234110149480097</v>
      </c>
      <c r="AV753" s="4">
        <f t="shared" si="356"/>
        <v>0.1251524000299481</v>
      </c>
      <c r="AW753" s="4">
        <f t="shared" si="356"/>
        <v>0.12802816600476979</v>
      </c>
      <c r="AX753" s="4">
        <f t="shared" si="356"/>
        <v>0.13096756126048764</v>
      </c>
      <c r="AY753" s="4">
        <f t="shared" si="356"/>
        <v>0.13399268581828919</v>
      </c>
      <c r="AZ753" s="4">
        <f t="shared" si="356"/>
        <v>0.13686325015057541</v>
      </c>
      <c r="BA753" s="4">
        <f t="shared" si="356"/>
        <v>0.14000386296049364</v>
      </c>
      <c r="BB753" s="4">
        <f t="shared" si="356"/>
        <v>0.14335663133563886</v>
      </c>
      <c r="BC753" s="4">
        <f t="shared" si="356"/>
        <v>0.14681498604699153</v>
      </c>
      <c r="BD753" s="4">
        <f t="shared" si="356"/>
        <v>0.15036661926918074</v>
      </c>
      <c r="BE753" s="4">
        <f t="shared" si="356"/>
        <v>0.15375090498674956</v>
      </c>
      <c r="BF753" s="4">
        <f t="shared" si="356"/>
        <v>0.15744137260917218</v>
      </c>
      <c r="BG753" s="4">
        <f t="shared" si="356"/>
        <v>0.16100427774637791</v>
      </c>
      <c r="BH753" s="4">
        <f t="shared" si="356"/>
        <v>0.16486629503039676</v>
      </c>
      <c r="BI753" s="4">
        <f t="shared" si="356"/>
        <v>0.16895382325133071</v>
      </c>
      <c r="BJ753" s="4">
        <f t="shared" si="356"/>
        <v>0.1710618353423809</v>
      </c>
      <c r="BK753" s="4">
        <f t="shared" si="356"/>
        <v>0.17490642618031305</v>
      </c>
      <c r="BL753" s="4">
        <f t="shared" si="356"/>
        <v>0.17916432512331334</v>
      </c>
      <c r="BM753" s="4">
        <f t="shared" si="356"/>
        <v>0.18127731821907217</v>
      </c>
      <c r="BN753" s="4">
        <f t="shared" si="356"/>
        <v>0.18560460932213244</v>
      </c>
      <c r="BO753" s="4">
        <f t="shared" si="356"/>
        <v>0.18988796368185995</v>
      </c>
      <c r="BP753" s="4">
        <f t="shared" si="356"/>
        <v>0.19254081789570615</v>
      </c>
      <c r="BQ753" s="4">
        <f t="shared" si="356"/>
        <v>0.19698251293022587</v>
      </c>
      <c r="BR753" s="4">
        <f t="shared" si="356"/>
        <v>0.19961406005962981</v>
      </c>
      <c r="BS753" s="4">
        <f t="shared" si="356"/>
        <v>0.20422673230816535</v>
      </c>
      <c r="BT753" s="4">
        <f t="shared" si="356"/>
        <v>0.2073169711479729</v>
      </c>
      <c r="BU753" s="4">
        <f t="shared" si="356"/>
        <v>0.21220238016306334</v>
      </c>
      <c r="BV753" s="4">
        <f t="shared" si="356"/>
        <v>0.21571755483494098</v>
      </c>
      <c r="BW753" s="4">
        <f t="shared" si="356"/>
        <v>0.21895988317673981</v>
      </c>
      <c r="BX753" s="4">
        <f t="shared" si="356"/>
        <v>0.22256473961066164</v>
      </c>
      <c r="BY753" s="4">
        <f t="shared" si="356"/>
        <v>0.22795897466550086</v>
      </c>
      <c r="BZ753" s="4">
        <f t="shared" si="356"/>
        <v>0.2316425030114754</v>
      </c>
      <c r="CA753" s="4">
        <f t="shared" si="356"/>
        <v>0.23537754950523693</v>
      </c>
      <c r="CB753" s="4">
        <f t="shared" si="356"/>
        <v>0.23923355253312786</v>
      </c>
      <c r="CC753" s="4">
        <f t="shared" si="356"/>
        <v>0.24258601332713142</v>
      </c>
      <c r="CD753" s="4">
        <f t="shared" si="356"/>
        <v>0.24678831657998368</v>
      </c>
      <c r="CE753" s="4">
        <f t="shared" si="356"/>
        <v>0.25115757481365153</v>
      </c>
      <c r="CF753" s="4">
        <f t="shared" si="356"/>
        <v>0.25571982940626231</v>
      </c>
      <c r="CG753" s="4">
        <f t="shared" si="356"/>
        <v>0.26041451556918399</v>
      </c>
      <c r="CH753" s="4">
        <f t="shared" si="356"/>
        <v>0.26379691046603859</v>
      </c>
      <c r="CI753" s="4">
        <f t="shared" si="356"/>
        <v>0.26875793962652167</v>
      </c>
      <c r="CJ753" s="4">
        <f t="shared" si="356"/>
        <v>0.27391898278026861</v>
      </c>
    </row>
    <row r="754" spans="2:88" x14ac:dyDescent="0.3">
      <c r="B754" t="s">
        <v>81</v>
      </c>
      <c r="C754" s="4">
        <f>(C730-C743)/C$737</f>
        <v>-8.5450166389986371E-4</v>
      </c>
      <c r="D754" s="4">
        <f>(D730-D743)/D$737</f>
        <v>-7.5080849915954405E-4</v>
      </c>
      <c r="E754" s="4">
        <f t="shared" ref="E754:AL754" si="357">(E730-E743)/E$737</f>
        <v>-8.8149991208335318E-4</v>
      </c>
      <c r="F754" s="4">
        <f t="shared" si="357"/>
        <v>-1.0414574537933711E-3</v>
      </c>
      <c r="G754" s="4">
        <f t="shared" si="357"/>
        <v>-1.1870827241725213E-3</v>
      </c>
      <c r="H754" s="4">
        <f t="shared" si="357"/>
        <v>-1.3115569116703778E-3</v>
      </c>
      <c r="I754" s="4">
        <f t="shared" si="357"/>
        <v>-1.4183337122371468E-3</v>
      </c>
      <c r="J754" s="4">
        <f t="shared" si="357"/>
        <v>-1.095601936646028E-3</v>
      </c>
      <c r="K754" s="4">
        <f t="shared" si="357"/>
        <v>-8.7294484535649049E-4</v>
      </c>
      <c r="L754" s="4">
        <f t="shared" si="357"/>
        <v>-8.1137547520645722E-4</v>
      </c>
      <c r="M754" s="4">
        <f t="shared" si="357"/>
        <v>-9.3330874258993441E-4</v>
      </c>
      <c r="N754" s="4">
        <f t="shared" si="357"/>
        <v>-1.19470899752549E-3</v>
      </c>
      <c r="O754" s="4">
        <f t="shared" si="357"/>
        <v>-1.6212214760214876E-3</v>
      </c>
      <c r="P754" s="4">
        <f t="shared" si="357"/>
        <v>-1.9315115336177122E-3</v>
      </c>
      <c r="Q754" s="4">
        <f t="shared" si="357"/>
        <v>-2.5354475075769498E-3</v>
      </c>
      <c r="R754" s="4">
        <f t="shared" si="357"/>
        <v>-3.1655172318021344E-3</v>
      </c>
      <c r="S754" s="4">
        <f t="shared" si="357"/>
        <v>-3.3347994521303308E-3</v>
      </c>
      <c r="T754" s="4">
        <f t="shared" si="357"/>
        <v>-3.2848312850645828E-3</v>
      </c>
      <c r="U754" s="4">
        <f t="shared" si="357"/>
        <v>-3.3112060345815751E-3</v>
      </c>
      <c r="V754" s="4">
        <f t="shared" si="357"/>
        <v>-3.3842750874406363E-3</v>
      </c>
      <c r="W754" s="4">
        <f t="shared" si="357"/>
        <v>-3.4472972165180936E-3</v>
      </c>
      <c r="X754" s="4">
        <f t="shared" si="357"/>
        <v>-3.4597392462039789E-3</v>
      </c>
      <c r="Y754" s="4">
        <f t="shared" si="357"/>
        <v>-3.6885147692795879E-3</v>
      </c>
      <c r="Z754" s="4">
        <f t="shared" si="357"/>
        <v>-4.054655612052668E-3</v>
      </c>
      <c r="AA754" s="4">
        <f t="shared" si="357"/>
        <v>-4.5065945595508311E-3</v>
      </c>
      <c r="AB754" s="4">
        <f t="shared" si="357"/>
        <v>-4.9984054425433943E-3</v>
      </c>
      <c r="AC754" s="4">
        <f t="shared" si="357"/>
        <v>-5.8111088982633766E-3</v>
      </c>
      <c r="AD754" s="4">
        <f t="shared" si="357"/>
        <v>-6.9060811310786138E-3</v>
      </c>
      <c r="AE754" s="4">
        <f t="shared" si="357"/>
        <v>-8.23218659403647E-3</v>
      </c>
      <c r="AF754" s="4">
        <f t="shared" si="357"/>
        <v>-9.8945623748685103E-3</v>
      </c>
      <c r="AG754" s="4">
        <f t="shared" si="357"/>
        <v>-1.2202068803946317E-2</v>
      </c>
      <c r="AH754" s="4">
        <f t="shared" si="357"/>
        <v>-1.5274841327684386E-2</v>
      </c>
      <c r="AI754" s="4">
        <f t="shared" si="357"/>
        <v>-1.9337982030771899E-2</v>
      </c>
      <c r="AJ754" s="4">
        <f t="shared" si="357"/>
        <v>-2.4859435987897621E-2</v>
      </c>
      <c r="AK754" s="4">
        <f t="shared" si="357"/>
        <v>-3.2928949083286377E-2</v>
      </c>
      <c r="AL754" s="4">
        <f t="shared" si="357"/>
        <v>-4.5458650146544113E-2</v>
      </c>
      <c r="AM754" s="4">
        <f t="shared" ref="AM754:CJ754" si="358">(AM730-AM743)/AM$737</f>
        <v>-4.6905197567311353E-2</v>
      </c>
      <c r="AN754" s="4">
        <f t="shared" si="358"/>
        <v>-4.728650495656999E-2</v>
      </c>
      <c r="AO754" s="4">
        <f t="shared" si="358"/>
        <v>-4.7248516627491646E-2</v>
      </c>
      <c r="AP754" s="4">
        <f t="shared" si="358"/>
        <v>-4.7265243375214407E-2</v>
      </c>
      <c r="AQ754" s="4">
        <f t="shared" si="358"/>
        <v>-4.7111788207793076E-2</v>
      </c>
      <c r="AR754" s="4">
        <f t="shared" si="358"/>
        <v>-4.7092885467099208E-2</v>
      </c>
      <c r="AS754" s="4">
        <f t="shared" si="358"/>
        <v>-4.6925401302628456E-2</v>
      </c>
      <c r="AT754" s="4">
        <f t="shared" si="358"/>
        <v>-4.6577303246271407E-2</v>
      </c>
      <c r="AU754" s="4">
        <f t="shared" si="358"/>
        <v>-4.6301915074874161E-2</v>
      </c>
      <c r="AV754" s="4">
        <f t="shared" si="358"/>
        <v>-4.5937268485199745E-2</v>
      </c>
      <c r="AW754" s="4">
        <f t="shared" si="358"/>
        <v>-4.5448494729802426E-2</v>
      </c>
      <c r="AX754" s="4">
        <f t="shared" si="358"/>
        <v>-4.5041981056000206E-2</v>
      </c>
      <c r="AY754" s="4">
        <f t="shared" si="358"/>
        <v>-4.4601147539649215E-2</v>
      </c>
      <c r="AZ754" s="4">
        <f t="shared" si="358"/>
        <v>-4.4120146901050844E-2</v>
      </c>
      <c r="BA754" s="4">
        <f t="shared" si="358"/>
        <v>-4.3636696187116207E-2</v>
      </c>
      <c r="BB754" s="4">
        <f t="shared" si="358"/>
        <v>-4.3089520747301491E-2</v>
      </c>
      <c r="BC754" s="4">
        <f t="shared" si="358"/>
        <v>-4.2519779574851424E-2</v>
      </c>
      <c r="BD754" s="4">
        <f t="shared" si="358"/>
        <v>-4.1934719616932889E-2</v>
      </c>
      <c r="BE754" s="4">
        <f t="shared" si="358"/>
        <v>-4.1435721511518628E-2</v>
      </c>
      <c r="BF754" s="4">
        <f t="shared" si="358"/>
        <v>-4.0824199759970418E-2</v>
      </c>
      <c r="BG754" s="4">
        <f t="shared" si="358"/>
        <v>-4.0182759004261624E-2</v>
      </c>
      <c r="BH754" s="4">
        <f t="shared" si="358"/>
        <v>-3.9542103085094878E-2</v>
      </c>
      <c r="BI754" s="4">
        <f t="shared" si="358"/>
        <v>-3.895359623099829E-2</v>
      </c>
      <c r="BJ754" s="4">
        <f t="shared" si="358"/>
        <v>-3.8200765235736032E-2</v>
      </c>
      <c r="BK754" s="4">
        <f t="shared" si="358"/>
        <v>-3.7602000876523628E-2</v>
      </c>
      <c r="BL754" s="4">
        <f t="shared" si="358"/>
        <v>-3.6897918410191924E-2</v>
      </c>
      <c r="BM754" s="4">
        <f t="shared" si="358"/>
        <v>-3.6219297294350652E-2</v>
      </c>
      <c r="BN754" s="4">
        <f t="shared" si="358"/>
        <v>-3.5603142357312191E-2</v>
      </c>
      <c r="BO754" s="4">
        <f t="shared" si="358"/>
        <v>-3.4967392014444466E-2</v>
      </c>
      <c r="BP754" s="4">
        <f t="shared" si="358"/>
        <v>-3.4169243332261109E-2</v>
      </c>
      <c r="BQ754" s="4">
        <f t="shared" si="358"/>
        <v>-3.3514000743979352E-2</v>
      </c>
      <c r="BR754" s="4">
        <f t="shared" si="358"/>
        <v>-3.2800345523492765E-2</v>
      </c>
      <c r="BS754" s="4">
        <f t="shared" si="358"/>
        <v>-3.2133057163119899E-2</v>
      </c>
      <c r="BT754" s="4">
        <f t="shared" si="358"/>
        <v>-3.1512019619549449E-2</v>
      </c>
      <c r="BU754" s="4">
        <f t="shared" si="358"/>
        <v>-3.0815704178783425E-2</v>
      </c>
      <c r="BV754" s="4">
        <f t="shared" si="358"/>
        <v>-3.0038196204229581E-2</v>
      </c>
      <c r="BW754" s="4">
        <f t="shared" si="358"/>
        <v>-2.9374522400089923E-2</v>
      </c>
      <c r="BX754" s="4">
        <f t="shared" si="358"/>
        <v>-2.8605853747740329E-2</v>
      </c>
      <c r="BY754" s="4">
        <f t="shared" si="358"/>
        <v>-2.7972644483975607E-2</v>
      </c>
      <c r="BZ754" s="4">
        <f t="shared" si="358"/>
        <v>-2.7195894707264353E-2</v>
      </c>
      <c r="CA754" s="4">
        <f t="shared" si="358"/>
        <v>-2.6516248826950861E-2</v>
      </c>
      <c r="CB754" s="4">
        <f t="shared" si="358"/>
        <v>-2.5831077588449779E-2</v>
      </c>
      <c r="CC754" s="4">
        <f t="shared" si="358"/>
        <v>-2.5157760340083143E-2</v>
      </c>
      <c r="CD754" s="4">
        <f t="shared" si="358"/>
        <v>-2.4374105700208128E-2</v>
      </c>
      <c r="CE754" s="4">
        <f t="shared" si="358"/>
        <v>-2.365091310809854E-2</v>
      </c>
      <c r="CF754" s="4">
        <f t="shared" si="358"/>
        <v>-2.2932621923273749E-2</v>
      </c>
      <c r="CG754" s="4">
        <f t="shared" si="358"/>
        <v>-2.2307670592544848E-2</v>
      </c>
      <c r="CH754" s="4">
        <f t="shared" si="358"/>
        <v>-2.1517362482893938E-2</v>
      </c>
      <c r="CI754" s="4">
        <f t="shared" si="358"/>
        <v>-2.0874229859773778E-2</v>
      </c>
      <c r="CJ754" s="4">
        <f t="shared" si="358"/>
        <v>-2.0137803123030571E-2</v>
      </c>
    </row>
    <row r="755" spans="2:88" x14ac:dyDescent="0.3">
      <c r="B755" t="s">
        <v>11</v>
      </c>
      <c r="C755" s="4">
        <f>(C731-C744)/C$738</f>
        <v>-0.46499839794422526</v>
      </c>
      <c r="D755" s="4">
        <f>(D731-D744)/D$737</f>
        <v>-9.5174302431540909E-3</v>
      </c>
      <c r="E755" s="4">
        <f t="shared" ref="E755:AL755" si="359">(E731-E744)/E$737</f>
        <v>-1.1112415324867645E-2</v>
      </c>
      <c r="F755" s="4">
        <f t="shared" si="359"/>
        <v>-1.2366985598760078E-2</v>
      </c>
      <c r="G755" s="4">
        <f t="shared" si="359"/>
        <v>-1.3316157128497121E-2</v>
      </c>
      <c r="H755" s="4">
        <f t="shared" si="359"/>
        <v>-1.4020432178815465E-2</v>
      </c>
      <c r="I755" s="4">
        <f t="shared" si="359"/>
        <v>-1.4560446150856879E-2</v>
      </c>
      <c r="J755" s="4">
        <f t="shared" si="359"/>
        <v>-1.8124460315752565E-2</v>
      </c>
      <c r="K755" s="4">
        <f t="shared" si="359"/>
        <v>-2.0758124698154894E-2</v>
      </c>
      <c r="L755" s="4">
        <f t="shared" si="359"/>
        <v>-2.5919880241977701E-2</v>
      </c>
      <c r="M755" s="4">
        <f t="shared" si="359"/>
        <v>-3.044467327826389E-2</v>
      </c>
      <c r="N755" s="4">
        <f t="shared" si="359"/>
        <v>-3.4426234099317554E-2</v>
      </c>
      <c r="O755" s="4">
        <f t="shared" si="359"/>
        <v>-3.8145446700198857E-2</v>
      </c>
      <c r="P755" s="4">
        <f t="shared" si="359"/>
        <v>-4.0940045646117779E-2</v>
      </c>
      <c r="Q755" s="4">
        <f t="shared" si="359"/>
        <v>-4.4578510254055181E-2</v>
      </c>
      <c r="R755" s="4">
        <f t="shared" si="359"/>
        <v>-4.8336028846578845E-2</v>
      </c>
      <c r="S755" s="4">
        <f t="shared" si="359"/>
        <v>-5.2541966683573638E-2</v>
      </c>
      <c r="T755" s="4">
        <f t="shared" si="359"/>
        <v>-5.6989979453312925E-2</v>
      </c>
      <c r="U755" s="4">
        <f t="shared" si="359"/>
        <v>-6.145239012687434E-2</v>
      </c>
      <c r="V755" s="4">
        <f t="shared" si="359"/>
        <v>-6.5816869131022929E-2</v>
      </c>
      <c r="W755" s="4">
        <f t="shared" si="359"/>
        <v>-7.000337510007075E-2</v>
      </c>
      <c r="X755" s="4">
        <f t="shared" si="359"/>
        <v>-7.427303432797501E-2</v>
      </c>
      <c r="Y755" s="4">
        <f t="shared" si="359"/>
        <v>-7.8547205894786171E-2</v>
      </c>
      <c r="Z755" s="4">
        <f t="shared" si="359"/>
        <v>-8.2843379171131423E-2</v>
      </c>
      <c r="AA755" s="4">
        <f t="shared" si="359"/>
        <v>-8.6986011955453704E-2</v>
      </c>
      <c r="AB755" s="4">
        <f t="shared" si="359"/>
        <v>-9.1247020623401606E-2</v>
      </c>
      <c r="AC755" s="4">
        <f t="shared" si="359"/>
        <v>-9.5357827894459984E-2</v>
      </c>
      <c r="AD755" s="4">
        <f t="shared" si="359"/>
        <v>-9.9836550350288239E-2</v>
      </c>
      <c r="AE755" s="4">
        <f t="shared" si="359"/>
        <v>-0.10328596411750203</v>
      </c>
      <c r="AF755" s="4">
        <f t="shared" si="359"/>
        <v>-0.10761321500443848</v>
      </c>
      <c r="AG755" s="4">
        <f t="shared" si="359"/>
        <v>-0.11188095013735416</v>
      </c>
      <c r="AH755" s="4">
        <f t="shared" si="359"/>
        <v>-0.1161958323498313</v>
      </c>
      <c r="AI755" s="4">
        <f t="shared" si="359"/>
        <v>-0.12021763024948677</v>
      </c>
      <c r="AJ755" s="4">
        <f t="shared" si="359"/>
        <v>-0.12427742240306003</v>
      </c>
      <c r="AK755" s="4">
        <f t="shared" si="359"/>
        <v>-0.12783914101405347</v>
      </c>
      <c r="AL755" s="4">
        <f t="shared" si="359"/>
        <v>-0.13081027138966228</v>
      </c>
      <c r="AM755" s="4">
        <f t="shared" ref="AM755:CJ755" si="360">(AM731-AM744)/AM$737</f>
        <v>-0.13188815775169177</v>
      </c>
      <c r="AN755" s="4">
        <f t="shared" si="360"/>
        <v>-0.133052456938481</v>
      </c>
      <c r="AO755" s="4">
        <f t="shared" si="360"/>
        <v>-0.1339400840191981</v>
      </c>
      <c r="AP755" s="4">
        <f t="shared" si="360"/>
        <v>-0.13471049088556725</v>
      </c>
      <c r="AQ755" s="4">
        <f t="shared" si="360"/>
        <v>-0.13527069356678836</v>
      </c>
      <c r="AR755" s="4">
        <f t="shared" si="360"/>
        <v>-0.13601279557697477</v>
      </c>
      <c r="AS755" s="4">
        <f t="shared" si="360"/>
        <v>-0.13640867445331076</v>
      </c>
      <c r="AT755" s="4">
        <f t="shared" si="360"/>
        <v>-0.13669238740643269</v>
      </c>
      <c r="AU755" s="4">
        <f t="shared" si="360"/>
        <v>-0.13683722479440363</v>
      </c>
      <c r="AV755" s="4">
        <f t="shared" si="360"/>
        <v>-0.13632192408637472</v>
      </c>
      <c r="AW755" s="4">
        <f t="shared" si="360"/>
        <v>-0.13615022016414918</v>
      </c>
      <c r="AX755" s="4">
        <f t="shared" si="360"/>
        <v>-0.13590557351852423</v>
      </c>
      <c r="AY755" s="4">
        <f t="shared" si="360"/>
        <v>-0.13559057536341695</v>
      </c>
      <c r="AZ755" s="4">
        <f t="shared" si="360"/>
        <v>-0.13531645398400174</v>
      </c>
      <c r="BA755" s="4">
        <f t="shared" si="360"/>
        <v>-0.13487990155786289</v>
      </c>
      <c r="BB755" s="4">
        <f t="shared" si="360"/>
        <v>-0.13434283622383017</v>
      </c>
      <c r="BC755" s="4">
        <f t="shared" si="360"/>
        <v>-0.13375943728984738</v>
      </c>
      <c r="BD755" s="4">
        <f t="shared" si="360"/>
        <v>-0.13313980347678384</v>
      </c>
      <c r="BE755" s="4">
        <f t="shared" si="360"/>
        <v>-0.1325734389513501</v>
      </c>
      <c r="BF755" s="4">
        <f t="shared" si="360"/>
        <v>-0.13188981329394342</v>
      </c>
      <c r="BG755" s="4">
        <f t="shared" si="360"/>
        <v>-0.13126948514793688</v>
      </c>
      <c r="BH755" s="4">
        <f t="shared" si="360"/>
        <v>-0.13052289933761749</v>
      </c>
      <c r="BI755" s="4">
        <f t="shared" si="360"/>
        <v>-0.12925494293520332</v>
      </c>
      <c r="BJ755" s="4">
        <f t="shared" si="360"/>
        <v>-0.1281912933354864</v>
      </c>
      <c r="BK755" s="4">
        <f t="shared" si="360"/>
        <v>-0.12743736142980322</v>
      </c>
      <c r="BL755" s="4">
        <f t="shared" si="360"/>
        <v>-0.12661051583256444</v>
      </c>
      <c r="BM755" s="4">
        <f t="shared" si="360"/>
        <v>-0.12568847283059206</v>
      </c>
      <c r="BN755" s="4">
        <f t="shared" si="360"/>
        <v>-0.12485362776234017</v>
      </c>
      <c r="BO755" s="4">
        <f t="shared" si="360"/>
        <v>-0.12411469963627754</v>
      </c>
      <c r="BP755" s="4">
        <f t="shared" si="360"/>
        <v>-0.1231195244016389</v>
      </c>
      <c r="BQ755" s="4">
        <f t="shared" si="360"/>
        <v>-0.12235727122408452</v>
      </c>
      <c r="BR755" s="4">
        <f t="shared" si="360"/>
        <v>-0.12142392495412405</v>
      </c>
      <c r="BS755" s="4">
        <f t="shared" si="360"/>
        <v>-0.1206457906537327</v>
      </c>
      <c r="BT755" s="4">
        <f t="shared" si="360"/>
        <v>-0.1195865129994174</v>
      </c>
      <c r="BU755" s="4">
        <f t="shared" si="360"/>
        <v>-0.11878521912084855</v>
      </c>
      <c r="BV755" s="4">
        <f t="shared" si="360"/>
        <v>-0.11730362973060461</v>
      </c>
      <c r="BW755" s="4">
        <f t="shared" si="360"/>
        <v>-0.11624678498152465</v>
      </c>
      <c r="BX755" s="4">
        <f t="shared" si="360"/>
        <v>-0.11515446057760638</v>
      </c>
      <c r="BY755" s="4">
        <f t="shared" si="360"/>
        <v>-0.11431386787937446</v>
      </c>
      <c r="BZ755" s="4">
        <f t="shared" si="360"/>
        <v>-0.11336112053027134</v>
      </c>
      <c r="CA755" s="4">
        <f t="shared" si="360"/>
        <v>-0.11239981614525391</v>
      </c>
      <c r="CB755" s="4">
        <f t="shared" si="360"/>
        <v>-0.11144596091608097</v>
      </c>
      <c r="CC755" s="4">
        <f t="shared" si="360"/>
        <v>-0.11017784668336258</v>
      </c>
      <c r="CD755" s="4">
        <f t="shared" si="360"/>
        <v>-0.10883447566175718</v>
      </c>
      <c r="CE755" s="4">
        <f t="shared" si="360"/>
        <v>-0.10770799934515327</v>
      </c>
      <c r="CF755" s="4">
        <f t="shared" si="360"/>
        <v>-0.10666360643608418</v>
      </c>
      <c r="CG755" s="4">
        <f t="shared" si="360"/>
        <v>-0.1056551045084695</v>
      </c>
      <c r="CH755" s="4">
        <f t="shared" si="360"/>
        <v>-0.1041052185176357</v>
      </c>
      <c r="CI755" s="4">
        <f t="shared" si="360"/>
        <v>-0.10309807438114338</v>
      </c>
      <c r="CJ755" s="4">
        <f t="shared" si="360"/>
        <v>-0.10216825024974946</v>
      </c>
    </row>
    <row r="756" spans="2:88" x14ac:dyDescent="0.3">
      <c r="B756" t="s">
        <v>49</v>
      </c>
      <c r="C756" s="4">
        <f>(C732-C745)/C$739</f>
        <v>-7.9240513172242847E-3</v>
      </c>
      <c r="D756" s="4">
        <f>(D732-D745)/D$737</f>
        <v>-4.3181726812059965E-3</v>
      </c>
      <c r="E756" s="4">
        <f t="shared" ref="E756:AL756" si="361">(E732-E745)/E$737</f>
        <v>-5.0519650673133236E-3</v>
      </c>
      <c r="F756" s="4">
        <f t="shared" si="361"/>
        <v>-5.6400615538267631E-3</v>
      </c>
      <c r="G756" s="4">
        <f t="shared" si="361"/>
        <v>-6.1176847717245159E-3</v>
      </c>
      <c r="H756" s="4">
        <f t="shared" si="361"/>
        <v>-6.5132479344304928E-3</v>
      </c>
      <c r="I756" s="4">
        <f t="shared" si="361"/>
        <v>-6.8557564409348088E-3</v>
      </c>
      <c r="J756" s="4">
        <f t="shared" si="361"/>
        <v>-4.9708282692315156E-3</v>
      </c>
      <c r="K756" s="4">
        <f t="shared" si="361"/>
        <v>-2.3380415618887156E-3</v>
      </c>
      <c r="L756" s="4">
        <f t="shared" si="361"/>
        <v>-9.6513450782751461E-4</v>
      </c>
      <c r="M756" s="4">
        <f t="shared" si="361"/>
        <v>8.2487045968826912E-4</v>
      </c>
      <c r="N756" s="4">
        <f t="shared" si="361"/>
        <v>2.2760301033597596E-3</v>
      </c>
      <c r="O756" s="4">
        <f t="shared" si="361"/>
        <v>3.3492533620663326E-3</v>
      </c>
      <c r="P756" s="4">
        <f t="shared" si="361"/>
        <v>4.7092864815831623E-3</v>
      </c>
      <c r="Q756" s="4">
        <f t="shared" si="361"/>
        <v>5.3825827644951637E-3</v>
      </c>
      <c r="R756" s="4">
        <f t="shared" si="361"/>
        <v>5.8049201835827713E-3</v>
      </c>
      <c r="S756" s="4">
        <f t="shared" si="361"/>
        <v>5.9404083647171518E-3</v>
      </c>
      <c r="T756" s="4">
        <f t="shared" si="361"/>
        <v>6.0953324587842998E-3</v>
      </c>
      <c r="U756" s="4">
        <f t="shared" si="361"/>
        <v>6.1113226976846624E-3</v>
      </c>
      <c r="V756" s="4">
        <f t="shared" si="361"/>
        <v>6.2226551282674432E-3</v>
      </c>
      <c r="W756" s="4">
        <f t="shared" si="361"/>
        <v>6.2436513293613223E-3</v>
      </c>
      <c r="X756" s="4">
        <f t="shared" si="361"/>
        <v>6.2599591624764488E-3</v>
      </c>
      <c r="Y756" s="4">
        <f t="shared" si="361"/>
        <v>6.0760260803840692E-3</v>
      </c>
      <c r="Z756" s="4">
        <f t="shared" si="361"/>
        <v>5.9169871471759861E-3</v>
      </c>
      <c r="AA756" s="4">
        <f t="shared" si="361"/>
        <v>5.6252342523487632E-3</v>
      </c>
      <c r="AB756" s="4">
        <f t="shared" si="361"/>
        <v>5.28895775625721E-3</v>
      </c>
      <c r="AC756" s="4">
        <f t="shared" si="361"/>
        <v>4.8189311639684849E-3</v>
      </c>
      <c r="AD756" s="4">
        <f t="shared" si="361"/>
        <v>4.2082106892753065E-3</v>
      </c>
      <c r="AE756" s="4">
        <f t="shared" si="361"/>
        <v>3.9820823697642527E-3</v>
      </c>
      <c r="AF756" s="4">
        <f t="shared" si="361"/>
        <v>3.2857496887425727E-3</v>
      </c>
      <c r="AG756" s="4">
        <f t="shared" si="361"/>
        <v>2.3810260601990177E-3</v>
      </c>
      <c r="AH756" s="4">
        <f t="shared" si="361"/>
        <v>1.479232028252122E-3</v>
      </c>
      <c r="AI756" s="4">
        <f t="shared" si="361"/>
        <v>4.7938332913257699E-4</v>
      </c>
      <c r="AJ756" s="4">
        <f t="shared" si="361"/>
        <v>-5.7511783869451031E-4</v>
      </c>
      <c r="AK756" s="4">
        <f t="shared" si="361"/>
        <v>-1.7617412009930059E-3</v>
      </c>
      <c r="AL756" s="4">
        <f t="shared" si="361"/>
        <v>-2.9064924948732176E-3</v>
      </c>
      <c r="AM756" s="4">
        <f t="shared" ref="AM756:CJ756" si="362">(AM732-AM745)/AM$737</f>
        <v>-3.213195129439835E-3</v>
      </c>
      <c r="AN756" s="4">
        <f t="shared" si="362"/>
        <v>-3.309360004632085E-3</v>
      </c>
      <c r="AO756" s="4">
        <f t="shared" si="362"/>
        <v>-3.301034880169273E-3</v>
      </c>
      <c r="AP756" s="4">
        <f t="shared" si="362"/>
        <v>-3.2159228003964023E-3</v>
      </c>
      <c r="AQ756" s="4">
        <f t="shared" si="362"/>
        <v>-3.0043873240939763E-3</v>
      </c>
      <c r="AR756" s="4">
        <f t="shared" si="362"/>
        <v>-2.7951786774868441E-3</v>
      </c>
      <c r="AS756" s="4">
        <f t="shared" si="362"/>
        <v>-2.5460789581278282E-3</v>
      </c>
      <c r="AT756" s="4">
        <f t="shared" si="362"/>
        <v>-2.2625278452425806E-3</v>
      </c>
      <c r="AU756" s="4">
        <f t="shared" si="362"/>
        <v>-1.947301643913621E-3</v>
      </c>
      <c r="AV756" s="4">
        <f t="shared" si="362"/>
        <v>-1.3007674223354212E-3</v>
      </c>
      <c r="AW756" s="4">
        <f t="shared" si="362"/>
        <v>-8.9132557720660954E-4</v>
      </c>
      <c r="AX756" s="4">
        <f t="shared" si="362"/>
        <v>-4.7226684927204109E-4</v>
      </c>
      <c r="AY756" s="4">
        <f t="shared" si="362"/>
        <v>-3.6634958541740056E-5</v>
      </c>
      <c r="AZ756" s="4">
        <f t="shared" si="362"/>
        <v>3.5318995702249479E-4</v>
      </c>
      <c r="BA756" s="4">
        <f t="shared" si="362"/>
        <v>8.1822607326743327E-4</v>
      </c>
      <c r="BB756" s="4">
        <f t="shared" si="362"/>
        <v>1.3093081898797548E-3</v>
      </c>
      <c r="BC756" s="4">
        <f t="shared" si="362"/>
        <v>1.8192001299943631E-3</v>
      </c>
      <c r="BD756" s="4">
        <f t="shared" si="362"/>
        <v>2.3442150470352982E-3</v>
      </c>
      <c r="BE756" s="4">
        <f t="shared" si="362"/>
        <v>2.8196008203267122E-3</v>
      </c>
      <c r="BF756" s="4">
        <f t="shared" si="362"/>
        <v>3.3660736335180603E-3</v>
      </c>
      <c r="BG756" s="4">
        <f t="shared" si="362"/>
        <v>3.8626746703550527E-3</v>
      </c>
      <c r="BH756" s="4">
        <f t="shared" si="362"/>
        <v>4.4286088337230156E-3</v>
      </c>
      <c r="BI756" s="4">
        <f t="shared" si="362"/>
        <v>5.2750964382507499E-3</v>
      </c>
      <c r="BJ756" s="4">
        <f t="shared" si="362"/>
        <v>5.8679222371084225E-3</v>
      </c>
      <c r="BK756" s="4">
        <f t="shared" si="362"/>
        <v>6.4020233472854727E-3</v>
      </c>
      <c r="BL756" s="4">
        <f t="shared" si="362"/>
        <v>7.0026365608377977E-3</v>
      </c>
      <c r="BM756" s="4">
        <f t="shared" si="362"/>
        <v>7.5240331968617373E-3</v>
      </c>
      <c r="BN756" s="4">
        <f t="shared" si="362"/>
        <v>8.1249533300048991E-3</v>
      </c>
      <c r="BO756" s="4">
        <f t="shared" si="362"/>
        <v>8.6696363045581509E-3</v>
      </c>
      <c r="BP756" s="4">
        <f t="shared" si="362"/>
        <v>9.2573219495791729E-3</v>
      </c>
      <c r="BQ756" s="4">
        <f t="shared" si="362"/>
        <v>9.8145269983088614E-3</v>
      </c>
      <c r="BR756" s="4">
        <f t="shared" si="362"/>
        <v>1.0354643408776669E-2</v>
      </c>
      <c r="BS756" s="4">
        <f t="shared" si="362"/>
        <v>1.0921347517637937E-2</v>
      </c>
      <c r="BT756" s="4">
        <f t="shared" si="362"/>
        <v>1.1531364305979527E-2</v>
      </c>
      <c r="BU756" s="4">
        <f t="shared" si="362"/>
        <v>1.2108493463191825E-2</v>
      </c>
      <c r="BV756" s="4">
        <f t="shared" si="362"/>
        <v>1.2974036138122718E-2</v>
      </c>
      <c r="BW756" s="4">
        <f t="shared" si="362"/>
        <v>1.355713558318883E-2</v>
      </c>
      <c r="BX756" s="4">
        <f t="shared" si="362"/>
        <v>1.4190238039942885E-2</v>
      </c>
      <c r="BY756" s="4">
        <f t="shared" si="362"/>
        <v>1.4784304692338199E-2</v>
      </c>
      <c r="BZ756" s="4">
        <f t="shared" si="362"/>
        <v>1.5348152183392258E-2</v>
      </c>
      <c r="CA756" s="4">
        <f t="shared" si="362"/>
        <v>1.5911818223436881E-2</v>
      </c>
      <c r="CB756" s="4">
        <f t="shared" si="362"/>
        <v>1.6474593336019059E-2</v>
      </c>
      <c r="CC756" s="4">
        <f t="shared" si="362"/>
        <v>1.6809256269309489E-2</v>
      </c>
      <c r="CD756" s="4">
        <f t="shared" si="362"/>
        <v>1.753368630606009E-2</v>
      </c>
      <c r="CE756" s="4">
        <f t="shared" si="362"/>
        <v>1.8141809928724596E-2</v>
      </c>
      <c r="CF756" s="4">
        <f t="shared" si="362"/>
        <v>1.8732144636926837E-2</v>
      </c>
      <c r="CG756" s="4">
        <f t="shared" si="362"/>
        <v>1.9311460646067598E-2</v>
      </c>
      <c r="CH756" s="4">
        <f t="shared" si="362"/>
        <v>2.0130462162547835E-2</v>
      </c>
      <c r="CI756" s="4">
        <f t="shared" si="362"/>
        <v>2.0711904999338514E-2</v>
      </c>
      <c r="CJ756" s="4">
        <f t="shared" si="362"/>
        <v>2.1277419396056107E-2</v>
      </c>
    </row>
    <row r="758" spans="2:88" x14ac:dyDescent="0.3">
      <c r="B758" s="6" t="str">
        <f>[1]Macro!A100</f>
        <v>y_toe_2</v>
      </c>
      <c r="C758" s="6">
        <f>[1]Macro!B100</f>
        <v>132.37692179999999</v>
      </c>
      <c r="D758" s="6">
        <f>[1]Macro!C100</f>
        <v>133.6513855</v>
      </c>
      <c r="E758" s="6">
        <f>[1]Macro!D100</f>
        <v>134.6146976</v>
      </c>
      <c r="F758" s="6">
        <f>[1]Macro!E100</f>
        <v>135.50828559999999</v>
      </c>
      <c r="G758" s="6">
        <f>[1]Macro!F100</f>
        <v>136.50150310000001</v>
      </c>
      <c r="H758" s="6">
        <f>[1]Macro!G100</f>
        <v>137.61654200000001</v>
      </c>
      <c r="I758" s="6">
        <f>[1]Macro!H100</f>
        <v>138.76823379999999</v>
      </c>
      <c r="J758" s="6">
        <f>[1]Macro!I100</f>
        <v>139.89920129999999</v>
      </c>
      <c r="K758" s="6">
        <f>[1]Macro!J100</f>
        <v>140.97122590000001</v>
      </c>
      <c r="L758" s="6">
        <f>[1]Macro!K100</f>
        <v>141.9674115</v>
      </c>
      <c r="M758" s="6">
        <f>[1]Macro!L100</f>
        <v>142.8868544</v>
      </c>
      <c r="N758" s="6">
        <f>[1]Macro!M100</f>
        <v>144.2219911</v>
      </c>
      <c r="O758" s="6">
        <f>[1]Macro!N100</f>
        <v>145.0197909</v>
      </c>
      <c r="P758" s="6">
        <f>[1]Macro!O100</f>
        <v>145.73038410000001</v>
      </c>
      <c r="Q758" s="6">
        <f>[1]Macro!P100</f>
        <v>146.37791780000001</v>
      </c>
      <c r="R758" s="6">
        <f>[1]Macro!Q100</f>
        <v>146.97898760000001</v>
      </c>
      <c r="S758" s="6">
        <f>[1]Macro!R100</f>
        <v>147.2191492</v>
      </c>
      <c r="T758" s="6">
        <f>[1]Macro!S100</f>
        <v>147.51005649999999</v>
      </c>
      <c r="U758" s="6">
        <f>[1]Macro!T100</f>
        <v>148.09093300000001</v>
      </c>
      <c r="V758" s="6">
        <f>[1]Macro!U100</f>
        <v>148.56850589999999</v>
      </c>
      <c r="W758" s="6">
        <f>[1]Macro!V100</f>
        <v>149.0936676</v>
      </c>
      <c r="X758" s="6">
        <f>[1]Macro!W100</f>
        <v>149.66372899999999</v>
      </c>
      <c r="Y758" s="6">
        <f>[1]Macro!X100</f>
        <v>150.47633450000001</v>
      </c>
      <c r="Z758" s="6">
        <f>[1]Macro!Y100</f>
        <v>151.14492079999999</v>
      </c>
      <c r="AA758" s="6">
        <f>[1]Macro!Z100</f>
        <v>151.821304</v>
      </c>
      <c r="AB758" s="6">
        <f>[1]Macro!AA100</f>
        <v>152.51185580000001</v>
      </c>
      <c r="AC758" s="6">
        <f>[1]Macro!AB100</f>
        <v>153.22379799999999</v>
      </c>
      <c r="AD758" s="6">
        <f>[1]Macro!AC100</f>
        <v>154.15230600000001</v>
      </c>
      <c r="AE758" s="6">
        <f>[1]Macro!AD100</f>
        <v>154.92725279999999</v>
      </c>
      <c r="AF758" s="6">
        <f>[1]Macro!AE100</f>
        <v>155.69445759999999</v>
      </c>
      <c r="AG758" s="6">
        <f>[1]Macro!AF100</f>
        <v>156.65761839999999</v>
      </c>
      <c r="AH758" s="6">
        <f>[1]Macro!AG100</f>
        <v>157.4551554</v>
      </c>
      <c r="AI758" s="6">
        <f>[1]Macro!AH100</f>
        <v>158.23236900000001</v>
      </c>
      <c r="AJ758" s="6">
        <f>[1]Macro!AI100</f>
        <v>158.99753369999999</v>
      </c>
      <c r="AK758" s="6">
        <f>[1]Macro!AJ100</f>
        <v>159.9489878</v>
      </c>
      <c r="AL758" s="6">
        <f>[1]Macro!AK100</f>
        <v>160.72987259999999</v>
      </c>
      <c r="AM758" s="6">
        <f>[1]Macro!AL100</f>
        <v>162.48198260000001</v>
      </c>
      <c r="AN758" s="6">
        <f>[1]Macro!AM100</f>
        <v>164.31421209999999</v>
      </c>
      <c r="AO758" s="6">
        <f>[1]Macro!AN100</f>
        <v>166.1988174</v>
      </c>
      <c r="AP758" s="6">
        <f>[1]Macro!AO100</f>
        <v>168.12218340000001</v>
      </c>
      <c r="AQ758" s="6">
        <f>[1]Macro!AP100</f>
        <v>169.8827489</v>
      </c>
      <c r="AR758" s="6">
        <f>[1]Macro!AQ100</f>
        <v>171.83067650000001</v>
      </c>
      <c r="AS758" s="6">
        <f>[1]Macro!AR100</f>
        <v>173.81565639999999</v>
      </c>
      <c r="AT758" s="6">
        <f>[1]Macro!AS100</f>
        <v>175.8270406</v>
      </c>
      <c r="AU758" s="6">
        <f>[1]Macro!AT100</f>
        <v>177.86175069999999</v>
      </c>
      <c r="AV758" s="6">
        <f>[1]Macro!AU100</f>
        <v>180.10765050000001</v>
      </c>
      <c r="AW758" s="6">
        <f>[1]Macro!AV100</f>
        <v>182.2322834</v>
      </c>
      <c r="AX758" s="6">
        <f>[1]Macro!AW100</f>
        <v>184.3657508</v>
      </c>
      <c r="AY758" s="6">
        <f>[1]Macro!AX100</f>
        <v>186.51566790000001</v>
      </c>
      <c r="AZ758" s="6">
        <f>[1]Macro!AY100</f>
        <v>188.87164849999999</v>
      </c>
      <c r="BA758" s="6">
        <f>[1]Macro!AZ100</f>
        <v>191.09394660000001</v>
      </c>
      <c r="BB758" s="6">
        <f>[1]Macro!BA100</f>
        <v>193.27152770000001</v>
      </c>
      <c r="BC758" s="6">
        <f>[1]Macro!BB100</f>
        <v>195.4509654</v>
      </c>
      <c r="BD758" s="6">
        <f>[1]Macro!BC100</f>
        <v>197.64136139999999</v>
      </c>
      <c r="BE758" s="6">
        <f>[1]Macro!BD100</f>
        <v>200.03202150000001</v>
      </c>
      <c r="BF758" s="6">
        <f>[1]Macro!BE100</f>
        <v>202.29241350000001</v>
      </c>
      <c r="BG758" s="6">
        <f>[1]Macro!BF100</f>
        <v>204.74724169999999</v>
      </c>
      <c r="BH758" s="6">
        <f>[1]Macro!BG100</f>
        <v>207.07504510000001</v>
      </c>
      <c r="BI758" s="6">
        <f>[1]Macro!BH100</f>
        <v>209.59935730000001</v>
      </c>
      <c r="BJ758" s="6">
        <f>[1]Macro!BI100</f>
        <v>211.99916529999999</v>
      </c>
      <c r="BK758" s="6">
        <f>[1]Macro!BJ100</f>
        <v>214.59580790000001</v>
      </c>
      <c r="BL758" s="6">
        <f>[1]Macro!BK100</f>
        <v>217.07722459999999</v>
      </c>
      <c r="BM758" s="6">
        <f>[1]Macro!BL100</f>
        <v>219.7580389</v>
      </c>
      <c r="BN758" s="6">
        <f>[1]Macro!BM100</f>
        <v>222.3211187</v>
      </c>
      <c r="BO758" s="6">
        <f>[1]Macro!BN100</f>
        <v>225.0843375</v>
      </c>
      <c r="BP758" s="6">
        <f>[1]Macro!BO100</f>
        <v>227.7324533</v>
      </c>
      <c r="BQ758" s="6">
        <f>[1]Macro!BP100</f>
        <v>230.59701380000001</v>
      </c>
      <c r="BR758" s="6">
        <f>[1]Macro!BQ100</f>
        <v>233.52965180000001</v>
      </c>
      <c r="BS758" s="6">
        <f>[1]Macro!BR100</f>
        <v>236.519666</v>
      </c>
      <c r="BT758" s="6">
        <f>[1]Macro!BS100</f>
        <v>239.38677250000001</v>
      </c>
      <c r="BU758" s="6">
        <f>[1]Macro!BT100</f>
        <v>242.4512063</v>
      </c>
      <c r="BV758" s="6">
        <f>[1]Macro!BU100</f>
        <v>245.58861400000001</v>
      </c>
      <c r="BW758" s="6">
        <f>[1]Macro!BV100</f>
        <v>248.78346759999999</v>
      </c>
      <c r="BX758" s="6">
        <f>[1]Macro!BW100</f>
        <v>251.85890850000001</v>
      </c>
      <c r="BY758" s="6">
        <f>[1]Macro!BX100</f>
        <v>255.133715</v>
      </c>
      <c r="BZ758" s="6">
        <f>[1]Macro!BY100</f>
        <v>258.4765754</v>
      </c>
      <c r="CA758" s="6">
        <f>[1]Macro!BZ100</f>
        <v>261.8940442</v>
      </c>
      <c r="CB758" s="6">
        <f>[1]Macro!CA100</f>
        <v>265.37393980000002</v>
      </c>
      <c r="CC758" s="6">
        <f>[1]Macro!CB100</f>
        <v>268.91516109999998</v>
      </c>
      <c r="CD758" s="6">
        <f>[1]Macro!CC100</f>
        <v>272.5170602</v>
      </c>
      <c r="CE758" s="6">
        <f>[1]Macro!CD100</f>
        <v>276.179575</v>
      </c>
      <c r="CF758" s="6">
        <f>[1]Macro!CE100</f>
        <v>279.90201309999998</v>
      </c>
      <c r="CG758" s="6">
        <f>[1]Macro!CF100</f>
        <v>283.68631909999999</v>
      </c>
      <c r="CH758" s="6">
        <f>[1]Macro!CG100</f>
        <v>287.53391360000001</v>
      </c>
      <c r="CI758" s="6">
        <f>[1]Macro!CH100</f>
        <v>291.44648590000003</v>
      </c>
      <c r="CJ758" s="6">
        <f>[1]Macro!CI100</f>
        <v>295.42590589999998</v>
      </c>
    </row>
    <row r="759" spans="2:88" x14ac:dyDescent="0.3">
      <c r="B759" s="6" t="str">
        <f>[1]Macro!A101</f>
        <v>m_toe_2</v>
      </c>
      <c r="C759" s="6">
        <f>[1]Macro!B101</f>
        <v>149.35072589999999</v>
      </c>
      <c r="D759" s="6">
        <f>[1]Macro!C101</f>
        <v>148.6456714</v>
      </c>
      <c r="E759" s="6">
        <f>[1]Macro!D101</f>
        <v>148.26106060000001</v>
      </c>
      <c r="F759" s="6">
        <f>[1]Macro!E101</f>
        <v>147.88732479999999</v>
      </c>
      <c r="G759" s="6">
        <f>[1]Macro!F101</f>
        <v>147.8073991</v>
      </c>
      <c r="H759" s="6">
        <f>[1]Macro!G101</f>
        <v>148.03448019999999</v>
      </c>
      <c r="I759" s="6">
        <f>[1]Macro!H101</f>
        <v>148.26795190000001</v>
      </c>
      <c r="J759" s="6">
        <f>[1]Macro!I101</f>
        <v>148.47021229999999</v>
      </c>
      <c r="K759" s="6">
        <f>[1]Macro!J101</f>
        <v>148.58741190000001</v>
      </c>
      <c r="L759" s="6">
        <f>[1]Macro!K101</f>
        <v>148.60812000000001</v>
      </c>
      <c r="M759" s="6">
        <f>[1]Macro!L101</f>
        <v>148.52687320000001</v>
      </c>
      <c r="N759" s="6">
        <f>[1]Macro!M101</f>
        <v>148.787463</v>
      </c>
      <c r="O759" s="6">
        <f>[1]Macro!N101</f>
        <v>148.53985</v>
      </c>
      <c r="P759" s="6">
        <f>[1]Macro!O101</f>
        <v>148.0999104</v>
      </c>
      <c r="Q759" s="6">
        <f>[1]Macro!P101</f>
        <v>147.5091376</v>
      </c>
      <c r="R759" s="6">
        <f>[1]Macro!Q101</f>
        <v>146.7796687</v>
      </c>
      <c r="S759" s="6">
        <f>[1]Macro!R101</f>
        <v>145.7646598</v>
      </c>
      <c r="T759" s="6">
        <f>[1]Macro!S101</f>
        <v>144.79876089999999</v>
      </c>
      <c r="U759" s="6">
        <f>[1]Macro!T101</f>
        <v>144.12005060000001</v>
      </c>
      <c r="V759" s="6">
        <f>[1]Macro!U101</f>
        <v>143.39224609999999</v>
      </c>
      <c r="W759" s="6">
        <f>[1]Macro!V101</f>
        <v>142.71587109999999</v>
      </c>
      <c r="X759" s="6">
        <f>[1]Macro!W101</f>
        <v>142.09979619999999</v>
      </c>
      <c r="Y759" s="6">
        <f>[1]Macro!X101</f>
        <v>141.7239395</v>
      </c>
      <c r="Z759" s="6">
        <f>[1]Macro!Y101</f>
        <v>141.25704579999999</v>
      </c>
      <c r="AA759" s="6">
        <f>[1]Macro!Z101</f>
        <v>140.8030784</v>
      </c>
      <c r="AB759" s="6">
        <f>[1]Macro!AA101</f>
        <v>140.37890870000001</v>
      </c>
      <c r="AC759" s="6">
        <f>[1]Macro!AB101</f>
        <v>139.9917815</v>
      </c>
      <c r="AD759" s="6">
        <f>[1]Macro!AC101</f>
        <v>139.81916820000001</v>
      </c>
      <c r="AE759" s="6">
        <f>[1]Macro!AD101</f>
        <v>139.54160229999999</v>
      </c>
      <c r="AF759" s="6">
        <f>[1]Macro!AE101</f>
        <v>139.26204580000001</v>
      </c>
      <c r="AG759" s="6">
        <f>[1]Macro!AF101</f>
        <v>139.17868129999999</v>
      </c>
      <c r="AH759" s="6">
        <f>[1]Macro!AG101</f>
        <v>138.98185950000001</v>
      </c>
      <c r="AI759" s="6">
        <f>[1]Macro!AH101</f>
        <v>138.77579119999999</v>
      </c>
      <c r="AJ759" s="6">
        <f>[1]Macro!AI101</f>
        <v>138.58078259999999</v>
      </c>
      <c r="AK759" s="6">
        <f>[1]Macro!AJ101</f>
        <v>138.5807351</v>
      </c>
      <c r="AL759" s="6">
        <f>[1]Macro!AK101</f>
        <v>138.4679107</v>
      </c>
      <c r="AM759" s="6">
        <f>[1]Macro!AL101</f>
        <v>139.25863369999999</v>
      </c>
      <c r="AN759" s="6">
        <f>[1]Macro!AM101</f>
        <v>140.2483067</v>
      </c>
      <c r="AO759" s="6">
        <f>[1]Macro!AN101</f>
        <v>141.33969959999999</v>
      </c>
      <c r="AP759" s="6">
        <f>[1]Macro!AO101</f>
        <v>142.50831550000001</v>
      </c>
      <c r="AQ759" s="6">
        <f>[1]Macro!AP101</f>
        <v>143.56762810000001</v>
      </c>
      <c r="AR759" s="6">
        <f>[1]Macro!AQ101</f>
        <v>144.8196634</v>
      </c>
      <c r="AS759" s="6">
        <f>[1]Macro!AR101</f>
        <v>146.15499829999999</v>
      </c>
      <c r="AT759" s="6">
        <f>[1]Macro!AS101</f>
        <v>147.5511004</v>
      </c>
      <c r="AU759" s="6">
        <f>[1]Macro!AT101</f>
        <v>149.00193719999999</v>
      </c>
      <c r="AV759" s="6">
        <f>[1]Macro!AU101</f>
        <v>150.67790719999999</v>
      </c>
      <c r="AW759" s="6">
        <f>[1]Macro!AV101</f>
        <v>152.2885814</v>
      </c>
      <c r="AX759" s="6">
        <f>[1]Macro!AW101</f>
        <v>153.9228142</v>
      </c>
      <c r="AY759" s="6">
        <f>[1]Macro!AX101</f>
        <v>155.5974674</v>
      </c>
      <c r="AZ759" s="6">
        <f>[1]Macro!AY101</f>
        <v>157.48775509999999</v>
      </c>
      <c r="BA759" s="6">
        <f>[1]Macro!AZ101</f>
        <v>159.2962789</v>
      </c>
      <c r="BB759" s="6">
        <f>[1]Macro!BA101</f>
        <v>161.01359909999999</v>
      </c>
      <c r="BC759" s="6">
        <f>[1]Macro!BB101</f>
        <v>162.78965980000001</v>
      </c>
      <c r="BD759" s="6">
        <f>[1]Macro!BC101</f>
        <v>164.62633740000001</v>
      </c>
      <c r="BE759" s="6">
        <f>[1]Macro!BD101</f>
        <v>166.6820372</v>
      </c>
      <c r="BF759" s="6">
        <f>[1]Macro!BE101</f>
        <v>168.65750199999999</v>
      </c>
      <c r="BG759" s="6">
        <f>[1]Macro!BF101</f>
        <v>170.81907090000001</v>
      </c>
      <c r="BH759" s="6">
        <f>[1]Macro!BG101</f>
        <v>172.89429809999999</v>
      </c>
      <c r="BI759" s="6">
        <f>[1]Macro!BH101</f>
        <v>175.15500639999999</v>
      </c>
      <c r="BJ759" s="6">
        <f>[1]Macro!BI101</f>
        <v>177.32964079999999</v>
      </c>
      <c r="BK759" s="6">
        <f>[1]Macro!BJ101</f>
        <v>179.68888190000001</v>
      </c>
      <c r="BL759" s="6">
        <f>[1]Macro!BK101</f>
        <v>181.9679955</v>
      </c>
      <c r="BM759" s="6">
        <f>[1]Macro!BL101</f>
        <v>184.43260219999999</v>
      </c>
      <c r="BN759" s="6">
        <f>[1]Macro!BM101</f>
        <v>186.81350280000001</v>
      </c>
      <c r="BO759" s="6">
        <f>[1]Macro!BN101</f>
        <v>189.37935250000001</v>
      </c>
      <c r="BP759" s="6">
        <f>[1]Macro!BO101</f>
        <v>191.86270450000001</v>
      </c>
      <c r="BQ759" s="6">
        <f>[1]Macro!BP101</f>
        <v>194.54321569999999</v>
      </c>
      <c r="BR759" s="6">
        <f>[1]Macro!BQ101</f>
        <v>197.30932139999999</v>
      </c>
      <c r="BS759" s="6">
        <f>[1]Macro!BR101</f>
        <v>200.13917699999999</v>
      </c>
      <c r="BT759" s="6">
        <f>[1]Macro!BS101</f>
        <v>202.8634371</v>
      </c>
      <c r="BU759" s="6">
        <f>[1]Macro!BT101</f>
        <v>205.76586259999999</v>
      </c>
      <c r="BV759" s="6">
        <f>[1]Macro!BU101</f>
        <v>208.75634880000001</v>
      </c>
      <c r="BW759" s="6">
        <f>[1]Macro!BV101</f>
        <v>211.8104682</v>
      </c>
      <c r="BX759" s="6">
        <f>[1]Macro!BW101</f>
        <v>214.76091020000001</v>
      </c>
      <c r="BY759" s="6">
        <f>[1]Macro!BX101</f>
        <v>217.8906575</v>
      </c>
      <c r="BZ759" s="6">
        <f>[1]Macro!BY101</f>
        <v>221.10390240000001</v>
      </c>
      <c r="CA759" s="6">
        <f>[1]Macro!BZ101</f>
        <v>224.39403189999999</v>
      </c>
      <c r="CB759" s="6">
        <f>[1]Macro!CA101</f>
        <v>227.7489047</v>
      </c>
      <c r="CC759" s="6">
        <f>[1]Macro!CB101</f>
        <v>231.16663</v>
      </c>
      <c r="CD759" s="6">
        <f>[1]Macro!CC101</f>
        <v>234.64691569999999</v>
      </c>
      <c r="CE759" s="6">
        <f>[1]Macro!CD101</f>
        <v>238.1900364</v>
      </c>
      <c r="CF759" s="6">
        <f>[1]Macro!CE101</f>
        <v>241.7956983</v>
      </c>
      <c r="CG759" s="6">
        <f>[1]Macro!CF101</f>
        <v>245.4656688</v>
      </c>
      <c r="CH759" s="6">
        <f>[1]Macro!CG101</f>
        <v>249.20130130000001</v>
      </c>
      <c r="CI759" s="6">
        <f>[1]Macro!CH101</f>
        <v>253.00406770000001</v>
      </c>
      <c r="CJ759" s="6">
        <f>[1]Macro!CI101</f>
        <v>256.87557659999999</v>
      </c>
    </row>
    <row r="760" spans="2:88" x14ac:dyDescent="0.3">
      <c r="B760" s="6" t="str">
        <f>[1]Macro!A102</f>
        <v>ci_toe_2</v>
      </c>
      <c r="C760" s="6">
        <f>[1]Macro!B102</f>
        <v>167.62389780000001</v>
      </c>
      <c r="D760" s="6">
        <f>[1]Macro!C102</f>
        <v>167.83345420000001</v>
      </c>
      <c r="E760" s="6">
        <f>[1]Macro!D102</f>
        <v>168.37133170000001</v>
      </c>
      <c r="F760" s="6">
        <f>[1]Macro!E102</f>
        <v>168.87565330000001</v>
      </c>
      <c r="G760" s="6">
        <f>[1]Macro!F102</f>
        <v>169.65401750000001</v>
      </c>
      <c r="H760" s="6">
        <f>[1]Macro!G102</f>
        <v>170.74551719999999</v>
      </c>
      <c r="I760" s="6">
        <f>[1]Macro!H102</f>
        <v>171.92249200000001</v>
      </c>
      <c r="J760" s="6">
        <f>[1]Macro!I102</f>
        <v>173.09715109999999</v>
      </c>
      <c r="K760" s="6">
        <f>[1]Macro!J102</f>
        <v>174.17096480000001</v>
      </c>
      <c r="L760" s="6">
        <f>[1]Macro!K102</f>
        <v>175.1116112</v>
      </c>
      <c r="M760" s="6">
        <f>[1]Macro!L102</f>
        <v>175.9125627</v>
      </c>
      <c r="N760" s="6">
        <f>[1]Macro!M102</f>
        <v>177.1439153</v>
      </c>
      <c r="O760" s="6">
        <f>[1]Macro!N102</f>
        <v>177.7651003</v>
      </c>
      <c r="P760" s="6">
        <f>[1]Macro!O102</f>
        <v>178.16574399999999</v>
      </c>
      <c r="Q760" s="6">
        <f>[1]Macro!P102</f>
        <v>178.41634629999999</v>
      </c>
      <c r="R760" s="6">
        <f>[1]Macro!Q102</f>
        <v>178.54594539999999</v>
      </c>
      <c r="S760" s="6">
        <f>[1]Macro!R102</f>
        <v>178.35364300000001</v>
      </c>
      <c r="T760" s="6">
        <f>[1]Macro!S102</f>
        <v>178.22583320000001</v>
      </c>
      <c r="U760" s="6">
        <f>[1]Macro!T102</f>
        <v>178.54364860000001</v>
      </c>
      <c r="V760" s="6">
        <f>[1]Macro!U102</f>
        <v>178.7762807</v>
      </c>
      <c r="W760" s="6">
        <f>[1]Macro!V102</f>
        <v>179.08654419999999</v>
      </c>
      <c r="X760" s="6">
        <f>[1]Macro!W102</f>
        <v>179.48453180000001</v>
      </c>
      <c r="Y760" s="6">
        <f>[1]Macro!X102</f>
        <v>180.2570274</v>
      </c>
      <c r="Z760" s="6">
        <f>[1]Macro!Y102</f>
        <v>180.8727907</v>
      </c>
      <c r="AA760" s="6">
        <f>[1]Macro!Z102</f>
        <v>181.49568619999999</v>
      </c>
      <c r="AB760" s="6">
        <f>[1]Macro!AA102</f>
        <v>182.14961980000001</v>
      </c>
      <c r="AC760" s="6">
        <f>[1]Macro!AB102</f>
        <v>182.8418858</v>
      </c>
      <c r="AD760" s="6">
        <f>[1]Macro!AC102</f>
        <v>183.86022980000001</v>
      </c>
      <c r="AE760" s="6">
        <f>[1]Macro!AD102</f>
        <v>184.6952756</v>
      </c>
      <c r="AF760" s="6">
        <f>[1]Macro!AE102</f>
        <v>185.50665910000001</v>
      </c>
      <c r="AG760" s="6">
        <f>[1]Macro!AF102</f>
        <v>186.6067568</v>
      </c>
      <c r="AH760" s="6">
        <f>[1]Macro!AG102</f>
        <v>187.49842570000001</v>
      </c>
      <c r="AI760" s="6">
        <f>[1]Macro!AH102</f>
        <v>188.34506680000001</v>
      </c>
      <c r="AJ760" s="6">
        <f>[1]Macro!AI102</f>
        <v>189.1751094</v>
      </c>
      <c r="AK760" s="6">
        <f>[1]Macro!AJ102</f>
        <v>190.28224159999999</v>
      </c>
      <c r="AL760" s="6">
        <f>[1]Macro!AK102</f>
        <v>191.17625889999999</v>
      </c>
      <c r="AM760" s="6">
        <f>[1]Macro!AL102</f>
        <v>193.05001179999999</v>
      </c>
      <c r="AN760" s="6">
        <f>[1]Macro!AM102</f>
        <v>195.15011820000001</v>
      </c>
      <c r="AO760" s="6">
        <f>[1]Macro!AN102</f>
        <v>197.35573249999999</v>
      </c>
      <c r="AP760" s="6">
        <f>[1]Macro!AO102</f>
        <v>199.63258339999999</v>
      </c>
      <c r="AQ760" s="6">
        <f>[1]Macro!AP102</f>
        <v>201.680984</v>
      </c>
      <c r="AR760" s="6">
        <f>[1]Macro!AQ102</f>
        <v>203.97828000000001</v>
      </c>
      <c r="AS760" s="6">
        <f>[1]Macro!AR102</f>
        <v>206.35496950000001</v>
      </c>
      <c r="AT760" s="6">
        <f>[1]Macro!AS102</f>
        <v>208.77869039999999</v>
      </c>
      <c r="AU760" s="6">
        <f>[1]Macro!AT102</f>
        <v>211.24098470000001</v>
      </c>
      <c r="AV760" s="6">
        <f>[1]Macro!AU102</f>
        <v>214.0156887</v>
      </c>
      <c r="AW760" s="6">
        <f>[1]Macro!AV102</f>
        <v>216.63394719999999</v>
      </c>
      <c r="AX760" s="6">
        <f>[1]Macro!AW102</f>
        <v>219.2440671</v>
      </c>
      <c r="AY760" s="6">
        <f>[1]Macro!AX102</f>
        <v>221.87177819999999</v>
      </c>
      <c r="AZ760" s="6">
        <f>[1]Macro!AY102</f>
        <v>224.79848459999999</v>
      </c>
      <c r="BA760" s="6">
        <f>[1]Macro!AZ102</f>
        <v>227.55467519999999</v>
      </c>
      <c r="BB760" s="6">
        <f>[1]Macro!BA102</f>
        <v>230.15004350000001</v>
      </c>
      <c r="BC760" s="6">
        <f>[1]Macro!BB102</f>
        <v>232.7771707</v>
      </c>
      <c r="BD760" s="6">
        <f>[1]Macro!BC102</f>
        <v>235.44155760000001</v>
      </c>
      <c r="BE760" s="6">
        <f>[1]Macro!BD102</f>
        <v>238.40535819999999</v>
      </c>
      <c r="BF760" s="6">
        <f>[1]Macro!BE102</f>
        <v>241.20242769999999</v>
      </c>
      <c r="BG760" s="6">
        <f>[1]Macro!BF102</f>
        <v>244.2595105</v>
      </c>
      <c r="BH760" s="6">
        <f>[1]Macro!BG102</f>
        <v>247.145557</v>
      </c>
      <c r="BI760" s="6">
        <f>[1]Macro!BH102</f>
        <v>250.29162149999999</v>
      </c>
      <c r="BJ760" s="6">
        <f>[1]Macro!BI102</f>
        <v>253.26815389999999</v>
      </c>
      <c r="BK760" s="6">
        <f>[1]Macro!BJ102</f>
        <v>256.50371630000001</v>
      </c>
      <c r="BL760" s="6">
        <f>[1]Macro!BK102</f>
        <v>259.57606620000001</v>
      </c>
      <c r="BM760" s="6">
        <f>[1]Macro!BL102</f>
        <v>262.90939049999997</v>
      </c>
      <c r="BN760" s="6">
        <f>[1]Macro!BM102</f>
        <v>266.07893000000001</v>
      </c>
      <c r="BO760" s="6">
        <f>[1]Macro!BN102</f>
        <v>269.5093086</v>
      </c>
      <c r="BP760" s="6">
        <f>[1]Macro!BO102</f>
        <v>272.77827280000002</v>
      </c>
      <c r="BQ760" s="6">
        <f>[1]Macro!BP102</f>
        <v>276.31857489999999</v>
      </c>
      <c r="BR760" s="6">
        <f>[1]Macro!BQ102</f>
        <v>279.96495019999998</v>
      </c>
      <c r="BS760" s="6">
        <f>[1]Macro!BR102</f>
        <v>283.68485550000003</v>
      </c>
      <c r="BT760" s="6">
        <f>[1]Macro!BS102</f>
        <v>287.20801849999998</v>
      </c>
      <c r="BU760" s="6">
        <f>[1]Macro!BT102</f>
        <v>290.97837559999999</v>
      </c>
      <c r="BV760" s="6">
        <f>[1]Macro!BU102</f>
        <v>294.84966689999999</v>
      </c>
      <c r="BW760" s="6">
        <f>[1]Macro!BV102</f>
        <v>298.79025410000003</v>
      </c>
      <c r="BX760" s="6">
        <f>[1]Macro!BW102</f>
        <v>302.53453669999999</v>
      </c>
      <c r="BY760" s="6">
        <f>[1]Macro!BX102</f>
        <v>306.52532489999999</v>
      </c>
      <c r="BZ760" s="6">
        <f>[1]Macro!BY102</f>
        <v>310.61332779999998</v>
      </c>
      <c r="CA760" s="6">
        <f>[1]Macro!BZ102</f>
        <v>314.78172269999999</v>
      </c>
      <c r="CB760" s="6">
        <f>[1]Macro!CA102</f>
        <v>319.01909549999999</v>
      </c>
      <c r="CC760" s="6">
        <f>[1]Macro!CB102</f>
        <v>323.3218511</v>
      </c>
      <c r="CD760" s="6">
        <f>[1]Macro!CC102</f>
        <v>327.68805639999999</v>
      </c>
      <c r="CE760" s="6">
        <f>[1]Macro!CD102</f>
        <v>332.11670900000001</v>
      </c>
      <c r="CF760" s="6">
        <f>[1]Macro!CE102</f>
        <v>336.60682830000002</v>
      </c>
      <c r="CG760" s="6">
        <f>[1]Macro!CF102</f>
        <v>341.15948209999999</v>
      </c>
      <c r="CH760" s="6">
        <f>[1]Macro!CG102</f>
        <v>345.77591619999998</v>
      </c>
      <c r="CI760" s="6">
        <f>[1]Macro!CH102</f>
        <v>350.45774210000002</v>
      </c>
      <c r="CJ760" s="6">
        <f>[1]Macro!CI102</f>
        <v>355.20685730000002</v>
      </c>
    </row>
    <row r="761" spans="2:88" x14ac:dyDescent="0.3">
      <c r="B761" s="6" t="str">
        <f>[1]Macro!A103</f>
        <v>ch_toe_2</v>
      </c>
      <c r="C761" s="6">
        <f>[1]Macro!B103</f>
        <v>73.965462770000002</v>
      </c>
      <c r="D761" s="6">
        <f>[1]Macro!C103</f>
        <v>73.71760415</v>
      </c>
      <c r="E761" s="6">
        <f>[1]Macro!D103</f>
        <v>73.151445210000006</v>
      </c>
      <c r="F761" s="6">
        <f>[1]Macro!E103</f>
        <v>72.558943339999999</v>
      </c>
      <c r="G761" s="6">
        <f>[1]Macro!F103</f>
        <v>72.082838319999993</v>
      </c>
      <c r="H761" s="6">
        <f>[1]Macro!G103</f>
        <v>71.720281450000002</v>
      </c>
      <c r="I761" s="6">
        <f>[1]Macro!H103</f>
        <v>71.32105688</v>
      </c>
      <c r="J761" s="6">
        <f>[1]Macro!I103</f>
        <v>70.878072250000002</v>
      </c>
      <c r="K761" s="6">
        <f>[1]Macro!J103</f>
        <v>70.399698229999998</v>
      </c>
      <c r="L761" s="6">
        <f>[1]Macro!K103</f>
        <v>69.890439850000007</v>
      </c>
      <c r="M761" s="6">
        <f>[1]Macro!L103</f>
        <v>69.350202440000004</v>
      </c>
      <c r="N761" s="6">
        <f>[1]Macro!M103</f>
        <v>68.774546270000002</v>
      </c>
      <c r="O761" s="6">
        <f>[1]Macro!N103</f>
        <v>68.157187969999995</v>
      </c>
      <c r="P761" s="6">
        <f>[1]Macro!O103</f>
        <v>67.489548639999995</v>
      </c>
      <c r="Q761" s="6">
        <f>[1]Macro!P103</f>
        <v>66.765701079999999</v>
      </c>
      <c r="R761" s="6">
        <f>[1]Macro!Q103</f>
        <v>65.984025040000006</v>
      </c>
      <c r="S761" s="6">
        <f>[1]Macro!R103</f>
        <v>65.222806939999998</v>
      </c>
      <c r="T761" s="6">
        <f>[1]Macro!S103</f>
        <v>64.494496029999993</v>
      </c>
      <c r="U761" s="6">
        <f>[1]Macro!T103</f>
        <v>63.800049090000002</v>
      </c>
      <c r="V761" s="6">
        <f>[1]Macro!U103</f>
        <v>63.13122929</v>
      </c>
      <c r="W761" s="6">
        <f>[1]Macro!V103</f>
        <v>62.480919989999997</v>
      </c>
      <c r="X761" s="6">
        <f>[1]Macro!W103</f>
        <v>61.844615709999999</v>
      </c>
      <c r="Y761" s="6">
        <f>[1]Macro!X103</f>
        <v>61.221630419999997</v>
      </c>
      <c r="Z761" s="6">
        <f>[1]Macro!Y103</f>
        <v>60.610431890000001</v>
      </c>
      <c r="AA761" s="6">
        <f>[1]Macro!Z103</f>
        <v>60.00944801</v>
      </c>
      <c r="AB761" s="6">
        <f>[1]Macro!AA103</f>
        <v>59.41750802</v>
      </c>
      <c r="AC761" s="6">
        <f>[1]Macro!AB103</f>
        <v>58.836112239999999</v>
      </c>
      <c r="AD761" s="6">
        <f>[1]Macro!AC103</f>
        <v>58.266219280000001</v>
      </c>
      <c r="AE761" s="6">
        <f>[1]Macro!AD103</f>
        <v>57.707833039999997</v>
      </c>
      <c r="AF761" s="6">
        <f>[1]Macro!AE103</f>
        <v>57.160506699999999</v>
      </c>
      <c r="AG761" s="6">
        <f>[1]Macro!AF103</f>
        <v>56.626139569999999</v>
      </c>
      <c r="AH761" s="6">
        <f>[1]Macro!AG103</f>
        <v>56.106386200000003</v>
      </c>
      <c r="AI761" s="6">
        <f>[1]Macro!AH103</f>
        <v>55.60097339</v>
      </c>
      <c r="AJ761" s="6">
        <f>[1]Macro!AI103</f>
        <v>55.110172929999997</v>
      </c>
      <c r="AK761" s="6">
        <f>[1]Macro!AJ103</f>
        <v>54.635893160000002</v>
      </c>
      <c r="AL761" s="6">
        <f>[1]Macro!AK103</f>
        <v>54.178832329999999</v>
      </c>
      <c r="AM761" s="6">
        <f>[1]Macro!AL103</f>
        <v>53.756337420000001</v>
      </c>
      <c r="AN761" s="6">
        <f>[1]Macro!AM103</f>
        <v>53.364869280000001</v>
      </c>
      <c r="AO761" s="6">
        <f>[1]Macro!AN103</f>
        <v>53.001210690000001</v>
      </c>
      <c r="AP761" s="6">
        <f>[1]Macro!AO103</f>
        <v>52.661935569999997</v>
      </c>
      <c r="AQ761" s="6">
        <f>[1]Macro!AP103</f>
        <v>52.34388285</v>
      </c>
      <c r="AR761" s="6">
        <f>[1]Macro!AQ103</f>
        <v>52.046498440000001</v>
      </c>
      <c r="AS761" s="6">
        <f>[1]Macro!AR103</f>
        <v>51.768266349999998</v>
      </c>
      <c r="AT761" s="6">
        <f>[1]Macro!AS103</f>
        <v>51.50793402</v>
      </c>
      <c r="AU761" s="6">
        <f>[1]Macro!AT103</f>
        <v>51.264327870000002</v>
      </c>
      <c r="AV761" s="6">
        <f>[1]Macro!AU103</f>
        <v>51.037217159999997</v>
      </c>
      <c r="AW761" s="6">
        <f>[1]Macro!AV103</f>
        <v>50.829446240000003</v>
      </c>
      <c r="AX761" s="6">
        <f>[1]Macro!AW103</f>
        <v>50.63727652</v>
      </c>
      <c r="AY761" s="6">
        <f>[1]Macro!AX103</f>
        <v>50.458438119999997</v>
      </c>
      <c r="AZ761" s="6">
        <f>[1]Macro!AY103</f>
        <v>50.29226603</v>
      </c>
      <c r="BA761" s="6">
        <f>[1]Macro!AZ103</f>
        <v>50.137600710000001</v>
      </c>
      <c r="BB761" s="6">
        <f>[1]Macro!BA103</f>
        <v>49.97202867</v>
      </c>
      <c r="BC761" s="6">
        <f>[1]Macro!BB103</f>
        <v>49.805860529999997</v>
      </c>
      <c r="BD761" s="6">
        <f>[1]Macro!BC103</f>
        <v>49.643525599999997</v>
      </c>
      <c r="BE761" s="6">
        <f>[1]Macro!BD103</f>
        <v>49.487539939999998</v>
      </c>
      <c r="BF761" s="6">
        <f>[1]Macro!BE103</f>
        <v>49.338360960000003</v>
      </c>
      <c r="BG761" s="6">
        <f>[1]Macro!BF103</f>
        <v>49.195922850000002</v>
      </c>
      <c r="BH761" s="6">
        <f>[1]Macro!BG103</f>
        <v>49.05982229</v>
      </c>
      <c r="BI761" s="6">
        <f>[1]Macro!BH103</f>
        <v>48.929981140000002</v>
      </c>
      <c r="BJ761" s="6">
        <f>[1]Macro!BI103</f>
        <v>48.805663160000002</v>
      </c>
      <c r="BK761" s="6">
        <f>[1]Macro!BJ103</f>
        <v>48.686693579999996</v>
      </c>
      <c r="BL761" s="6">
        <f>[1]Macro!BK103</f>
        <v>48.573712290000003</v>
      </c>
      <c r="BM761" s="6">
        <f>[1]Macro!BL103</f>
        <v>48.465795980000003</v>
      </c>
      <c r="BN761" s="6">
        <f>[1]Macro!BM103</f>
        <v>48.361954789999999</v>
      </c>
      <c r="BO761" s="6">
        <f>[1]Macro!BN103</f>
        <v>48.261991020000004</v>
      </c>
      <c r="BP761" s="6">
        <f>[1]Macro!BO103</f>
        <v>48.165287120000002</v>
      </c>
      <c r="BQ761" s="6">
        <f>[1]Macro!BP103</f>
        <v>48.074654850000002</v>
      </c>
      <c r="BR761" s="6">
        <f>[1]Macro!BQ103</f>
        <v>47.988577550000002</v>
      </c>
      <c r="BS761" s="6">
        <f>[1]Macro!BR103</f>
        <v>47.906325789999997</v>
      </c>
      <c r="BT761" s="6">
        <f>[1]Macro!BS103</f>
        <v>47.826831140000003</v>
      </c>
      <c r="BU761" s="6">
        <f>[1]Macro!BT103</f>
        <v>47.74986792</v>
      </c>
      <c r="BV761" s="6">
        <f>[1]Macro!BU103</f>
        <v>47.677107960000001</v>
      </c>
      <c r="BW761" s="6">
        <f>[1]Macro!BV103</f>
        <v>47.6076087</v>
      </c>
      <c r="BX761" s="6">
        <f>[1]Macro!BW103</f>
        <v>47.540230170000001</v>
      </c>
      <c r="BY761" s="6">
        <f>[1]Macro!BX103</f>
        <v>47.474716030000003</v>
      </c>
      <c r="BZ761" s="6">
        <f>[1]Macro!BY103</f>
        <v>47.41114907</v>
      </c>
      <c r="CA761" s="6">
        <f>[1]Macro!BZ103</f>
        <v>47.351714880000003</v>
      </c>
      <c r="CB761" s="6">
        <f>[1]Macro!CA103</f>
        <v>47.295057989999997</v>
      </c>
      <c r="CC761" s="6">
        <f>[1]Macro!CB103</f>
        <v>47.24052365</v>
      </c>
      <c r="CD761" s="6">
        <f>[1]Macro!CC103</f>
        <v>47.187782040000002</v>
      </c>
      <c r="CE761" s="6">
        <f>[1]Macro!CD103</f>
        <v>47.136646050000003</v>
      </c>
      <c r="CF761" s="6">
        <f>[1]Macro!CE103</f>
        <v>47.086815309999999</v>
      </c>
      <c r="CG761" s="6">
        <f>[1]Macro!CF103</f>
        <v>47.038281959999999</v>
      </c>
      <c r="CH761" s="6">
        <f>[1]Macro!CG103</f>
        <v>46.990985260000002</v>
      </c>
      <c r="CI761" s="6">
        <f>[1]Macro!CH103</f>
        <v>46.944840309999996</v>
      </c>
      <c r="CJ761" s="6">
        <f>[1]Macro!CI103</f>
        <v>46.899754350000002</v>
      </c>
    </row>
    <row r="762" spans="2:88" x14ac:dyDescent="0.3">
      <c r="B762" s="6" t="str">
        <f>[1]Macro!A104</f>
        <v>x_toe_2</v>
      </c>
      <c r="C762" s="6">
        <f>[1]Macro!B104</f>
        <v>40.138287169999998</v>
      </c>
      <c r="D762" s="6">
        <f>[1]Macro!C104</f>
        <v>40.745998520000001</v>
      </c>
      <c r="E762" s="6">
        <f>[1]Macro!D104</f>
        <v>41.352981300000003</v>
      </c>
      <c r="F762" s="6">
        <f>[1]Macro!E104</f>
        <v>41.961013800000003</v>
      </c>
      <c r="G762" s="6">
        <f>[1]Macro!F104</f>
        <v>42.572046380000003</v>
      </c>
      <c r="H762" s="6">
        <f>[1]Macro!G104</f>
        <v>43.185223499999999</v>
      </c>
      <c r="I762" s="6">
        <f>[1]Macro!H104</f>
        <v>43.792636760000001</v>
      </c>
      <c r="J762" s="6">
        <f>[1]Macro!I104</f>
        <v>44.394190219999999</v>
      </c>
      <c r="K762" s="6">
        <f>[1]Macro!J104</f>
        <v>44.987974829999999</v>
      </c>
      <c r="L762" s="6">
        <f>[1]Macro!K104</f>
        <v>45.573480400000001</v>
      </c>
      <c r="M762" s="6">
        <f>[1]Macro!L104</f>
        <v>46.150962450000002</v>
      </c>
      <c r="N762" s="6">
        <f>[1]Macro!M104</f>
        <v>47.090992540000002</v>
      </c>
      <c r="O762" s="6">
        <f>[1]Macro!N104</f>
        <v>47.637352649999997</v>
      </c>
      <c r="P762" s="6">
        <f>[1]Macro!O104</f>
        <v>48.175001780000002</v>
      </c>
      <c r="Q762" s="6">
        <f>[1]Macro!P104</f>
        <v>48.705008079999999</v>
      </c>
      <c r="R762" s="6">
        <f>[1]Macro!Q104</f>
        <v>49.228685810000002</v>
      </c>
      <c r="S762" s="6">
        <f>[1]Macro!R104</f>
        <v>49.407359049999997</v>
      </c>
      <c r="T762" s="6">
        <f>[1]Macro!S104</f>
        <v>49.58848819</v>
      </c>
      <c r="U762" s="6">
        <f>[1]Macro!T104</f>
        <v>49.867285889999998</v>
      </c>
      <c r="V762" s="6">
        <f>[1]Macro!U104</f>
        <v>50.053241939999999</v>
      </c>
      <c r="W762" s="6">
        <f>[1]Macro!V104</f>
        <v>50.242074539999997</v>
      </c>
      <c r="X762" s="6">
        <f>[1]Macro!W104</f>
        <v>50.434377730000001</v>
      </c>
      <c r="Y762" s="6">
        <f>[1]Macro!X104</f>
        <v>50.721616179999998</v>
      </c>
      <c r="Z762" s="6">
        <f>[1]Macro!Y104</f>
        <v>50.918743990000003</v>
      </c>
      <c r="AA762" s="6">
        <f>[1]Macro!Z104</f>
        <v>51.119248159999998</v>
      </c>
      <c r="AB762" s="6">
        <f>[1]Macro!AA104</f>
        <v>51.323636630000003</v>
      </c>
      <c r="AC762" s="6">
        <f>[1]Macro!AB104</f>
        <v>51.537581529999997</v>
      </c>
      <c r="AD762" s="6">
        <f>[1]Macro!AC104</f>
        <v>51.845025190000001</v>
      </c>
      <c r="AE762" s="6">
        <f>[1]Macro!AD104</f>
        <v>52.065746519999998</v>
      </c>
      <c r="AF762" s="6">
        <f>[1]Macro!AE104</f>
        <v>52.289337570000001</v>
      </c>
      <c r="AG762" s="6">
        <f>[1]Macro!AF104</f>
        <v>52.603403370000002</v>
      </c>
      <c r="AH762" s="6">
        <f>[1]Macro!AG104</f>
        <v>52.83220292</v>
      </c>
      <c r="AI762" s="6">
        <f>[1]Macro!AH104</f>
        <v>53.062120020000002</v>
      </c>
      <c r="AJ762" s="6">
        <f>[1]Macro!AI104</f>
        <v>53.293033989999998</v>
      </c>
      <c r="AK762" s="6">
        <f>[1]Macro!AJ104</f>
        <v>53.611588079999997</v>
      </c>
      <c r="AL762" s="6">
        <f>[1]Macro!AK104</f>
        <v>53.842692040000003</v>
      </c>
      <c r="AM762" s="6">
        <f>[1]Macro!AL104</f>
        <v>54.934267060000003</v>
      </c>
      <c r="AN762" s="6">
        <f>[1]Macro!AM104</f>
        <v>56.04753135</v>
      </c>
      <c r="AO762" s="6">
        <f>[1]Macro!AN104</f>
        <v>57.181573829999998</v>
      </c>
      <c r="AP762" s="6">
        <f>[1]Macro!AO104</f>
        <v>58.335980020000001</v>
      </c>
      <c r="AQ762" s="6">
        <f>[1]Macro!AP104</f>
        <v>59.425510189999997</v>
      </c>
      <c r="AR762" s="6">
        <f>[1]Macro!AQ104</f>
        <v>60.625561419999997</v>
      </c>
      <c r="AS762" s="6">
        <f>[1]Macro!AR104</f>
        <v>61.8474188</v>
      </c>
      <c r="AT762" s="6">
        <f>[1]Macro!AS104</f>
        <v>63.091516519999999</v>
      </c>
      <c r="AU762" s="6">
        <f>[1]Macro!AT104</f>
        <v>64.358375359999997</v>
      </c>
      <c r="AV762" s="6">
        <f>[1]Macro!AU104</f>
        <v>65.732651840000003</v>
      </c>
      <c r="AW762" s="6">
        <f>[1]Macro!AV104</f>
        <v>67.057471329999998</v>
      </c>
      <c r="AX762" s="6">
        <f>[1]Macro!AW104</f>
        <v>68.407221430000007</v>
      </c>
      <c r="AY762" s="6">
        <f>[1]Macro!AX104</f>
        <v>69.782918949999996</v>
      </c>
      <c r="AZ762" s="6">
        <f>[1]Macro!AY104</f>
        <v>71.268653069999999</v>
      </c>
      <c r="BA762" s="6">
        <f>[1]Macro!AZ104</f>
        <v>72.697949559999998</v>
      </c>
      <c r="BB762" s="6">
        <f>[1]Macro!BA104</f>
        <v>74.163054639999999</v>
      </c>
      <c r="BC762" s="6">
        <f>[1]Macro!BB104</f>
        <v>75.657594020000005</v>
      </c>
      <c r="BD762" s="6">
        <f>[1]Macro!BC104</f>
        <v>77.182615549999994</v>
      </c>
      <c r="BE762" s="6">
        <f>[1]Macro!BD104</f>
        <v>78.821160570000004</v>
      </c>
      <c r="BF762" s="6">
        <f>[1]Macro!BE104</f>
        <v>80.409126850000007</v>
      </c>
      <c r="BG762" s="6">
        <f>[1]Macro!BF104</f>
        <v>82.110879260000004</v>
      </c>
      <c r="BH762" s="6">
        <f>[1]Macro!BG104</f>
        <v>83.763963889999999</v>
      </c>
      <c r="BI762" s="6">
        <f>[1]Macro!BH104</f>
        <v>85.532761089999994</v>
      </c>
      <c r="BJ762" s="6">
        <f>[1]Macro!BI104</f>
        <v>87.254989109999997</v>
      </c>
      <c r="BK762" s="6">
        <f>[1]Macro!BJ104</f>
        <v>89.094279990000004</v>
      </c>
      <c r="BL762" s="6">
        <f>[1]Macro!BK104</f>
        <v>90.895441559999995</v>
      </c>
      <c r="BM762" s="6">
        <f>[1]Macro!BL104</f>
        <v>92.815454729999999</v>
      </c>
      <c r="BN762" s="6">
        <f>[1]Macro!BM104</f>
        <v>94.693736619999996</v>
      </c>
      <c r="BO762" s="6">
        <f>[1]Macro!BN104</f>
        <v>96.692390419999995</v>
      </c>
      <c r="BP762" s="6">
        <f>[1]Macro!BO104</f>
        <v>98.651597890000005</v>
      </c>
      <c r="BQ762" s="6">
        <f>[1]Macro!BP104</f>
        <v>100.7469997</v>
      </c>
      <c r="BR762" s="6">
        <f>[1]Macro!BQ104</f>
        <v>102.88544539999999</v>
      </c>
      <c r="BS762" s="6">
        <f>[1]Macro!BR104</f>
        <v>105.0676617</v>
      </c>
      <c r="BT762" s="6">
        <f>[1]Macro!BS104</f>
        <v>107.2153599</v>
      </c>
      <c r="BU762" s="6">
        <f>[1]Macro!BT104</f>
        <v>109.4888255</v>
      </c>
      <c r="BV762" s="6">
        <f>[1]Macro!BU104</f>
        <v>111.81818800000001</v>
      </c>
      <c r="BW762" s="6">
        <f>[1]Macro!BV104</f>
        <v>114.1960729</v>
      </c>
      <c r="BX762" s="6">
        <f>[1]Macro!BW104</f>
        <v>116.5450517</v>
      </c>
      <c r="BY762" s="6">
        <f>[1]Macro!BX104</f>
        <v>119.0243316</v>
      </c>
      <c r="BZ762" s="6">
        <f>[1]Macro!BY104</f>
        <v>121.5560009</v>
      </c>
      <c r="CA762" s="6">
        <f>[1]Macro!BZ104</f>
        <v>124.1546385</v>
      </c>
      <c r="CB762" s="6">
        <f>[1]Macro!CA104</f>
        <v>126.8086911</v>
      </c>
      <c r="CC762" s="6">
        <f>[1]Macro!CB104</f>
        <v>129.51941629999999</v>
      </c>
      <c r="CD762" s="6">
        <f>[1]Macro!CC104</f>
        <v>132.28813740000001</v>
      </c>
      <c r="CE762" s="6">
        <f>[1]Macro!CD104</f>
        <v>135.1162564</v>
      </c>
      <c r="CF762" s="6">
        <f>[1]Macro!CE104</f>
        <v>138.00406770000001</v>
      </c>
      <c r="CG762" s="6">
        <f>[1]Macro!CF104</f>
        <v>140.95422389999999</v>
      </c>
      <c r="CH762" s="6">
        <f>[1]Macro!CG104</f>
        <v>143.96831349999999</v>
      </c>
      <c r="CI762" s="6">
        <f>[1]Macro!CH104</f>
        <v>147.04797110000001</v>
      </c>
      <c r="CJ762" s="6">
        <f>[1]Macro!CI104</f>
        <v>150.19487079999999</v>
      </c>
    </row>
    <row r="763" spans="2:88" x14ac:dyDescent="0.3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</row>
    <row r="764" spans="2:88" x14ac:dyDescent="0.3">
      <c r="B764" s="6" t="str">
        <f>[1]Macro!A105</f>
        <v>y_toe_0</v>
      </c>
      <c r="C764" s="6">
        <f>[1]Macro!B105</f>
        <v>135.79887350000001</v>
      </c>
      <c r="D764" s="6">
        <f>[1]Macro!C105</f>
        <v>137.7509302</v>
      </c>
      <c r="E764" s="6">
        <f>[1]Macro!D105</f>
        <v>139.31151980000001</v>
      </c>
      <c r="F764" s="6">
        <f>[1]Macro!E105</f>
        <v>140.7387889</v>
      </c>
      <c r="G764" s="6">
        <f>[1]Macro!F105</f>
        <v>142.20717139999999</v>
      </c>
      <c r="H764" s="6">
        <f>[1]Macro!G105</f>
        <v>143.74732399999999</v>
      </c>
      <c r="I764" s="6">
        <f>[1]Macro!H105</f>
        <v>145.2866899</v>
      </c>
      <c r="J764" s="6">
        <f>[1]Macro!I105</f>
        <v>145.5872827</v>
      </c>
      <c r="K764" s="6">
        <f>[1]Macro!J105</f>
        <v>145.84391360000001</v>
      </c>
      <c r="L764" s="6">
        <f>[1]Macro!K105</f>
        <v>146.3762217</v>
      </c>
      <c r="M764" s="6">
        <f>[1]Macro!L105</f>
        <v>146.64828850000001</v>
      </c>
      <c r="N764" s="6">
        <f>[1]Macro!M105</f>
        <v>147.10978829999999</v>
      </c>
      <c r="O764" s="6">
        <f>[1]Macro!N105</f>
        <v>147.63138520000001</v>
      </c>
      <c r="P764" s="6">
        <f>[1]Macro!O105</f>
        <v>147.55528179999999</v>
      </c>
      <c r="Q764" s="6">
        <f>[1]Macro!P105</f>
        <v>147.71759410000001</v>
      </c>
      <c r="R764" s="6">
        <f>[1]Macro!Q105</f>
        <v>147.9132314</v>
      </c>
      <c r="S764" s="6">
        <f>[1]Macro!R105</f>
        <v>148.74244010000001</v>
      </c>
      <c r="T764" s="6">
        <f>[1]Macro!S105</f>
        <v>149.29270500000001</v>
      </c>
      <c r="U764" s="6">
        <f>[1]Macro!T105</f>
        <v>150.47887689999999</v>
      </c>
      <c r="V764" s="6">
        <f>[1]Macro!U105</f>
        <v>151.1763703</v>
      </c>
      <c r="W764" s="6">
        <f>[1]Macro!V105</f>
        <v>152.2143926</v>
      </c>
      <c r="X764" s="6">
        <f>[1]Macro!W105</f>
        <v>152.95740799999999</v>
      </c>
      <c r="Y764" s="6">
        <f>[1]Macro!X105</f>
        <v>154.36528849999999</v>
      </c>
      <c r="Z764" s="6">
        <f>[1]Macro!Y105</f>
        <v>155.29069089999999</v>
      </c>
      <c r="AA764" s="6">
        <f>[1]Macro!Z105</f>
        <v>156.5859687</v>
      </c>
      <c r="AB764" s="6">
        <f>[1]Macro!AA105</f>
        <v>157.586322</v>
      </c>
      <c r="AC764" s="6">
        <f>[1]Macro!AB105</f>
        <v>159.03104669999999</v>
      </c>
      <c r="AD764" s="6">
        <f>[1]Macro!AC105</f>
        <v>160.52271690000001</v>
      </c>
      <c r="AE764" s="6">
        <f>[1]Macro!AD105</f>
        <v>161.9977888</v>
      </c>
      <c r="AF764" s="6">
        <f>[1]Macro!AE105</f>
        <v>163.43983879999999</v>
      </c>
      <c r="AG764" s="6">
        <f>[1]Macro!AF105</f>
        <v>165.6936077</v>
      </c>
      <c r="AH764" s="6">
        <f>[1]Macro!AG105</f>
        <v>167.57216439999999</v>
      </c>
      <c r="AI764" s="6">
        <f>[1]Macro!AH105</f>
        <v>170.05172759999999</v>
      </c>
      <c r="AJ764" s="6">
        <f>[1]Macro!AI105</f>
        <v>172.50975579999999</v>
      </c>
      <c r="AK764" s="6">
        <f>[1]Macro!AJ105</f>
        <v>176.19727280000001</v>
      </c>
      <c r="AL764" s="6">
        <f>[1]Macro!AK105</f>
        <v>180.25526550000001</v>
      </c>
      <c r="AM764" s="6">
        <f>[1]Macro!AL105</f>
        <v>182.7710956</v>
      </c>
      <c r="AN764" s="6">
        <f>[1]Macro!AM105</f>
        <v>184.5471776</v>
      </c>
      <c r="AO764" s="6">
        <f>[1]Macro!AN105</f>
        <v>186.5520722</v>
      </c>
      <c r="AP764" s="6">
        <f>[1]Macro!AO105</f>
        <v>188.51240279999999</v>
      </c>
      <c r="AQ764" s="6">
        <f>[1]Macro!AP105</f>
        <v>190.07423309999999</v>
      </c>
      <c r="AR764" s="6">
        <f>[1]Macro!AQ105</f>
        <v>191.4338444</v>
      </c>
      <c r="AS764" s="6">
        <f>[1]Macro!AR105</f>
        <v>193.11564910000001</v>
      </c>
      <c r="AT764" s="6">
        <f>[1]Macro!AS105</f>
        <v>194.73388510000001</v>
      </c>
      <c r="AU764" s="6">
        <f>[1]Macro!AT105</f>
        <v>196.32532209999999</v>
      </c>
      <c r="AV764" s="6">
        <f>[1]Macro!AU105</f>
        <v>197.8652002</v>
      </c>
      <c r="AW764" s="6">
        <f>[1]Macro!AV105</f>
        <v>199.33485580000001</v>
      </c>
      <c r="AX764" s="6">
        <f>[1]Macro!AW105</f>
        <v>200.7871021</v>
      </c>
      <c r="AY764" s="6">
        <f>[1]Macro!AX105</f>
        <v>202.20047030000001</v>
      </c>
      <c r="AZ764" s="6">
        <f>[1]Macro!AY105</f>
        <v>203.8637531</v>
      </c>
      <c r="BA764" s="6">
        <f>[1]Macro!AZ105</f>
        <v>205.26204250000001</v>
      </c>
      <c r="BB764" s="6">
        <f>[1]Macro!BA105</f>
        <v>206.50932940000001</v>
      </c>
      <c r="BC764" s="6">
        <f>[1]Macro!BB105</f>
        <v>207.7039747</v>
      </c>
      <c r="BD764" s="6">
        <f>[1]Macro!BC105</f>
        <v>208.86278239999999</v>
      </c>
      <c r="BE764" s="6">
        <f>[1]Macro!BD105</f>
        <v>210.29328179999999</v>
      </c>
      <c r="BF764" s="6">
        <f>[1]Macro!BE105</f>
        <v>211.44393099999999</v>
      </c>
      <c r="BG764" s="6">
        <f>[1]Macro!BF105</f>
        <v>212.8265194</v>
      </c>
      <c r="BH764" s="6">
        <f>[1]Macro!BG105</f>
        <v>213.95776559999999</v>
      </c>
      <c r="BI764" s="6">
        <f>[1]Macro!BH105</f>
        <v>215.0746379</v>
      </c>
      <c r="BJ764" s="6">
        <f>[1]Macro!BI105</f>
        <v>216.53619950000001</v>
      </c>
      <c r="BK764" s="6">
        <f>[1]Macro!BJ105</f>
        <v>217.91381290000001</v>
      </c>
      <c r="BL764" s="6">
        <f>[1]Macro!BK105</f>
        <v>219.01812709999999</v>
      </c>
      <c r="BM764" s="6">
        <f>[1]Macro!BL105</f>
        <v>220.7761217</v>
      </c>
      <c r="BN764" s="6">
        <f>[1]Macro!BM105</f>
        <v>221.9330478</v>
      </c>
      <c r="BO764" s="6">
        <f>[1]Macro!BN105</f>
        <v>223.3098411</v>
      </c>
      <c r="BP764" s="6">
        <f>[1]Macro!BO105</f>
        <v>224.815438</v>
      </c>
      <c r="BQ764" s="6">
        <f>[1]Macro!BP105</f>
        <v>226.2119539</v>
      </c>
      <c r="BR764" s="6">
        <f>[1]Macro!BQ105</f>
        <v>228.0088724</v>
      </c>
      <c r="BS764" s="6">
        <f>[1]Macro!BR105</f>
        <v>229.4458463</v>
      </c>
      <c r="BT764" s="6">
        <f>[1]Macro!BS105</f>
        <v>231.02286430000001</v>
      </c>
      <c r="BU764" s="6">
        <f>[1]Macro!BT105</f>
        <v>232.42191690000001</v>
      </c>
      <c r="BV764" s="6">
        <f>[1]Macro!BU105</f>
        <v>233.95477740000001</v>
      </c>
      <c r="BW764" s="6">
        <f>[1]Macro!BV105</f>
        <v>235.7539974</v>
      </c>
      <c r="BX764" s="6">
        <f>[1]Macro!BW105</f>
        <v>237.30078470000001</v>
      </c>
      <c r="BY764" s="6">
        <f>[1]Macro!BX105</f>
        <v>238.71138780000001</v>
      </c>
      <c r="BZ764" s="6">
        <f>[1]Macro!BY105</f>
        <v>240.49518939999999</v>
      </c>
      <c r="CA764" s="6">
        <f>[1]Macro!BZ105</f>
        <v>242.33632700000001</v>
      </c>
      <c r="CB764" s="6">
        <f>[1]Macro!CA105</f>
        <v>244.1886346</v>
      </c>
      <c r="CC764" s="6">
        <f>[1]Macro!CB105</f>
        <v>246.21202840000001</v>
      </c>
      <c r="CD764" s="6">
        <f>[1]Macro!CC105</f>
        <v>247.9051144</v>
      </c>
      <c r="CE764" s="6">
        <f>[1]Macro!CD105</f>
        <v>249.69347730000001</v>
      </c>
      <c r="CF764" s="6">
        <f>[1]Macro!CE105</f>
        <v>251.49300360000001</v>
      </c>
      <c r="CG764" s="6">
        <f>[1]Macro!CF105</f>
        <v>253.32654289999999</v>
      </c>
      <c r="CH764" s="6">
        <f>[1]Macro!CG105</f>
        <v>255.28730580000001</v>
      </c>
      <c r="CI764" s="6">
        <f>[1]Macro!CH105</f>
        <v>257.12586850000002</v>
      </c>
      <c r="CJ764" s="6">
        <f>[1]Macro!CI105</f>
        <v>258.95402159999998</v>
      </c>
    </row>
    <row r="765" spans="2:88" x14ac:dyDescent="0.3">
      <c r="B765" s="6" t="str">
        <f>[1]Macro!A106</f>
        <v>m_toe_0</v>
      </c>
      <c r="C765" s="6">
        <f>[1]Macro!B106</f>
        <v>152.41283899999999</v>
      </c>
      <c r="D765" s="6">
        <f>[1]Macro!C106</f>
        <v>152.49211869999999</v>
      </c>
      <c r="E765" s="6">
        <f>[1]Macro!D106</f>
        <v>152.611795</v>
      </c>
      <c r="F765" s="6">
        <f>[1]Macro!E106</f>
        <v>152.68997880000001</v>
      </c>
      <c r="G765" s="6">
        <f>[1]Macro!F106</f>
        <v>153.0397313</v>
      </c>
      <c r="H765" s="6">
        <f>[1]Macro!G106</f>
        <v>153.67303010000001</v>
      </c>
      <c r="I765" s="6">
        <f>[1]Macro!H106</f>
        <v>154.2844466</v>
      </c>
      <c r="J765" s="6">
        <f>[1]Macro!I106</f>
        <v>151.25849869999999</v>
      </c>
      <c r="K765" s="6">
        <f>[1]Macro!J106</f>
        <v>147.73603700000001</v>
      </c>
      <c r="L765" s="6">
        <f>[1]Macro!K106</f>
        <v>144.4530646</v>
      </c>
      <c r="M765" s="6">
        <f>[1]Macro!L106</f>
        <v>140.9972415</v>
      </c>
      <c r="N765" s="6">
        <f>[1]Macro!M106</f>
        <v>137.83418</v>
      </c>
      <c r="O765" s="6">
        <f>[1]Macro!N106</f>
        <v>134.8013152</v>
      </c>
      <c r="P765" s="6">
        <f>[1]Macro!O106</f>
        <v>131.3466899</v>
      </c>
      <c r="Q765" s="6">
        <f>[1]Macro!P106</f>
        <v>128.09685379999999</v>
      </c>
      <c r="R765" s="6">
        <f>[1]Macro!Q106</f>
        <v>124.930074</v>
      </c>
      <c r="S765" s="6">
        <f>[1]Macro!R106</f>
        <v>122.1706569</v>
      </c>
      <c r="T765" s="6">
        <f>[1]Macro!S106</f>
        <v>119.25420459999999</v>
      </c>
      <c r="U765" s="6">
        <f>[1]Macro!T106</f>
        <v>116.7788355</v>
      </c>
      <c r="V765" s="6">
        <f>[1]Macro!U106</f>
        <v>114.0453354</v>
      </c>
      <c r="W765" s="6">
        <f>[1]Macro!V106</f>
        <v>111.517717</v>
      </c>
      <c r="X765" s="6">
        <f>[1]Macro!W106</f>
        <v>108.88166630000001</v>
      </c>
      <c r="Y765" s="6">
        <f>[1]Macro!X106</f>
        <v>106.6986168</v>
      </c>
      <c r="Z765" s="6">
        <f>[1]Macro!Y106</f>
        <v>104.32343729999999</v>
      </c>
      <c r="AA765" s="6">
        <f>[1]Macro!Z106</f>
        <v>102.1546218</v>
      </c>
      <c r="AB765" s="6">
        <f>[1]Macro!AA106</f>
        <v>99.911823389999995</v>
      </c>
      <c r="AC765" s="6">
        <f>[1]Macro!AB106</f>
        <v>97.915918930000004</v>
      </c>
      <c r="AD765" s="6">
        <f>[1]Macro!AC106</f>
        <v>96.070103660000001</v>
      </c>
      <c r="AE765" s="6">
        <f>[1]Macro!AD106</f>
        <v>94.116091310000002</v>
      </c>
      <c r="AF765" s="6">
        <f>[1]Macro!AE106</f>
        <v>92.198910269999999</v>
      </c>
      <c r="AG765" s="6">
        <f>[1]Macro!AF106</f>
        <v>90.634907339999998</v>
      </c>
      <c r="AH765" s="6">
        <f>[1]Macro!AG106</f>
        <v>88.853341400000005</v>
      </c>
      <c r="AI765" s="6">
        <f>[1]Macro!AH106</f>
        <v>87.079473669999999</v>
      </c>
      <c r="AJ765" s="6">
        <f>[1]Macro!AI106</f>
        <v>85.036792770000005</v>
      </c>
      <c r="AK765" s="6">
        <f>[1]Macro!AJ106</f>
        <v>82.899443430000005</v>
      </c>
      <c r="AL765" s="6">
        <f>[1]Macro!AK106</f>
        <v>79.80291244</v>
      </c>
      <c r="AM765" s="6">
        <f>[1]Macro!AL106</f>
        <v>80.124216009999998</v>
      </c>
      <c r="AN765" s="6">
        <f>[1]Macro!AM106</f>
        <v>80.658765029999998</v>
      </c>
      <c r="AO765" s="6">
        <f>[1]Macro!AN106</f>
        <v>81.177035009999997</v>
      </c>
      <c r="AP765" s="6">
        <f>[1]Macro!AO106</f>
        <v>81.659519790000004</v>
      </c>
      <c r="AQ765" s="6">
        <f>[1]Macro!AP106</f>
        <v>81.907180650000001</v>
      </c>
      <c r="AR765" s="6">
        <f>[1]Macro!AQ106</f>
        <v>82.193229849999994</v>
      </c>
      <c r="AS765" s="6">
        <f>[1]Macro!AR106</f>
        <v>82.527180939999994</v>
      </c>
      <c r="AT765" s="6">
        <f>[1]Macro!AS106</f>
        <v>82.827043430000003</v>
      </c>
      <c r="AU765" s="6">
        <f>[1]Macro!AT106</f>
        <v>83.136931480000001</v>
      </c>
      <c r="AV765" s="6">
        <f>[1]Macro!AU106</f>
        <v>83.436672999999999</v>
      </c>
      <c r="AW765" s="6">
        <f>[1]Macro!AV106</f>
        <v>83.707387359999998</v>
      </c>
      <c r="AX765" s="6">
        <f>[1]Macro!AW106</f>
        <v>83.996347819999997</v>
      </c>
      <c r="AY765" s="6">
        <f>[1]Macro!AX106</f>
        <v>84.282778059999998</v>
      </c>
      <c r="AZ765" s="6">
        <f>[1]Macro!AY106</f>
        <v>84.717666949999995</v>
      </c>
      <c r="BA765" s="6">
        <f>[1]Macro!AZ106</f>
        <v>85.037227119999997</v>
      </c>
      <c r="BB765" s="6">
        <f>[1]Macro!BA106</f>
        <v>85.238683609999995</v>
      </c>
      <c r="BC765" s="6">
        <f>[1]Macro!BB106</f>
        <v>85.455538169999997</v>
      </c>
      <c r="BD765" s="6">
        <f>[1]Macro!BC106</f>
        <v>85.688485229999998</v>
      </c>
      <c r="BE765" s="6">
        <f>[1]Macro!BD106</f>
        <v>86.096719640000003</v>
      </c>
      <c r="BF765" s="6">
        <f>[1]Macro!BE106</f>
        <v>86.37185144</v>
      </c>
      <c r="BG765" s="6">
        <f>[1]Macro!BF106</f>
        <v>86.769669989999997</v>
      </c>
      <c r="BH765" s="6">
        <f>[1]Macro!BG106</f>
        <v>87.053493570000001</v>
      </c>
      <c r="BI765" s="6">
        <f>[1]Macro!BH106</f>
        <v>87.341675670000001</v>
      </c>
      <c r="BJ765" s="6">
        <f>[1]Macro!BI106</f>
        <v>87.668091290000007</v>
      </c>
      <c r="BK765" s="6">
        <f>[1]Macro!BJ106</f>
        <v>88.103852700000004</v>
      </c>
      <c r="BL765" s="6">
        <f>[1]Macro!BK106</f>
        <v>88.404303549999995</v>
      </c>
      <c r="BM765" s="6">
        <f>[1]Macro!BL106</f>
        <v>88.914214560000005</v>
      </c>
      <c r="BN765" s="6">
        <f>[1]Macro!BM106</f>
        <v>89.260991140000002</v>
      </c>
      <c r="BO765" s="6">
        <f>[1]Macro!BN106</f>
        <v>89.720007499999994</v>
      </c>
      <c r="BP765" s="6">
        <f>[1]Macro!BO106</f>
        <v>90.110056420000006</v>
      </c>
      <c r="BQ765" s="6">
        <f>[1]Macro!BP106</f>
        <v>90.58449177</v>
      </c>
      <c r="BR765" s="6">
        <f>[1]Macro!BQ106</f>
        <v>91.142744649999997</v>
      </c>
      <c r="BS765" s="6">
        <f>[1]Macro!BR106</f>
        <v>91.653045800000001</v>
      </c>
      <c r="BT765" s="6">
        <f>[1]Macro!BS106</f>
        <v>92.115849030000007</v>
      </c>
      <c r="BU765" s="6">
        <f>[1]Macro!BT106</f>
        <v>92.604613430000001</v>
      </c>
      <c r="BV765" s="6">
        <f>[1]Macro!BU106</f>
        <v>93.038821290000001</v>
      </c>
      <c r="BW765" s="6">
        <f>[1]Macro!BV106</f>
        <v>93.614187779999995</v>
      </c>
      <c r="BX765" s="6">
        <f>[1]Macro!BW106</f>
        <v>94.059532419999996</v>
      </c>
      <c r="BY765" s="6">
        <f>[1]Macro!BX106</f>
        <v>94.574732600000004</v>
      </c>
      <c r="BZ765" s="6">
        <f>[1]Macro!BY106</f>
        <v>95.146590059999994</v>
      </c>
      <c r="CA765" s="6">
        <f>[1]Macro!BZ106</f>
        <v>95.75798623</v>
      </c>
      <c r="CB765" s="6">
        <f>[1]Macro!CA106</f>
        <v>96.3758804</v>
      </c>
      <c r="CC765" s="6">
        <f>[1]Macro!CB106</f>
        <v>97.104323859999994</v>
      </c>
      <c r="CD765" s="6">
        <f>[1]Macro!CC106</f>
        <v>97.727698470000007</v>
      </c>
      <c r="CE765" s="6">
        <f>[1]Macro!CD106</f>
        <v>98.322100340000006</v>
      </c>
      <c r="CF765" s="6">
        <f>[1]Macro!CE106</f>
        <v>98.914026149999998</v>
      </c>
      <c r="CG765" s="6">
        <f>[1]Macro!CF106</f>
        <v>99.531986239999995</v>
      </c>
      <c r="CH765" s="6">
        <f>[1]Macro!CG106</f>
        <v>100.0705523</v>
      </c>
      <c r="CI765" s="6">
        <f>[1]Macro!CH106</f>
        <v>100.6815266</v>
      </c>
      <c r="CJ765" s="6">
        <f>[1]Macro!CI106</f>
        <v>101.2863732</v>
      </c>
    </row>
    <row r="766" spans="2:88" x14ac:dyDescent="0.3">
      <c r="B766" s="6" t="str">
        <f>[1]Macro!A107</f>
        <v>ci_toe_0</v>
      </c>
      <c r="C766" s="6">
        <f>[1]Macro!B107</f>
        <v>171.44367339999999</v>
      </c>
      <c r="D766" s="6">
        <f>[1]Macro!C107</f>
        <v>172.86691379999999</v>
      </c>
      <c r="E766" s="6">
        <f>[1]Macro!D107</f>
        <v>174.16490099999999</v>
      </c>
      <c r="F766" s="6">
        <f>[1]Macro!E107</f>
        <v>175.27351300000001</v>
      </c>
      <c r="G766" s="6">
        <f>[1]Macro!F107</f>
        <v>176.56562869999999</v>
      </c>
      <c r="H766" s="6">
        <f>[1]Macro!G107</f>
        <v>178.0982458</v>
      </c>
      <c r="I766" s="6">
        <f>[1]Macro!H107</f>
        <v>179.65192870000001</v>
      </c>
      <c r="J766" s="6">
        <f>[1]Macro!I107</f>
        <v>178.2358198</v>
      </c>
      <c r="K766" s="6">
        <f>[1]Macro!J107</f>
        <v>176.1605643</v>
      </c>
      <c r="L766" s="6">
        <f>[1]Macro!K107</f>
        <v>174.65370490000001</v>
      </c>
      <c r="M766" s="6">
        <f>[1]Macro!L107</f>
        <v>172.89950690000001</v>
      </c>
      <c r="N766" s="6">
        <f>[1]Macro!M107</f>
        <v>171.61331419999999</v>
      </c>
      <c r="O766" s="6">
        <f>[1]Macro!N107</f>
        <v>170.4420982</v>
      </c>
      <c r="P766" s="6">
        <f>[1]Macro!O107</f>
        <v>168.7274085</v>
      </c>
      <c r="Q766" s="6">
        <f>[1]Macro!P107</f>
        <v>167.3106305</v>
      </c>
      <c r="R766" s="6">
        <f>[1]Macro!Q107</f>
        <v>166.01623739999999</v>
      </c>
      <c r="S766" s="6">
        <f>[1]Macro!R107</f>
        <v>165.2611382</v>
      </c>
      <c r="T766" s="6">
        <f>[1]Macro!S107</f>
        <v>164.3654971</v>
      </c>
      <c r="U766" s="6">
        <f>[1]Macro!T107</f>
        <v>164.09582230000001</v>
      </c>
      <c r="V766" s="6">
        <f>[1]Macro!U107</f>
        <v>163.44355759999999</v>
      </c>
      <c r="W766" s="6">
        <f>[1]Macro!V107</f>
        <v>163.0496139</v>
      </c>
      <c r="X766" s="6">
        <f>[1]Macro!W107</f>
        <v>162.5391463</v>
      </c>
      <c r="Y766" s="6">
        <f>[1]Macro!X107</f>
        <v>162.6811227</v>
      </c>
      <c r="Z766" s="6">
        <f>[1]Macro!Y107</f>
        <v>162.50023759999999</v>
      </c>
      <c r="AA766" s="6">
        <f>[1]Macro!Z107</f>
        <v>162.60007110000001</v>
      </c>
      <c r="AB766" s="6">
        <f>[1]Macro!AA107</f>
        <v>162.61550890000001</v>
      </c>
      <c r="AC766" s="6">
        <f>[1]Macro!AB107</f>
        <v>162.97101570000001</v>
      </c>
      <c r="AD766" s="6">
        <f>[1]Macro!AC107</f>
        <v>163.62445890000001</v>
      </c>
      <c r="AE766" s="6">
        <f>[1]Macro!AD107</f>
        <v>164.07821530000001</v>
      </c>
      <c r="AF766" s="6">
        <f>[1]Macro!AE107</f>
        <v>164.69056140000001</v>
      </c>
      <c r="AG766" s="6">
        <f>[1]Macro!AF107</f>
        <v>165.99585020000001</v>
      </c>
      <c r="AH766" s="6">
        <f>[1]Macro!AG107</f>
        <v>167.0506632</v>
      </c>
      <c r="AI766" s="6">
        <f>[1]Macro!AH107</f>
        <v>168.404156</v>
      </c>
      <c r="AJ766" s="6">
        <f>[1]Macro!AI107</f>
        <v>169.7383509</v>
      </c>
      <c r="AK766" s="6">
        <f>[1]Macro!AJ107</f>
        <v>171.73211459999999</v>
      </c>
      <c r="AL766" s="6">
        <f>[1]Macro!AK107</f>
        <v>173.48520930000001</v>
      </c>
      <c r="AM766" s="6">
        <f>[1]Macro!AL107</f>
        <v>175.80303219999999</v>
      </c>
      <c r="AN766" s="6">
        <f>[1]Macro!AM107</f>
        <v>177.81268489999999</v>
      </c>
      <c r="AO766" s="6">
        <f>[1]Macro!AN107</f>
        <v>179.81939349999999</v>
      </c>
      <c r="AP766" s="6">
        <f>[1]Macro!AO107</f>
        <v>181.69926330000001</v>
      </c>
      <c r="AQ766" s="6">
        <f>[1]Macro!AP107</f>
        <v>183.1185529</v>
      </c>
      <c r="AR766" s="6">
        <f>[1]Macro!AQ107</f>
        <v>184.4740597</v>
      </c>
      <c r="AS766" s="6">
        <f>[1]Macro!AR107</f>
        <v>185.93905290000001</v>
      </c>
      <c r="AT766" s="6">
        <f>[1]Macro!AS107</f>
        <v>187.35973960000001</v>
      </c>
      <c r="AU766" s="6">
        <f>[1]Macro!AT107</f>
        <v>188.72032189999999</v>
      </c>
      <c r="AV766" s="6">
        <f>[1]Macro!AU107</f>
        <v>190.02458179999999</v>
      </c>
      <c r="AW766" s="6">
        <f>[1]Macro!AV107</f>
        <v>191.28274160000001</v>
      </c>
      <c r="AX766" s="6">
        <f>[1]Macro!AW107</f>
        <v>192.49854310000001</v>
      </c>
      <c r="AY766" s="6">
        <f>[1]Macro!AX107</f>
        <v>193.67847259999999</v>
      </c>
      <c r="AZ766" s="6">
        <f>[1]Macro!AY107</f>
        <v>195.1415466</v>
      </c>
      <c r="BA766" s="6">
        <f>[1]Macro!AZ107</f>
        <v>196.3505562</v>
      </c>
      <c r="BB766" s="6">
        <f>[1]Macro!BA107</f>
        <v>197.32651379999999</v>
      </c>
      <c r="BC766" s="6">
        <f>[1]Macro!BB107</f>
        <v>198.2850924</v>
      </c>
      <c r="BD766" s="6">
        <f>[1]Macro!BC107</f>
        <v>199.23507609999999</v>
      </c>
      <c r="BE766" s="6">
        <f>[1]Macro!BD107</f>
        <v>200.47065459999999</v>
      </c>
      <c r="BF766" s="6">
        <f>[1]Macro!BE107</f>
        <v>201.4663554</v>
      </c>
      <c r="BG766" s="6">
        <f>[1]Macro!BF107</f>
        <v>202.70102109999999</v>
      </c>
      <c r="BH766" s="6">
        <f>[1]Macro!BG107</f>
        <v>203.69274519999999</v>
      </c>
      <c r="BI766" s="6">
        <f>[1]Macro!BH107</f>
        <v>204.628446</v>
      </c>
      <c r="BJ766" s="6">
        <f>[1]Macro!BI107</f>
        <v>205.7328967</v>
      </c>
      <c r="BK766" s="6">
        <f>[1]Macro!BJ107</f>
        <v>206.96362139999999</v>
      </c>
      <c r="BL766" s="6">
        <f>[1]Macro!BK107</f>
        <v>207.9548925</v>
      </c>
      <c r="BM766" s="6">
        <f>[1]Macro!BL107</f>
        <v>209.37869760000001</v>
      </c>
      <c r="BN766" s="6">
        <f>[1]Macro!BM107</f>
        <v>210.42356960000001</v>
      </c>
      <c r="BO766" s="6">
        <f>[1]Macro!BN107</f>
        <v>211.6845988</v>
      </c>
      <c r="BP766" s="6">
        <f>[1]Macro!BO107</f>
        <v>212.90764730000001</v>
      </c>
      <c r="BQ766" s="6">
        <f>[1]Macro!BP107</f>
        <v>214.20714820000001</v>
      </c>
      <c r="BR766" s="6">
        <f>[1]Macro!BQ107</f>
        <v>215.72687389999999</v>
      </c>
      <c r="BS766" s="6">
        <f>[1]Macro!BR107</f>
        <v>217.1060655</v>
      </c>
      <c r="BT766" s="6">
        <f>[1]Macro!BS107</f>
        <v>218.3815577</v>
      </c>
      <c r="BU766" s="6">
        <f>[1]Macro!BT107</f>
        <v>219.704645</v>
      </c>
      <c r="BV766" s="6">
        <f>[1]Macro!BU107</f>
        <v>220.959385</v>
      </c>
      <c r="BW766" s="6">
        <f>[1]Macro!BV107</f>
        <v>222.45792080000001</v>
      </c>
      <c r="BX766" s="6">
        <f>[1]Macro!BW107</f>
        <v>223.73911899999999</v>
      </c>
      <c r="BY766" s="6">
        <f>[1]Macro!BX107</f>
        <v>225.05578130000001</v>
      </c>
      <c r="BZ766" s="6">
        <f>[1]Macro!BY107</f>
        <v>226.5851002</v>
      </c>
      <c r="CA766" s="6">
        <f>[1]Macro!BZ107</f>
        <v>228.1620538</v>
      </c>
      <c r="CB766" s="6">
        <f>[1]Macro!CA107</f>
        <v>229.75590829999999</v>
      </c>
      <c r="CC766" s="6">
        <f>[1]Macro!CB107</f>
        <v>231.53207689999999</v>
      </c>
      <c r="CD766" s="6">
        <f>[1]Macro!CC107</f>
        <v>232.95256319999999</v>
      </c>
      <c r="CE766" s="6">
        <f>[1]Macro!CD107</f>
        <v>234.4676029</v>
      </c>
      <c r="CF766" s="6">
        <f>[1]Macro!CE107</f>
        <v>235.99840309999999</v>
      </c>
      <c r="CG766" s="6">
        <f>[1]Macro!CF107</f>
        <v>237.53866009999999</v>
      </c>
      <c r="CH766" s="6">
        <f>[1]Macro!CG107</f>
        <v>239.01862940000001</v>
      </c>
      <c r="CI766" s="6">
        <f>[1]Macro!CH107</f>
        <v>240.54592719999999</v>
      </c>
      <c r="CJ766" s="6">
        <f>[1]Macro!CI107</f>
        <v>242.09971770000001</v>
      </c>
    </row>
    <row r="767" spans="2:88" x14ac:dyDescent="0.3">
      <c r="B767" s="6" t="str">
        <f>[1]Macro!A108</f>
        <v>ch_toe_0</v>
      </c>
      <c r="C767" s="6">
        <f>[1]Macro!B108</f>
        <v>73.965462590000001</v>
      </c>
      <c r="D767" s="6">
        <f>[1]Macro!C108</f>
        <v>73.730024049999997</v>
      </c>
      <c r="E767" s="6">
        <f>[1]Macro!D108</f>
        <v>73.273609859999993</v>
      </c>
      <c r="F767" s="6">
        <f>[1]Macro!E108</f>
        <v>72.83521202</v>
      </c>
      <c r="G767" s="6">
        <f>[1]Macro!F108</f>
        <v>72.525992169999995</v>
      </c>
      <c r="H767" s="6">
        <f>[1]Macro!G108</f>
        <v>72.330585859999999</v>
      </c>
      <c r="I767" s="6">
        <f>[1]Macro!H108</f>
        <v>72.093912990000007</v>
      </c>
      <c r="J767" s="6">
        <f>[1]Macro!I108</f>
        <v>71.75289076</v>
      </c>
      <c r="K767" s="6">
        <f>[1]Macro!J108</f>
        <v>71.34558767</v>
      </c>
      <c r="L767" s="6">
        <f>[1]Macro!K108</f>
        <v>70.830095189999994</v>
      </c>
      <c r="M767" s="6">
        <f>[1]Macro!L108</f>
        <v>70.167849189999998</v>
      </c>
      <c r="N767" s="6">
        <f>[1]Macro!M108</f>
        <v>69.39823629</v>
      </c>
      <c r="O767" s="6">
        <f>[1]Macro!N108</f>
        <v>68.573072699999997</v>
      </c>
      <c r="P767" s="6">
        <f>[1]Macro!O108</f>
        <v>67.730371890000001</v>
      </c>
      <c r="Q767" s="6">
        <f>[1]Macro!P108</f>
        <v>66.894576229999998</v>
      </c>
      <c r="R767" s="6">
        <f>[1]Macro!Q108</f>
        <v>66.078711960000007</v>
      </c>
      <c r="S767" s="6">
        <f>[1]Macro!R108</f>
        <v>65.296949069999997</v>
      </c>
      <c r="T767" s="6">
        <f>[1]Macro!S108</f>
        <v>64.53878555</v>
      </c>
      <c r="U767" s="6">
        <f>[1]Macro!T108</f>
        <v>63.801892420000001</v>
      </c>
      <c r="V767" s="6">
        <f>[1]Macro!U108</f>
        <v>63.086555689999997</v>
      </c>
      <c r="W767" s="6">
        <f>[1]Macro!V108</f>
        <v>62.395047720000001</v>
      </c>
      <c r="X767" s="6">
        <f>[1]Macro!W108</f>
        <v>61.729862439999998</v>
      </c>
      <c r="Y767" s="6">
        <f>[1]Macro!X108</f>
        <v>61.095836869999999</v>
      </c>
      <c r="Z767" s="6">
        <f>[1]Macro!Y108</f>
        <v>60.492422900000001</v>
      </c>
      <c r="AA767" s="6">
        <f>[1]Macro!Z108</f>
        <v>59.920005750000001</v>
      </c>
      <c r="AB767" s="6">
        <f>[1]Macro!AA108</f>
        <v>59.379153350000003</v>
      </c>
      <c r="AC767" s="6">
        <f>[1]Macro!AB108</f>
        <v>58.870268690000003</v>
      </c>
      <c r="AD767" s="6">
        <f>[1]Macro!AC108</f>
        <v>58.394965210000002</v>
      </c>
      <c r="AE767" s="6">
        <f>[1]Macro!AD108</f>
        <v>57.951727579999996</v>
      </c>
      <c r="AF767" s="6">
        <f>[1]Macro!AE108</f>
        <v>57.540349030000002</v>
      </c>
      <c r="AG767" s="6">
        <f>[1]Macro!AF108</f>
        <v>57.162454390000001</v>
      </c>
      <c r="AH767" s="6">
        <f>[1]Macro!AG108</f>
        <v>56.818263229999999</v>
      </c>
      <c r="AI767" s="6">
        <f>[1]Macro!AH108</f>
        <v>56.507651899999999</v>
      </c>
      <c r="AJ767" s="6">
        <f>[1]Macro!AI108</f>
        <v>56.230188380000001</v>
      </c>
      <c r="AK767" s="6">
        <f>[1]Macro!AJ108</f>
        <v>55.986293889999999</v>
      </c>
      <c r="AL767" s="6">
        <f>[1]Macro!AK108</f>
        <v>55.773661990000001</v>
      </c>
      <c r="AM767" s="6">
        <f>[1]Macro!AL108</f>
        <v>55.553482950000003</v>
      </c>
      <c r="AN767" s="6">
        <f>[1]Macro!AM108</f>
        <v>55.341042510000001</v>
      </c>
      <c r="AO767" s="6">
        <f>[1]Macro!AN108</f>
        <v>55.137132569999999</v>
      </c>
      <c r="AP767" s="6">
        <f>[1]Macro!AO108</f>
        <v>54.941162730000002</v>
      </c>
      <c r="AQ767" s="6">
        <f>[1]Macro!AP108</f>
        <v>54.751570800000003</v>
      </c>
      <c r="AR767" s="6">
        <f>[1]Macro!AQ108</f>
        <v>54.566825600000001</v>
      </c>
      <c r="AS767" s="6">
        <f>[1]Macro!AR108</f>
        <v>54.385743910000002</v>
      </c>
      <c r="AT767" s="6">
        <f>[1]Macro!AS108</f>
        <v>54.207996100000003</v>
      </c>
      <c r="AU767" s="6">
        <f>[1]Macro!AT108</f>
        <v>54.032851890000003</v>
      </c>
      <c r="AV767" s="6">
        <f>[1]Macro!AU108</f>
        <v>53.859451489999998</v>
      </c>
      <c r="AW767" s="6">
        <f>[1]Macro!AV108</f>
        <v>53.687755600000003</v>
      </c>
      <c r="AX767" s="6">
        <f>[1]Macro!AW108</f>
        <v>53.516349220000002</v>
      </c>
      <c r="AY767" s="6">
        <f>[1]Macro!AX108</f>
        <v>53.344140940000003</v>
      </c>
      <c r="AZ767" s="6">
        <f>[1]Macro!AY108</f>
        <v>53.171124020000001</v>
      </c>
      <c r="BA767" s="6">
        <f>[1]Macro!AZ108</f>
        <v>52.997040239999997</v>
      </c>
      <c r="BB767" s="6">
        <f>[1]Macro!BA108</f>
        <v>52.790168809999997</v>
      </c>
      <c r="BC767" s="6">
        <f>[1]Macro!BB108</f>
        <v>52.566612890000002</v>
      </c>
      <c r="BD767" s="6">
        <f>[1]Macro!BC108</f>
        <v>52.334288710000003</v>
      </c>
      <c r="BE767" s="6">
        <f>[1]Macro!BD108</f>
        <v>52.097347429999999</v>
      </c>
      <c r="BF767" s="6">
        <f>[1]Macro!BE108</f>
        <v>51.85777057</v>
      </c>
      <c r="BG767" s="6">
        <f>[1]Macro!BF108</f>
        <v>51.616486799999997</v>
      </c>
      <c r="BH767" s="6">
        <f>[1]Macro!BG108</f>
        <v>51.37374423</v>
      </c>
      <c r="BI767" s="6">
        <f>[1]Macro!BH108</f>
        <v>51.128946380000002</v>
      </c>
      <c r="BJ767" s="6">
        <f>[1]Macro!BI108</f>
        <v>50.881633970000003</v>
      </c>
      <c r="BK767" s="6">
        <f>[1]Macro!BJ108</f>
        <v>50.632138570000002</v>
      </c>
      <c r="BL767" s="6">
        <f>[1]Macro!BK108</f>
        <v>50.380799570000001</v>
      </c>
      <c r="BM767" s="6">
        <f>[1]Macro!BL108</f>
        <v>50.128325680000003</v>
      </c>
      <c r="BN767" s="6">
        <f>[1]Macro!BM108</f>
        <v>49.8745938</v>
      </c>
      <c r="BO767" s="6">
        <f>[1]Macro!BN108</f>
        <v>49.619874959999997</v>
      </c>
      <c r="BP767" s="6">
        <f>[1]Macro!BO108</f>
        <v>49.364199710000001</v>
      </c>
      <c r="BQ767" s="6">
        <f>[1]Macro!BP108</f>
        <v>49.10765713</v>
      </c>
      <c r="BR767" s="6">
        <f>[1]Macro!BQ108</f>
        <v>48.850948899999999</v>
      </c>
      <c r="BS767" s="6">
        <f>[1]Macro!BR108</f>
        <v>48.594451509999999</v>
      </c>
      <c r="BT767" s="6">
        <f>[1]Macro!BS108</f>
        <v>48.337710940000001</v>
      </c>
      <c r="BU767" s="6">
        <f>[1]Macro!BT108</f>
        <v>48.080348209999997</v>
      </c>
      <c r="BV767" s="6">
        <f>[1]Macro!BU108</f>
        <v>47.822043290000003</v>
      </c>
      <c r="BW767" s="6">
        <f>[1]Macro!BV108</f>
        <v>47.563075349999998</v>
      </c>
      <c r="BX767" s="6">
        <f>[1]Macro!BW108</f>
        <v>47.303502739999999</v>
      </c>
      <c r="BY767" s="6">
        <f>[1]Macro!BX108</f>
        <v>47.043719969999998</v>
      </c>
      <c r="BZ767" s="6">
        <f>[1]Macro!BY108</f>
        <v>46.784797359999999</v>
      </c>
      <c r="CA767" s="6">
        <f>[1]Macro!BZ108</f>
        <v>46.52759219</v>
      </c>
      <c r="CB767" s="6">
        <f>[1]Macro!CA108</f>
        <v>46.272626889999998</v>
      </c>
      <c r="CC767" s="6">
        <f>[1]Macro!CB108</f>
        <v>46.130790230000002</v>
      </c>
      <c r="CD767" s="6">
        <f>[1]Macro!CC108</f>
        <v>45.900818940000001</v>
      </c>
      <c r="CE767" s="6">
        <f>[1]Macro!CD108</f>
        <v>45.644820799999998</v>
      </c>
      <c r="CF767" s="6">
        <f>[1]Macro!CE108</f>
        <v>45.383287099999997</v>
      </c>
      <c r="CG767" s="6">
        <f>[1]Macro!CF108</f>
        <v>45.124929549999997</v>
      </c>
      <c r="CH767" s="6">
        <f>[1]Macro!CG108</f>
        <v>44.872004330000003</v>
      </c>
      <c r="CI767" s="6">
        <f>[1]Macro!CH108</f>
        <v>44.62474082</v>
      </c>
      <c r="CJ767" s="6">
        <f>[1]Macro!CI108</f>
        <v>44.383318969999998</v>
      </c>
    </row>
    <row r="768" spans="2:88" x14ac:dyDescent="0.3">
      <c r="B768" s="6" t="str">
        <f>[1]Macro!A109</f>
        <v>x_toe_0</v>
      </c>
      <c r="C768" s="6">
        <f>[1]Macro!B109</f>
        <v>42.802576449999997</v>
      </c>
      <c r="D768" s="6">
        <f>[1]Macro!C109</f>
        <v>43.646111079999997</v>
      </c>
      <c r="E768" s="6">
        <f>[1]Macro!D109</f>
        <v>44.484803890000002</v>
      </c>
      <c r="F768" s="6">
        <f>[1]Macro!E109</f>
        <v>45.320042749999999</v>
      </c>
      <c r="G768" s="6">
        <f>[1]Macro!F109</f>
        <v>46.155281870000003</v>
      </c>
      <c r="H768" s="6">
        <f>[1]Macro!G109</f>
        <v>46.991522410000002</v>
      </c>
      <c r="I768" s="6">
        <f>[1]Macro!H109</f>
        <v>47.825294849999999</v>
      </c>
      <c r="J768" s="6">
        <f>[1]Macro!I109</f>
        <v>46.857070780000001</v>
      </c>
      <c r="K768" s="6">
        <f>[1]Macro!J109</f>
        <v>46.073798549999999</v>
      </c>
      <c r="L768" s="6">
        <f>[1]Macro!K109</f>
        <v>45.345486129999998</v>
      </c>
      <c r="M768" s="6">
        <f>[1]Macro!L109</f>
        <v>44.578173939999999</v>
      </c>
      <c r="N768" s="6">
        <f>[1]Macro!M109</f>
        <v>43.932417790000002</v>
      </c>
      <c r="O768" s="6">
        <f>[1]Macro!N109</f>
        <v>43.417529459999997</v>
      </c>
      <c r="P768" s="6">
        <f>[1]Macro!O109</f>
        <v>42.444191330000002</v>
      </c>
      <c r="Q768" s="6">
        <f>[1]Macro!P109</f>
        <v>41.609241220000001</v>
      </c>
      <c r="R768" s="6">
        <f>[1]Macro!Q109</f>
        <v>40.748355949999997</v>
      </c>
      <c r="S768" s="6">
        <f>[1]Macro!R109</f>
        <v>40.355009809999999</v>
      </c>
      <c r="T768" s="6">
        <f>[1]Macro!S109</f>
        <v>39.642626890000003</v>
      </c>
      <c r="U768" s="6">
        <f>[1]Macro!T109</f>
        <v>39.359997679999999</v>
      </c>
      <c r="V768" s="6">
        <f>[1]Macro!U109</f>
        <v>38.691592419999999</v>
      </c>
      <c r="W768" s="6">
        <f>[1]Macro!V109</f>
        <v>38.287447950000001</v>
      </c>
      <c r="X768" s="6">
        <f>[1]Macro!W109</f>
        <v>37.570065589999999</v>
      </c>
      <c r="Y768" s="6">
        <f>[1]Macro!X109</f>
        <v>37.286945750000001</v>
      </c>
      <c r="Z768" s="6">
        <f>[1]Macro!Y109</f>
        <v>36.621467770000002</v>
      </c>
      <c r="AA768" s="6">
        <f>[1]Macro!Z109</f>
        <v>36.220513660000002</v>
      </c>
      <c r="AB768" s="6">
        <f>[1]Macro!AA109</f>
        <v>35.503483119999999</v>
      </c>
      <c r="AC768" s="6">
        <f>[1]Macro!AB109</f>
        <v>35.105681310000001</v>
      </c>
      <c r="AD768" s="6">
        <f>[1]Macro!AC109</f>
        <v>34.573396440000003</v>
      </c>
      <c r="AE768" s="6">
        <f>[1]Macro!AD109</f>
        <v>34.08393719</v>
      </c>
      <c r="AF768" s="6">
        <f>[1]Macro!AE109</f>
        <v>33.407838650000002</v>
      </c>
      <c r="AG768" s="6">
        <f>[1]Macro!AF109</f>
        <v>33.170210449999999</v>
      </c>
      <c r="AH768" s="6">
        <f>[1]Macro!AG109</f>
        <v>32.556579419999998</v>
      </c>
      <c r="AI768" s="6">
        <f>[1]Macro!AH109</f>
        <v>32.219393359999998</v>
      </c>
      <c r="AJ768" s="6">
        <f>[1]Macro!AI109</f>
        <v>31.578009260000002</v>
      </c>
      <c r="AK768" s="6">
        <f>[1]Macro!AJ109</f>
        <v>31.378307800000002</v>
      </c>
      <c r="AL768" s="6">
        <f>[1]Macro!AK109</f>
        <v>30.799306640000001</v>
      </c>
      <c r="AM768" s="6">
        <f>[1]Macro!AL109</f>
        <v>31.538796399999999</v>
      </c>
      <c r="AN768" s="6">
        <f>[1]Macro!AM109</f>
        <v>32.052215220000001</v>
      </c>
      <c r="AO768" s="6">
        <f>[1]Macro!AN109</f>
        <v>32.772581099999996</v>
      </c>
      <c r="AP768" s="6">
        <f>[1]Macro!AO109</f>
        <v>33.531496560000001</v>
      </c>
      <c r="AQ768" s="6">
        <f>[1]Macro!AP109</f>
        <v>34.111290009999998</v>
      </c>
      <c r="AR768" s="6">
        <f>[1]Macro!AQ109</f>
        <v>34.58618895</v>
      </c>
      <c r="AS768" s="6">
        <f>[1]Macro!AR109</f>
        <v>35.318033229999998</v>
      </c>
      <c r="AT768" s="6">
        <f>[1]Macro!AS109</f>
        <v>35.993192819999997</v>
      </c>
      <c r="AU768" s="6">
        <f>[1]Macro!AT109</f>
        <v>36.709079760000002</v>
      </c>
      <c r="AV768" s="6">
        <f>[1]Macro!AU109</f>
        <v>37.417839899999997</v>
      </c>
      <c r="AW768" s="6">
        <f>[1]Macro!AV109</f>
        <v>38.071745970000002</v>
      </c>
      <c r="AX768" s="6">
        <f>[1]Macro!AW109</f>
        <v>38.768557569999999</v>
      </c>
      <c r="AY768" s="6">
        <f>[1]Macro!AX109</f>
        <v>39.460634829999996</v>
      </c>
      <c r="AZ768" s="6">
        <f>[1]Macro!AY109</f>
        <v>40.268749489999998</v>
      </c>
      <c r="BA768" s="6">
        <f>[1]Macro!AZ109</f>
        <v>40.951673130000003</v>
      </c>
      <c r="BB768" s="6">
        <f>[1]Macro!BA109</f>
        <v>41.631330409999997</v>
      </c>
      <c r="BC768" s="6">
        <f>[1]Macro!BB109</f>
        <v>42.307807629999999</v>
      </c>
      <c r="BD768" s="6">
        <f>[1]Macro!BC109</f>
        <v>42.9819028</v>
      </c>
      <c r="BE768" s="6">
        <f>[1]Macro!BD109</f>
        <v>43.82199945</v>
      </c>
      <c r="BF768" s="6">
        <f>[1]Macro!BE109</f>
        <v>44.491656419999998</v>
      </c>
      <c r="BG768" s="6">
        <f>[1]Macro!BF109</f>
        <v>45.278681460000001</v>
      </c>
      <c r="BH768" s="6">
        <f>[1]Macro!BG109</f>
        <v>45.944769780000001</v>
      </c>
      <c r="BI768" s="6">
        <f>[1]Macro!BH109</f>
        <v>46.658921220000003</v>
      </c>
      <c r="BJ768" s="6">
        <f>[1]Macro!BI109</f>
        <v>47.589760089999999</v>
      </c>
      <c r="BK768" s="6">
        <f>[1]Macro!BJ109</f>
        <v>48.421905639999999</v>
      </c>
      <c r="BL768" s="6">
        <f>[1]Macro!BK109</f>
        <v>49.086738650000001</v>
      </c>
      <c r="BM768" s="6">
        <f>[1]Macro!BL109</f>
        <v>50.183313040000002</v>
      </c>
      <c r="BN768" s="6">
        <f>[1]Macro!BM109</f>
        <v>50.89587555</v>
      </c>
      <c r="BO768" s="6">
        <f>[1]Macro!BN109</f>
        <v>51.725374840000001</v>
      </c>
      <c r="BP768" s="6">
        <f>[1]Macro!BO109</f>
        <v>52.653647399999997</v>
      </c>
      <c r="BQ768" s="6">
        <f>[1]Macro!BP109</f>
        <v>53.481640400000003</v>
      </c>
      <c r="BR768" s="6">
        <f>[1]Macro!BQ109</f>
        <v>54.573794239999998</v>
      </c>
      <c r="BS768" s="6">
        <f>[1]Macro!BR109</f>
        <v>55.398375080000001</v>
      </c>
      <c r="BT768" s="6">
        <f>[1]Macro!BS109</f>
        <v>56.419444749999997</v>
      </c>
      <c r="BU768" s="6">
        <f>[1]Macro!BT109</f>
        <v>57.241537180000002</v>
      </c>
      <c r="BV768" s="6">
        <f>[1]Macro!BU109</f>
        <v>58.212170389999997</v>
      </c>
      <c r="BW768" s="6">
        <f>[1]Macro!BV109</f>
        <v>59.347189</v>
      </c>
      <c r="BX768" s="6">
        <f>[1]Macro!BW109</f>
        <v>60.317695360000002</v>
      </c>
      <c r="BY768" s="6">
        <f>[1]Macro!BX109</f>
        <v>61.186619210000003</v>
      </c>
      <c r="BZ768" s="6">
        <f>[1]Macro!BY109</f>
        <v>62.271881929999999</v>
      </c>
      <c r="CA768" s="6">
        <f>[1]Macro!BZ109</f>
        <v>63.404667209999999</v>
      </c>
      <c r="CB768" s="6">
        <f>[1]Macro!CA109</f>
        <v>64.535979819999994</v>
      </c>
      <c r="CC768" s="6">
        <f>[1]Macro!CB109</f>
        <v>65.653485110000005</v>
      </c>
      <c r="CD768" s="6">
        <f>[1]Macro!CC109</f>
        <v>66.779430719999993</v>
      </c>
      <c r="CE768" s="6">
        <f>[1]Macro!CD109</f>
        <v>67.903153860000003</v>
      </c>
      <c r="CF768" s="6">
        <f>[1]Macro!CE109</f>
        <v>69.025339630000005</v>
      </c>
      <c r="CG768" s="6">
        <f>[1]Macro!CF109</f>
        <v>70.194939480000002</v>
      </c>
      <c r="CH768" s="6">
        <f>[1]Macro!CG109</f>
        <v>71.467224329999993</v>
      </c>
      <c r="CI768" s="6">
        <f>[1]Macro!CH109</f>
        <v>72.636727100000002</v>
      </c>
      <c r="CJ768" s="6">
        <f>[1]Macro!CI109</f>
        <v>73.757358109999998</v>
      </c>
    </row>
    <row r="770" spans="2:88" x14ac:dyDescent="0.3">
      <c r="C770" s="2">
        <v>42005</v>
      </c>
      <c r="D770" s="2">
        <v>42370</v>
      </c>
      <c r="E770" s="2">
        <v>42736</v>
      </c>
      <c r="F770" s="2">
        <v>43101</v>
      </c>
      <c r="G770" s="2">
        <v>43466</v>
      </c>
      <c r="H770" s="2">
        <v>43831</v>
      </c>
      <c r="I770" s="2">
        <v>44197</v>
      </c>
      <c r="J770" s="2">
        <v>44562</v>
      </c>
      <c r="K770" s="2">
        <v>44927</v>
      </c>
      <c r="L770" s="2">
        <v>45292</v>
      </c>
      <c r="M770" s="2">
        <v>45658</v>
      </c>
      <c r="N770" s="2">
        <v>46023</v>
      </c>
      <c r="O770" s="2">
        <v>46388</v>
      </c>
      <c r="P770" s="2">
        <v>46753</v>
      </c>
      <c r="Q770" s="2">
        <v>47119</v>
      </c>
      <c r="R770" s="2">
        <v>47484</v>
      </c>
      <c r="S770" s="2">
        <v>47849</v>
      </c>
      <c r="T770" s="2">
        <v>48214</v>
      </c>
      <c r="U770" s="2">
        <v>48580</v>
      </c>
      <c r="V770" s="2">
        <v>48945</v>
      </c>
      <c r="W770" s="2">
        <v>49310</v>
      </c>
      <c r="X770" s="2">
        <v>49675</v>
      </c>
      <c r="Y770" s="2">
        <v>50041</v>
      </c>
      <c r="Z770" s="2">
        <v>50406</v>
      </c>
      <c r="AA770" s="2">
        <v>50771</v>
      </c>
      <c r="AB770" s="2">
        <v>51136</v>
      </c>
      <c r="AC770" s="2">
        <v>51502</v>
      </c>
      <c r="AD770" s="2">
        <v>51867</v>
      </c>
      <c r="AE770" s="2">
        <v>52232</v>
      </c>
      <c r="AF770" s="2">
        <v>52597</v>
      </c>
      <c r="AG770" s="2">
        <v>52963</v>
      </c>
      <c r="AH770" s="2">
        <v>53328</v>
      </c>
      <c r="AI770" s="2">
        <v>53693</v>
      </c>
      <c r="AJ770" s="2">
        <v>54058</v>
      </c>
      <c r="AK770" s="2">
        <v>54424</v>
      </c>
      <c r="AL770" s="2">
        <v>54789</v>
      </c>
      <c r="AM770" s="2">
        <v>55154</v>
      </c>
      <c r="AN770" s="2">
        <v>55519</v>
      </c>
      <c r="AO770" s="2">
        <v>55885</v>
      </c>
      <c r="AP770" s="2">
        <v>56250</v>
      </c>
      <c r="AQ770" s="2">
        <v>56615</v>
      </c>
      <c r="AR770" s="2">
        <v>56980</v>
      </c>
      <c r="AS770" s="2">
        <v>57346</v>
      </c>
      <c r="AT770" s="2">
        <v>57711</v>
      </c>
      <c r="AU770" s="2">
        <v>58076</v>
      </c>
      <c r="AV770" s="2">
        <v>58441</v>
      </c>
      <c r="AW770" s="2">
        <v>58807</v>
      </c>
      <c r="AX770" s="2">
        <v>59172</v>
      </c>
      <c r="AY770" s="2">
        <v>59537</v>
      </c>
      <c r="AZ770" s="2">
        <v>59902</v>
      </c>
      <c r="BA770" s="2">
        <v>60268</v>
      </c>
      <c r="BB770" s="2">
        <v>60633</v>
      </c>
      <c r="BC770" s="2">
        <v>60998</v>
      </c>
      <c r="BD770" s="2">
        <v>61363</v>
      </c>
      <c r="BE770" s="2">
        <v>61729</v>
      </c>
      <c r="BF770" s="2">
        <v>62094</v>
      </c>
      <c r="BG770" s="2">
        <v>62459</v>
      </c>
      <c r="BH770" s="2">
        <v>62824</v>
      </c>
      <c r="BI770" s="2">
        <v>63190</v>
      </c>
      <c r="BJ770" s="2">
        <v>63555</v>
      </c>
      <c r="BK770" s="2">
        <v>63920</v>
      </c>
      <c r="BL770" s="2">
        <v>64285</v>
      </c>
      <c r="BM770" s="2">
        <v>64651</v>
      </c>
      <c r="BN770" s="2">
        <v>65016</v>
      </c>
      <c r="BO770" s="2">
        <v>65381</v>
      </c>
      <c r="BP770" s="2">
        <v>65746</v>
      </c>
      <c r="BQ770" s="2">
        <v>66112</v>
      </c>
      <c r="BR770" s="2">
        <v>66477</v>
      </c>
      <c r="BS770" s="2">
        <v>66842</v>
      </c>
      <c r="BT770" s="2">
        <v>67207</v>
      </c>
      <c r="BU770" s="2">
        <v>67573</v>
      </c>
      <c r="BV770" s="2">
        <v>67938</v>
      </c>
      <c r="BW770" s="2">
        <v>68303</v>
      </c>
      <c r="BX770" s="2">
        <v>68668</v>
      </c>
      <c r="BY770" s="2">
        <v>69034</v>
      </c>
      <c r="BZ770" s="2">
        <v>69399</v>
      </c>
      <c r="CA770" s="2">
        <v>69764</v>
      </c>
      <c r="CB770" s="2">
        <v>70129</v>
      </c>
      <c r="CC770" s="2">
        <v>70495</v>
      </c>
      <c r="CD770" s="2">
        <v>70860</v>
      </c>
      <c r="CE770" s="2">
        <v>71225</v>
      </c>
      <c r="CF770" s="2">
        <v>71590</v>
      </c>
      <c r="CG770" s="2">
        <v>71956</v>
      </c>
      <c r="CH770" s="2">
        <v>72321</v>
      </c>
      <c r="CI770" s="2">
        <v>72686</v>
      </c>
      <c r="CJ770" s="2">
        <v>73051</v>
      </c>
    </row>
    <row r="771" spans="2:88" x14ac:dyDescent="0.3">
      <c r="B771" t="s">
        <v>93</v>
      </c>
      <c r="C771" s="9">
        <f>C758/C764-1</f>
        <v>-2.5198675156904216E-2</v>
      </c>
      <c r="D771" s="9">
        <f t="shared" ref="D771:AL771" si="363">D758/D764-1</f>
        <v>-2.9760559105102891E-2</v>
      </c>
      <c r="E771" s="9">
        <f t="shared" si="363"/>
        <v>-3.3714528466439186E-2</v>
      </c>
      <c r="F771" s="9">
        <f t="shared" si="363"/>
        <v>-3.7164617806370814E-2</v>
      </c>
      <c r="G771" s="9">
        <f t="shared" si="363"/>
        <v>-4.0122226212847556E-2</v>
      </c>
      <c r="H771" s="9">
        <f t="shared" si="363"/>
        <v>-4.264971221307734E-2</v>
      </c>
      <c r="I771" s="9">
        <f t="shared" si="363"/>
        <v>-4.4866161549186767E-2</v>
      </c>
      <c r="J771" s="9">
        <f t="shared" si="363"/>
        <v>-3.9069905657357351E-2</v>
      </c>
      <c r="K771" s="9">
        <f t="shared" si="363"/>
        <v>-3.3410291727113961E-2</v>
      </c>
      <c r="L771" s="9">
        <f t="shared" si="363"/>
        <v>-3.011971581720374E-2</v>
      </c>
      <c r="M771" s="9">
        <f t="shared" si="363"/>
        <v>-2.5649355600900869E-2</v>
      </c>
      <c r="N771" s="9">
        <f t="shared" si="363"/>
        <v>-1.9630217903046199E-2</v>
      </c>
      <c r="O771" s="9">
        <f t="shared" si="363"/>
        <v>-1.7689966780857658E-2</v>
      </c>
      <c r="P771" s="9">
        <f t="shared" si="363"/>
        <v>-1.2367552538535942E-2</v>
      </c>
      <c r="Q771" s="9">
        <f t="shared" si="363"/>
        <v>-9.0691722144695675E-3</v>
      </c>
      <c r="R771" s="9">
        <f t="shared" si="363"/>
        <v>-6.3161611111958171E-3</v>
      </c>
      <c r="S771" s="9">
        <f t="shared" si="363"/>
        <v>-1.0241131576004037E-2</v>
      </c>
      <c r="T771" s="9">
        <f t="shared" si="363"/>
        <v>-1.1940626971693069E-2</v>
      </c>
      <c r="U771" s="9">
        <f t="shared" si="363"/>
        <v>-1.5868964131004804E-2</v>
      </c>
      <c r="V771" s="9">
        <f t="shared" si="363"/>
        <v>-1.7250476346434729E-2</v>
      </c>
      <c r="W771" s="9">
        <f t="shared" si="363"/>
        <v>-2.0502167677407868E-2</v>
      </c>
      <c r="X771" s="9">
        <f t="shared" si="363"/>
        <v>-2.1533308148108721E-2</v>
      </c>
      <c r="Y771" s="9">
        <f t="shared" si="363"/>
        <v>-2.5193189724126208E-2</v>
      </c>
      <c r="Z771" s="9">
        <f t="shared" si="363"/>
        <v>-2.6696835953094467E-2</v>
      </c>
      <c r="AA771" s="9">
        <f t="shared" si="363"/>
        <v>-3.0428426886246251E-2</v>
      </c>
      <c r="AB771" s="9">
        <f t="shared" si="363"/>
        <v>-3.2201184313445652E-2</v>
      </c>
      <c r="AC771" s="9">
        <f t="shared" si="363"/>
        <v>-3.6516446445548079E-2</v>
      </c>
      <c r="AD771" s="9">
        <f t="shared" si="363"/>
        <v>-3.9685416637749382E-2</v>
      </c>
      <c r="AE771" s="9">
        <f t="shared" si="363"/>
        <v>-4.3645879689933165E-2</v>
      </c>
      <c r="AF771" s="9">
        <f t="shared" si="363"/>
        <v>-4.7389799554794942E-2</v>
      </c>
      <c r="AG771" s="9">
        <f t="shared" si="363"/>
        <v>-5.4534326492306828E-2</v>
      </c>
      <c r="AH771" s="9">
        <f t="shared" si="363"/>
        <v>-6.0374042647383774E-2</v>
      </c>
      <c r="AI771" s="9">
        <f t="shared" si="363"/>
        <v>-6.9504489997312957E-2</v>
      </c>
      <c r="AJ771" s="9">
        <f t="shared" si="363"/>
        <v>-7.8327292490434353E-2</v>
      </c>
      <c r="AK771" s="9">
        <f t="shared" si="363"/>
        <v>-9.2216438664424194E-2</v>
      </c>
      <c r="AL771" s="9">
        <f t="shared" si="363"/>
        <v>-0.10832079077323831</v>
      </c>
      <c r="AM771" s="9">
        <f t="shared" ref="AM771:CJ771" si="364">AM758/AM764-1</f>
        <v>-0.1110083240098495</v>
      </c>
      <c r="AN771" s="9">
        <f t="shared" si="364"/>
        <v>-0.10963573522567926</v>
      </c>
      <c r="AO771" s="9">
        <f t="shared" si="364"/>
        <v>-0.10910227133890826</v>
      </c>
      <c r="AP771" s="9">
        <f t="shared" si="364"/>
        <v>-0.10816380830725891</v>
      </c>
      <c r="AQ771" s="9">
        <f t="shared" si="364"/>
        <v>-0.10622946556557744</v>
      </c>
      <c r="AR771" s="9">
        <f t="shared" si="364"/>
        <v>-0.10240178773738295</v>
      </c>
      <c r="AS771" s="9">
        <f t="shared" si="364"/>
        <v>-9.9940076270080058E-2</v>
      </c>
      <c r="AT771" s="9">
        <f t="shared" si="364"/>
        <v>-9.7090675771661084E-2</v>
      </c>
      <c r="AU771" s="9">
        <f t="shared" si="364"/>
        <v>-9.4045797060225533E-2</v>
      </c>
      <c r="AV771" s="9">
        <f t="shared" si="364"/>
        <v>-8.9745693947449356E-2</v>
      </c>
      <c r="AW771" s="9">
        <f t="shared" si="364"/>
        <v>-8.5798202885097319E-2</v>
      </c>
      <c r="AX771" s="9">
        <f t="shared" si="364"/>
        <v>-8.1784891201933441E-2</v>
      </c>
      <c r="AY771" s="9">
        <f t="shared" si="364"/>
        <v>-7.7570553504296202E-2</v>
      </c>
      <c r="AZ771" s="9">
        <f t="shared" si="364"/>
        <v>-7.3539824377931606E-2</v>
      </c>
      <c r="BA771" s="9">
        <f t="shared" si="364"/>
        <v>-6.9024432025711735E-2</v>
      </c>
      <c r="BB771" s="9">
        <f t="shared" si="364"/>
        <v>-6.4102681164389108E-2</v>
      </c>
      <c r="BC771" s="9">
        <f t="shared" si="364"/>
        <v>-5.8992656821795553E-2</v>
      </c>
      <c r="BD771" s="9">
        <f t="shared" si="364"/>
        <v>-5.3726283213586079E-2</v>
      </c>
      <c r="BE771" s="9">
        <f t="shared" si="364"/>
        <v>-4.8794998167173809E-2</v>
      </c>
      <c r="BF771" s="9">
        <f t="shared" si="364"/>
        <v>-4.328106016909028E-2</v>
      </c>
      <c r="BG771" s="9">
        <f t="shared" si="364"/>
        <v>-3.7961799698538967E-2</v>
      </c>
      <c r="BH771" s="9">
        <f t="shared" si="364"/>
        <v>-3.216859402461425E-2</v>
      </c>
      <c r="BI771" s="9">
        <f t="shared" si="364"/>
        <v>-2.5457583718196286E-2</v>
      </c>
      <c r="BJ771" s="9">
        <f t="shared" si="364"/>
        <v>-2.0952774688372755E-2</v>
      </c>
      <c r="BK771" s="9">
        <f t="shared" si="364"/>
        <v>-1.522622616640934E-2</v>
      </c>
      <c r="BL771" s="9">
        <f t="shared" si="364"/>
        <v>-8.8618349800507756E-3</v>
      </c>
      <c r="BM771" s="9">
        <f t="shared" si="364"/>
        <v>-4.6113809417460683E-3</v>
      </c>
      <c r="BN771" s="9">
        <f t="shared" si="364"/>
        <v>1.7485944695794231E-3</v>
      </c>
      <c r="BO771" s="9">
        <f t="shared" si="364"/>
        <v>7.9463421372700793E-3</v>
      </c>
      <c r="BP771" s="9">
        <f t="shared" si="364"/>
        <v>1.2975155647451553E-2</v>
      </c>
      <c r="BQ771" s="9">
        <f t="shared" si="364"/>
        <v>1.9384739950296659E-2</v>
      </c>
      <c r="BR771" s="9">
        <f t="shared" si="364"/>
        <v>2.4213002511212833E-2</v>
      </c>
      <c r="BS771" s="9">
        <f t="shared" si="364"/>
        <v>3.0830018560244365E-2</v>
      </c>
      <c r="BT771" s="9">
        <f t="shared" si="364"/>
        <v>3.6203811364484029E-2</v>
      </c>
      <c r="BU771" s="9">
        <f t="shared" si="364"/>
        <v>4.3151220563743653E-2</v>
      </c>
      <c r="BV771" s="9">
        <f t="shared" si="364"/>
        <v>4.9726860589426103E-2</v>
      </c>
      <c r="BW771" s="9">
        <f t="shared" si="364"/>
        <v>5.5267229161306997E-2</v>
      </c>
      <c r="BX771" s="9">
        <f t="shared" si="364"/>
        <v>6.1348822838511285E-2</v>
      </c>
      <c r="BY771" s="9">
        <f t="shared" si="364"/>
        <v>6.8795742638634083E-2</v>
      </c>
      <c r="BZ771" s="9">
        <f t="shared" si="364"/>
        <v>7.4768173304675667E-2</v>
      </c>
      <c r="CA771" s="9">
        <f t="shared" si="364"/>
        <v>8.0704851155064317E-2</v>
      </c>
      <c r="CB771" s="9">
        <f t="shared" si="364"/>
        <v>8.6757949380826815E-2</v>
      </c>
      <c r="CC771" s="9">
        <f t="shared" si="364"/>
        <v>9.220968141782282E-2</v>
      </c>
      <c r="CD771" s="9">
        <f t="shared" si="364"/>
        <v>9.9279701669599874E-2</v>
      </c>
      <c r="CE771" s="9">
        <f t="shared" si="364"/>
        <v>0.10607444770444552</v>
      </c>
      <c r="CF771" s="9">
        <f t="shared" si="364"/>
        <v>0.1129614307091602</v>
      </c>
      <c r="CG771" s="9">
        <f t="shared" si="364"/>
        <v>0.11984443419331869</v>
      </c>
      <c r="CH771" s="9">
        <f t="shared" si="364"/>
        <v>0.12631496775348072</v>
      </c>
      <c r="CI771" s="9">
        <f t="shared" si="364"/>
        <v>0.13347788614275502</v>
      </c>
      <c r="CJ771" s="9">
        <f t="shared" si="364"/>
        <v>0.14084308895707065</v>
      </c>
    </row>
    <row r="772" spans="2:88" x14ac:dyDescent="0.3">
      <c r="B772" t="s">
        <v>94</v>
      </c>
      <c r="C772" s="9">
        <f>(C761-C767)/C764</f>
        <v>1.3254896454086716E-9</v>
      </c>
      <c r="D772" s="9">
        <f t="shared" ref="D772:AL772" si="365">(D761-D767)/D764</f>
        <v>-9.0162004582946891E-5</v>
      </c>
      <c r="E772" s="9">
        <f t="shared" si="365"/>
        <v>-8.7691707172078215E-4</v>
      </c>
      <c r="F772" s="9">
        <f t="shared" si="365"/>
        <v>-1.9629888970857925E-3</v>
      </c>
      <c r="G772" s="9">
        <f t="shared" si="365"/>
        <v>-3.1162552889368676E-3</v>
      </c>
      <c r="H772" s="9">
        <f t="shared" si="365"/>
        <v>-4.2456749316599294E-3</v>
      </c>
      <c r="I772" s="9">
        <f t="shared" si="365"/>
        <v>-5.3195245244554669E-3</v>
      </c>
      <c r="J772" s="9">
        <f t="shared" si="365"/>
        <v>-6.0088937287377311E-3</v>
      </c>
      <c r="K772" s="9">
        <f t="shared" si="365"/>
        <v>-6.485628482202235E-3</v>
      </c>
      <c r="L772" s="9">
        <f t="shared" si="365"/>
        <v>-6.4194534405036321E-3</v>
      </c>
      <c r="M772" s="9">
        <f t="shared" si="365"/>
        <v>-5.5755628542503884E-3</v>
      </c>
      <c r="N772" s="9">
        <f t="shared" si="365"/>
        <v>-4.2396228504395037E-3</v>
      </c>
      <c r="O772" s="9">
        <f t="shared" si="365"/>
        <v>-2.8170482139457829E-3</v>
      </c>
      <c r="P772" s="9">
        <f t="shared" si="365"/>
        <v>-1.6320883065807366E-3</v>
      </c>
      <c r="Q772" s="9">
        <f t="shared" si="365"/>
        <v>-8.7244279048272774E-4</v>
      </c>
      <c r="R772" s="9">
        <f t="shared" si="365"/>
        <v>-6.4015179104525257E-4</v>
      </c>
      <c r="S772" s="9">
        <f t="shared" si="365"/>
        <v>-4.984598205471988E-4</v>
      </c>
      <c r="T772" s="9">
        <f t="shared" si="365"/>
        <v>-2.9666231849712033E-4</v>
      </c>
      <c r="U772" s="9">
        <f t="shared" si="365"/>
        <v>-1.2249759155398176E-5</v>
      </c>
      <c r="V772" s="9">
        <f t="shared" si="365"/>
        <v>2.9550649953660768E-4</v>
      </c>
      <c r="W772" s="9">
        <f t="shared" si="365"/>
        <v>5.6415341895859499E-4</v>
      </c>
      <c r="X772" s="9">
        <f t="shared" si="365"/>
        <v>7.5023022095145175E-4</v>
      </c>
      <c r="Y772" s="9">
        <f t="shared" si="365"/>
        <v>8.1490826870703756E-4</v>
      </c>
      <c r="Z772" s="9">
        <f t="shared" si="365"/>
        <v>7.5992314359649669E-4</v>
      </c>
      <c r="AA772" s="9">
        <f t="shared" si="365"/>
        <v>5.7120226507241609E-4</v>
      </c>
      <c r="AB772" s="9">
        <f t="shared" si="365"/>
        <v>2.4338831894304137E-4</v>
      </c>
      <c r="AC772" s="9">
        <f t="shared" si="365"/>
        <v>-2.1477850211498777E-4</v>
      </c>
      <c r="AD772" s="9">
        <f t="shared" si="365"/>
        <v>-8.0204180745461139E-4</v>
      </c>
      <c r="AE772" s="9">
        <f t="shared" si="365"/>
        <v>-1.5055424015762828E-3</v>
      </c>
      <c r="AF772" s="9">
        <f t="shared" si="365"/>
        <v>-2.3240498325797572E-3</v>
      </c>
      <c r="AG772" s="9">
        <f t="shared" si="365"/>
        <v>-3.2367864243202254E-3</v>
      </c>
      <c r="AH772" s="9">
        <f t="shared" si="365"/>
        <v>-4.2481818656989112E-3</v>
      </c>
      <c r="AI772" s="9">
        <f t="shared" si="365"/>
        <v>-5.331780645785095E-3</v>
      </c>
      <c r="AJ772" s="9">
        <f t="shared" si="365"/>
        <v>-6.4924760040730636E-3</v>
      </c>
      <c r="AK772" s="9">
        <f t="shared" si="365"/>
        <v>-7.6641409287465257E-3</v>
      </c>
      <c r="AL772" s="9">
        <f t="shared" si="365"/>
        <v>-8.8476176026048015E-3</v>
      </c>
      <c r="AM772" s="9">
        <f t="shared" ref="AM772:CJ772" si="366">(AM761-AM767)/AM764</f>
        <v>-9.8327666313994654E-3</v>
      </c>
      <c r="AN772" s="9">
        <f t="shared" si="366"/>
        <v>-1.0708227867257291E-2</v>
      </c>
      <c r="AO772" s="9">
        <f t="shared" si="366"/>
        <v>-1.1449467458662719E-2</v>
      </c>
      <c r="AP772" s="9">
        <f t="shared" si="366"/>
        <v>-1.209059524013454E-2</v>
      </c>
      <c r="AQ772" s="9">
        <f t="shared" si="366"/>
        <v>-1.2667092802280538E-2</v>
      </c>
      <c r="AR772" s="9">
        <f t="shared" si="366"/>
        <v>-1.316552549994133E-2</v>
      </c>
      <c r="AS772" s="9">
        <f t="shared" si="366"/>
        <v>-1.3553938130848271E-2</v>
      </c>
      <c r="AT772" s="9">
        <f t="shared" si="366"/>
        <v>-1.3865394194818548E-2</v>
      </c>
      <c r="AU772" s="9">
        <f t="shared" si="366"/>
        <v>-1.4101716428560496E-2</v>
      </c>
      <c r="AV772" s="9">
        <f t="shared" si="366"/>
        <v>-1.4263419374136112E-2</v>
      </c>
      <c r="AW772" s="9">
        <f t="shared" si="366"/>
        <v>-1.4339235095280308E-2</v>
      </c>
      <c r="AX772" s="9">
        <f t="shared" si="366"/>
        <v>-1.4338932480663567E-2</v>
      </c>
      <c r="AY772" s="9">
        <f t="shared" si="366"/>
        <v>-1.4271494105421998E-2</v>
      </c>
      <c r="AZ772" s="9">
        <f t="shared" si="366"/>
        <v>-1.4121480381987534E-2</v>
      </c>
      <c r="BA772" s="9">
        <f t="shared" si="366"/>
        <v>-1.3930678537411494E-2</v>
      </c>
      <c r="BB772" s="9">
        <f t="shared" si="366"/>
        <v>-1.3646551214843065E-2</v>
      </c>
      <c r="BC772" s="9">
        <f t="shared" si="366"/>
        <v>-1.3291764704972711E-2</v>
      </c>
      <c r="BD772" s="9">
        <f t="shared" si="366"/>
        <v>-1.2882922840924512E-2</v>
      </c>
      <c r="BE772" s="9">
        <f t="shared" si="366"/>
        <v>-1.2410322705801254E-2</v>
      </c>
      <c r="BF772" s="9">
        <f t="shared" si="366"/>
        <v>-1.1915260930331441E-2</v>
      </c>
      <c r="BG772" s="9">
        <f t="shared" si="366"/>
        <v>-1.1373413223239485E-2</v>
      </c>
      <c r="BH772" s="9">
        <f t="shared" si="366"/>
        <v>-1.0814853732983647E-2</v>
      </c>
      <c r="BI772" s="9">
        <f t="shared" si="366"/>
        <v>-1.0224195941794027E-2</v>
      </c>
      <c r="BJ772" s="9">
        <f t="shared" si="366"/>
        <v>-9.5871767159190439E-3</v>
      </c>
      <c r="BK772" s="9">
        <f t="shared" si="366"/>
        <v>-8.9275891422851868E-3</v>
      </c>
      <c r="BL772" s="9">
        <f t="shared" si="366"/>
        <v>-8.2508571501705517E-3</v>
      </c>
      <c r="BM772" s="9">
        <f t="shared" si="366"/>
        <v>-7.5303872864435784E-3</v>
      </c>
      <c r="BN772" s="9">
        <f t="shared" si="366"/>
        <v>-6.8157447707524379E-3</v>
      </c>
      <c r="BO772" s="9">
        <f t="shared" si="366"/>
        <v>-6.080716968456047E-3</v>
      </c>
      <c r="BP772" s="9">
        <f t="shared" si="366"/>
        <v>-5.3328748268613073E-3</v>
      </c>
      <c r="BQ772" s="9">
        <f t="shared" si="366"/>
        <v>-4.5665238383319501E-3</v>
      </c>
      <c r="BR772" s="9">
        <f t="shared" si="366"/>
        <v>-3.7821833024423855E-3</v>
      </c>
      <c r="BS772" s="9">
        <f t="shared" si="366"/>
        <v>-2.9990768239939246E-3</v>
      </c>
      <c r="BT772" s="9">
        <f t="shared" si="366"/>
        <v>-2.2113819839779292E-3</v>
      </c>
      <c r="BU772" s="9">
        <f t="shared" si="366"/>
        <v>-1.42189813425464E-3</v>
      </c>
      <c r="BV772" s="9">
        <f t="shared" si="366"/>
        <v>-6.1950147635669818E-4</v>
      </c>
      <c r="BW772" s="9">
        <f t="shared" si="366"/>
        <v>1.888975393466724E-4</v>
      </c>
      <c r="BX772" s="9">
        <f t="shared" si="366"/>
        <v>9.9758384827625872E-4</v>
      </c>
      <c r="BY772" s="9">
        <f t="shared" si="366"/>
        <v>1.8055110984529466E-3</v>
      </c>
      <c r="BZ772" s="9">
        <f t="shared" si="366"/>
        <v>2.6044251095527385E-3</v>
      </c>
      <c r="CA772" s="9">
        <f t="shared" si="366"/>
        <v>3.4007393782113523E-3</v>
      </c>
      <c r="CB772" s="9">
        <f t="shared" si="366"/>
        <v>4.1870544125643698E-3</v>
      </c>
      <c r="CC772" s="9">
        <f t="shared" si="366"/>
        <v>4.5072266664287703E-3</v>
      </c>
      <c r="CD772" s="9">
        <f t="shared" si="366"/>
        <v>5.1913535673308447E-3</v>
      </c>
      <c r="CE772" s="9">
        <f t="shared" si="366"/>
        <v>5.974626434504803E-3</v>
      </c>
      <c r="CF772" s="9">
        <f t="shared" si="366"/>
        <v>6.7736604422978935E-3</v>
      </c>
      <c r="CG772" s="9">
        <f t="shared" si="366"/>
        <v>7.5529093323445885E-3</v>
      </c>
      <c r="CH772" s="9">
        <f t="shared" si="366"/>
        <v>8.3003771901610911E-3</v>
      </c>
      <c r="CI772" s="9">
        <f t="shared" si="366"/>
        <v>9.0232052633786117E-3</v>
      </c>
      <c r="CJ772" s="9">
        <f t="shared" si="366"/>
        <v>9.7176918298147973E-3</v>
      </c>
    </row>
    <row r="773" spans="2:88" x14ac:dyDescent="0.3">
      <c r="B773" t="s">
        <v>95</v>
      </c>
      <c r="C773" s="9">
        <f>(C760-C766)/C764</f>
        <v>-2.812818325772036E-2</v>
      </c>
      <c r="D773" s="9">
        <f t="shared" ref="D773:AL773" si="367">(D760-D766)/D764</f>
        <v>-3.654029481101817E-2</v>
      </c>
      <c r="E773" s="9">
        <f t="shared" si="367"/>
        <v>-4.1587151646306081E-2</v>
      </c>
      <c r="F773" s="9">
        <f t="shared" si="367"/>
        <v>-4.5459107258240712E-2</v>
      </c>
      <c r="G773" s="9">
        <f t="shared" si="367"/>
        <v>-4.8602409653160303E-2</v>
      </c>
      <c r="H773" s="9">
        <f t="shared" si="367"/>
        <v>-5.115036854529554E-2</v>
      </c>
      <c r="I773" s="9">
        <f t="shared" si="367"/>
        <v>-5.3201271949413501E-2</v>
      </c>
      <c r="J773" s="9">
        <f t="shared" si="367"/>
        <v>-3.5296137167343471E-2</v>
      </c>
      <c r="K773" s="9">
        <f t="shared" si="367"/>
        <v>-1.3641978269019771E-2</v>
      </c>
      <c r="L773" s="9">
        <f t="shared" si="367"/>
        <v>3.128283369265232E-3</v>
      </c>
      <c r="M773" s="9">
        <f t="shared" si="367"/>
        <v>2.0546136820410212E-2</v>
      </c>
      <c r="N773" s="9">
        <f t="shared" si="367"/>
        <v>3.7595058519977576E-2</v>
      </c>
      <c r="O773" s="9">
        <f t="shared" si="367"/>
        <v>4.9603287878653569E-2</v>
      </c>
      <c r="P773" s="9">
        <f t="shared" si="367"/>
        <v>6.3964741789405699E-2</v>
      </c>
      <c r="Q773" s="9">
        <f t="shared" si="367"/>
        <v>7.5182078801539209E-2</v>
      </c>
      <c r="R773" s="9">
        <f t="shared" si="367"/>
        <v>8.4709852400669E-2</v>
      </c>
      <c r="S773" s="9">
        <f t="shared" si="367"/>
        <v>8.8021312486186651E-2</v>
      </c>
      <c r="T773" s="9">
        <f t="shared" si="367"/>
        <v>9.2840009161867701E-2</v>
      </c>
      <c r="U773" s="9">
        <f t="shared" si="367"/>
        <v>9.6012321447622423E-2</v>
      </c>
      <c r="V773" s="9">
        <f t="shared" si="367"/>
        <v>0.10142274926678808</v>
      </c>
      <c r="W773" s="9">
        <f t="shared" si="367"/>
        <v>0.10535751597513515</v>
      </c>
      <c r="X773" s="9">
        <f t="shared" si="367"/>
        <v>0.11078499381997907</v>
      </c>
      <c r="Y773" s="9">
        <f t="shared" si="367"/>
        <v>0.11385917696127647</v>
      </c>
      <c r="Z773" s="9">
        <f t="shared" si="367"/>
        <v>0.11831071774824595</v>
      </c>
      <c r="AA773" s="9">
        <f t="shared" si="367"/>
        <v>0.12067246674062941</v>
      </c>
      <c r="AB773" s="9">
        <f t="shared" si="367"/>
        <v>0.1239581624349352</v>
      </c>
      <c r="AC773" s="9">
        <f t="shared" si="367"/>
        <v>0.12494962783892682</v>
      </c>
      <c r="AD773" s="9">
        <f t="shared" si="367"/>
        <v>0.12606172690564524</v>
      </c>
      <c r="AE773" s="9">
        <f t="shared" si="367"/>
        <v>0.12726754144436811</v>
      </c>
      <c r="AF773" s="9">
        <f t="shared" si="367"/>
        <v>0.12736244634622096</v>
      </c>
      <c r="AG773" s="9">
        <f t="shared" si="367"/>
        <v>0.12439168225075706</v>
      </c>
      <c r="AH773" s="9">
        <f t="shared" si="367"/>
        <v>0.12202362231945971</v>
      </c>
      <c r="AI773" s="9">
        <f t="shared" si="367"/>
        <v>0.11726379426679821</v>
      </c>
      <c r="AJ773" s="9">
        <f t="shared" si="367"/>
        <v>0.11267048874925134</v>
      </c>
      <c r="AK773" s="9">
        <f t="shared" si="367"/>
        <v>0.1052804433645014</v>
      </c>
      <c r="AL773" s="9">
        <f t="shared" si="367"/>
        <v>9.8144426188759432E-2</v>
      </c>
      <c r="AM773" s="9">
        <f t="shared" ref="AM773:CJ773" si="368">(AM760-AM766)/AM764</f>
        <v>9.4363824560889722E-2</v>
      </c>
      <c r="AN773" s="9">
        <f t="shared" si="368"/>
        <v>9.3945805758017809E-2</v>
      </c>
      <c r="AO773" s="9">
        <f t="shared" si="368"/>
        <v>9.4002381175372435E-2</v>
      </c>
      <c r="AP773" s="9">
        <f t="shared" si="368"/>
        <v>9.5130717308961998E-2</v>
      </c>
      <c r="AQ773" s="9">
        <f t="shared" si="368"/>
        <v>9.7658850425213148E-2</v>
      </c>
      <c r="AR773" s="9">
        <f t="shared" si="368"/>
        <v>0.10188491152716993</v>
      </c>
      <c r="AS773" s="9">
        <f t="shared" si="368"/>
        <v>0.10571860279136747</v>
      </c>
      <c r="AT773" s="9">
        <f t="shared" si="368"/>
        <v>0.10999087698065947</v>
      </c>
      <c r="AU773" s="9">
        <f t="shared" si="368"/>
        <v>0.11471094283257527</v>
      </c>
      <c r="AV773" s="9">
        <f t="shared" si="368"/>
        <v>0.12124975425567534</v>
      </c>
      <c r="AW773" s="9">
        <f t="shared" si="368"/>
        <v>0.12717898983726048</v>
      </c>
      <c r="AX773" s="9">
        <f t="shared" si="368"/>
        <v>0.13320339663391154</v>
      </c>
      <c r="AY773" s="9">
        <f t="shared" si="368"/>
        <v>0.13943244324887211</v>
      </c>
      <c r="AZ773" s="9">
        <f t="shared" si="368"/>
        <v>0.14547430599618447</v>
      </c>
      <c r="BA773" s="9">
        <f t="shared" si="368"/>
        <v>0.15202089300071148</v>
      </c>
      <c r="BB773" s="9">
        <f t="shared" si="368"/>
        <v>0.15894453676919459</v>
      </c>
      <c r="BC773" s="9">
        <f t="shared" si="368"/>
        <v>0.16606364105366347</v>
      </c>
      <c r="BD773" s="9">
        <f t="shared" si="368"/>
        <v>0.17335056578275301</v>
      </c>
      <c r="BE773" s="9">
        <f t="shared" si="368"/>
        <v>0.18038951732218395</v>
      </c>
      <c r="BF773" s="9">
        <f t="shared" si="368"/>
        <v>0.18792723022161364</v>
      </c>
      <c r="BG773" s="9">
        <f t="shared" si="368"/>
        <v>0.19526931849076706</v>
      </c>
      <c r="BH773" s="9">
        <f t="shared" si="368"/>
        <v>0.20309060378409563</v>
      </c>
      <c r="BI773" s="9">
        <f t="shared" si="368"/>
        <v>0.21231315763614728</v>
      </c>
      <c r="BJ773" s="9">
        <f t="shared" si="368"/>
        <v>0.21952568351048382</v>
      </c>
      <c r="BK773" s="9">
        <f t="shared" si="368"/>
        <v>0.22733802066385675</v>
      </c>
      <c r="BL773" s="9">
        <f t="shared" si="368"/>
        <v>0.23569361305162953</v>
      </c>
      <c r="BM773" s="9">
        <f t="shared" si="368"/>
        <v>0.24246595369013568</v>
      </c>
      <c r="BN773" s="9">
        <f t="shared" si="368"/>
        <v>0.25077545210912028</v>
      </c>
      <c r="BO773" s="9">
        <f t="shared" si="368"/>
        <v>0.25894384911637464</v>
      </c>
      <c r="BP773" s="9">
        <f t="shared" si="368"/>
        <v>0.26631011656770659</v>
      </c>
      <c r="BQ773" s="9">
        <f t="shared" si="368"/>
        <v>0.2745718147479384</v>
      </c>
      <c r="BR773" s="9">
        <f t="shared" si="368"/>
        <v>0.28173498523910945</v>
      </c>
      <c r="BS773" s="9">
        <f t="shared" si="368"/>
        <v>0.29017213025921762</v>
      </c>
      <c r="BT773" s="9">
        <f t="shared" si="368"/>
        <v>0.29792055867952449</v>
      </c>
      <c r="BU773" s="9">
        <f t="shared" si="368"/>
        <v>0.3066566679710574</v>
      </c>
      <c r="BV773" s="9">
        <f t="shared" si="368"/>
        <v>0.31583147273657675</v>
      </c>
      <c r="BW773" s="9">
        <f t="shared" si="368"/>
        <v>0.32377959288846409</v>
      </c>
      <c r="BX773" s="9">
        <f t="shared" si="368"/>
        <v>0.33204870266069542</v>
      </c>
      <c r="BY773" s="9">
        <f t="shared" si="368"/>
        <v>0.34128888592553347</v>
      </c>
      <c r="BZ773" s="9">
        <f t="shared" si="368"/>
        <v>0.34939670855636662</v>
      </c>
      <c r="CA773" s="9">
        <f t="shared" si="368"/>
        <v>0.35743575869250505</v>
      </c>
      <c r="CB773" s="9">
        <f t="shared" si="368"/>
        <v>0.3655501303171626</v>
      </c>
      <c r="CC773" s="9">
        <f t="shared" si="368"/>
        <v>0.37280783882287372</v>
      </c>
      <c r="CD773" s="9">
        <f t="shared" si="368"/>
        <v>0.38214416604226381</v>
      </c>
      <c r="CE773" s="9">
        <f t="shared" si="368"/>
        <v>0.39107591898637079</v>
      </c>
      <c r="CF773" s="9">
        <f t="shared" si="368"/>
        <v>0.40004462851784883</v>
      </c>
      <c r="CG773" s="9">
        <f t="shared" si="368"/>
        <v>0.40904052458847179</v>
      </c>
      <c r="CH773" s="9">
        <f t="shared" si="368"/>
        <v>0.41818486221025397</v>
      </c>
      <c r="CI773" s="9">
        <f t="shared" si="368"/>
        <v>0.42746307690157598</v>
      </c>
      <c r="CJ773" s="9">
        <f t="shared" si="368"/>
        <v>0.43678464192656519</v>
      </c>
    </row>
    <row r="774" spans="2:88" x14ac:dyDescent="0.3">
      <c r="B774" t="s">
        <v>79</v>
      </c>
      <c r="C774" s="9">
        <f>(C762-C759-(C768-C765))/C764</f>
        <v>2.9295075117099496E-3</v>
      </c>
      <c r="D774" s="9">
        <f t="shared" ref="D774:AL774" si="369">(D762-D759-(D768-D765))/D764</f>
        <v>6.8698972749295997E-3</v>
      </c>
      <c r="E774" s="9">
        <f t="shared" si="369"/>
        <v>8.7495406822775089E-3</v>
      </c>
      <c r="F774" s="9">
        <f t="shared" si="369"/>
        <v>1.0257478135795034E-2</v>
      </c>
      <c r="G774" s="9">
        <f t="shared" si="369"/>
        <v>1.1596438447969825E-2</v>
      </c>
      <c r="H774" s="9">
        <f t="shared" si="369"/>
        <v>1.2746331124745111E-2</v>
      </c>
      <c r="I774" s="9">
        <f t="shared" si="369"/>
        <v>1.3654634236387603E-2</v>
      </c>
      <c r="J774" s="9">
        <f t="shared" si="369"/>
        <v>2.235125444785858E-3</v>
      </c>
      <c r="K774" s="9">
        <f t="shared" si="369"/>
        <v>-1.3282684015961495E-2</v>
      </c>
      <c r="L774" s="9">
        <f t="shared" si="369"/>
        <v>-2.6828545541014007E-2</v>
      </c>
      <c r="M774" s="9">
        <f t="shared" si="369"/>
        <v>-4.0619929839822169E-2</v>
      </c>
      <c r="N774" s="9">
        <f t="shared" si="369"/>
        <v>-5.2985653368654871E-2</v>
      </c>
      <c r="O774" s="9">
        <f t="shared" si="369"/>
        <v>-6.4476206039147804E-2</v>
      </c>
      <c r="P774" s="9">
        <f t="shared" si="369"/>
        <v>-7.4700206699073179E-2</v>
      </c>
      <c r="Q774" s="9">
        <f t="shared" si="369"/>
        <v>-8.3378808157829401E-2</v>
      </c>
      <c r="R774" s="9">
        <f t="shared" si="369"/>
        <v>-9.0385861450390834E-2</v>
      </c>
      <c r="S774" s="9">
        <f t="shared" si="369"/>
        <v>-9.7763984846716306E-2</v>
      </c>
      <c r="T774" s="9">
        <f t="shared" si="369"/>
        <v>-0.10448397327920346</v>
      </c>
      <c r="U774" s="9">
        <f t="shared" si="369"/>
        <v>-0.11186903595238101</v>
      </c>
      <c r="V774" s="9">
        <f t="shared" si="369"/>
        <v>-0.11896873264194258</v>
      </c>
      <c r="W774" s="9">
        <f t="shared" si="369"/>
        <v>-0.12642383667732074</v>
      </c>
      <c r="X774" s="9">
        <f t="shared" si="369"/>
        <v>-0.1330685321236614</v>
      </c>
      <c r="Y774" s="9">
        <f t="shared" si="369"/>
        <v>-0.13986727508367278</v>
      </c>
      <c r="Z774" s="9">
        <f t="shared" si="369"/>
        <v>-0.14576747742449517</v>
      </c>
      <c r="AA774" s="9">
        <f t="shared" si="369"/>
        <v>-0.15167209614739893</v>
      </c>
      <c r="AB774" s="9">
        <f t="shared" si="369"/>
        <v>-0.15640273525769582</v>
      </c>
      <c r="AC774" s="9">
        <f t="shared" si="369"/>
        <v>-0.16125129578236</v>
      </c>
      <c r="AD774" s="9">
        <f t="shared" si="369"/>
        <v>-0.16494510123756825</v>
      </c>
      <c r="AE774" s="9">
        <f t="shared" si="369"/>
        <v>-0.16940787811543256</v>
      </c>
      <c r="AF774" s="9">
        <f t="shared" si="369"/>
        <v>-0.17242819631317463</v>
      </c>
      <c r="AG774" s="9">
        <f t="shared" si="369"/>
        <v>-0.17568922207733426</v>
      </c>
      <c r="AH774" s="9">
        <f t="shared" si="369"/>
        <v>-0.17814948387692967</v>
      </c>
      <c r="AI774" s="9">
        <f t="shared" si="369"/>
        <v>-0.18143650350071466</v>
      </c>
      <c r="AJ774" s="9">
        <f t="shared" si="369"/>
        <v>-0.18450530494577391</v>
      </c>
      <c r="AK774" s="9">
        <f t="shared" si="369"/>
        <v>-0.18983274178123377</v>
      </c>
      <c r="AL774" s="9">
        <f t="shared" si="369"/>
        <v>-0.19761759947034666</v>
      </c>
      <c r="AM774" s="9">
        <f t="shared" ref="AM774:CJ774" si="370">(AM762-AM759-(AM768-AM765))/AM764</f>
        <v>-0.19553938172048685</v>
      </c>
      <c r="AN774" s="9">
        <f t="shared" si="370"/>
        <v>-0.19287331295387963</v>
      </c>
      <c r="AO774" s="9">
        <f t="shared" si="370"/>
        <v>-0.19165518473399193</v>
      </c>
      <c r="AP774" s="9">
        <f t="shared" si="370"/>
        <v>-0.19120392989866455</v>
      </c>
      <c r="AQ774" s="9">
        <f t="shared" si="370"/>
        <v>-0.19122122276762199</v>
      </c>
      <c r="AR774" s="9">
        <f t="shared" si="370"/>
        <v>-0.19112117397356099</v>
      </c>
      <c r="AS774" s="9">
        <f t="shared" si="370"/>
        <v>-0.19210474118951135</v>
      </c>
      <c r="AT774" s="9">
        <f t="shared" si="370"/>
        <v>-0.19321615881426271</v>
      </c>
      <c r="AU774" s="9">
        <f t="shared" si="370"/>
        <v>-0.1946550231586249</v>
      </c>
      <c r="AV774" s="9">
        <f t="shared" si="370"/>
        <v>-0.19673202877844909</v>
      </c>
      <c r="AW774" s="9">
        <f t="shared" si="370"/>
        <v>-0.19863795782774485</v>
      </c>
      <c r="AX774" s="9">
        <f t="shared" si="370"/>
        <v>-0.20064935495674949</v>
      </c>
      <c r="AY774" s="9">
        <f t="shared" si="370"/>
        <v>-0.20273150284556979</v>
      </c>
      <c r="AZ774" s="9">
        <f t="shared" si="370"/>
        <v>-0.20489264979591898</v>
      </c>
      <c r="BA774" s="9">
        <f t="shared" si="370"/>
        <v>-0.20711464639157534</v>
      </c>
      <c r="BB774" s="9">
        <f t="shared" si="370"/>
        <v>-0.20940066671874047</v>
      </c>
      <c r="BC774" s="9">
        <f t="shared" si="370"/>
        <v>-0.21176453317048635</v>
      </c>
      <c r="BD774" s="9">
        <f t="shared" si="370"/>
        <v>-0.21419392629904954</v>
      </c>
      <c r="BE774" s="9">
        <f t="shared" si="370"/>
        <v>-0.2167741929262145</v>
      </c>
      <c r="BF774" s="9">
        <f t="shared" si="370"/>
        <v>-0.21929302917660939</v>
      </c>
      <c r="BG774" s="9">
        <f t="shared" si="370"/>
        <v>-0.22185770477811995</v>
      </c>
      <c r="BH774" s="9">
        <f t="shared" si="370"/>
        <v>-0.22444434435615546</v>
      </c>
      <c r="BI774" s="9">
        <f t="shared" si="370"/>
        <v>-0.22754654541254954</v>
      </c>
      <c r="BJ774" s="9">
        <f t="shared" si="370"/>
        <v>-0.23089128102112083</v>
      </c>
      <c r="BK774" s="9">
        <f t="shared" si="370"/>
        <v>-0.23363665741264261</v>
      </c>
      <c r="BL774" s="9">
        <f t="shared" si="370"/>
        <v>-0.23630459142940966</v>
      </c>
      <c r="BM774" s="9">
        <f t="shared" si="370"/>
        <v>-0.23954694711896457</v>
      </c>
      <c r="BN774" s="9">
        <f t="shared" si="370"/>
        <v>-0.24221111331937475</v>
      </c>
      <c r="BO774" s="9">
        <f t="shared" si="370"/>
        <v>-0.24491678983152534</v>
      </c>
      <c r="BP774" s="9">
        <f t="shared" si="370"/>
        <v>-0.24800208600443174</v>
      </c>
      <c r="BQ774" s="9">
        <f t="shared" si="370"/>
        <v>-0.25062055144557943</v>
      </c>
      <c r="BR774" s="9">
        <f t="shared" si="370"/>
        <v>-0.25373979960088605</v>
      </c>
      <c r="BS774" s="9">
        <f t="shared" si="370"/>
        <v>-0.25634303487497906</v>
      </c>
      <c r="BT774" s="9">
        <f t="shared" si="370"/>
        <v>-0.25950536585049166</v>
      </c>
      <c r="BU774" s="9">
        <f t="shared" si="370"/>
        <v>-0.26208354901490782</v>
      </c>
      <c r="BV774" s="9">
        <f t="shared" si="370"/>
        <v>-0.265485110371591</v>
      </c>
      <c r="BW774" s="9">
        <f t="shared" si="370"/>
        <v>-0.26870126156342322</v>
      </c>
      <c r="BX774" s="9">
        <f t="shared" si="370"/>
        <v>-0.27169746413400719</v>
      </c>
      <c r="BY774" s="9">
        <f t="shared" si="370"/>
        <v>-0.27429865459481023</v>
      </c>
      <c r="BZ774" s="9">
        <f t="shared" si="370"/>
        <v>-0.277232960610729</v>
      </c>
      <c r="CA774" s="9">
        <f t="shared" si="370"/>
        <v>-0.28013164687438702</v>
      </c>
      <c r="CB774" s="9">
        <f t="shared" si="370"/>
        <v>-0.28297923502128458</v>
      </c>
      <c r="CC774" s="9">
        <f t="shared" si="370"/>
        <v>-0.28510538419332571</v>
      </c>
      <c r="CD774" s="9">
        <f t="shared" si="370"/>
        <v>-0.28805581814168479</v>
      </c>
      <c r="CE774" s="9">
        <f t="shared" si="370"/>
        <v>-0.29097609719579165</v>
      </c>
      <c r="CF774" s="9">
        <f t="shared" si="370"/>
        <v>-0.29385685892694946</v>
      </c>
      <c r="CG774" s="9">
        <f t="shared" si="370"/>
        <v>-0.29674899945117444</v>
      </c>
      <c r="CH774" s="9">
        <f t="shared" si="370"/>
        <v>-0.30017027125521883</v>
      </c>
      <c r="CI774" s="9">
        <f t="shared" si="370"/>
        <v>-0.30300839645000555</v>
      </c>
      <c r="CJ774" s="9">
        <f t="shared" si="370"/>
        <v>-0.30565924491515989</v>
      </c>
    </row>
  </sheetData>
  <mergeCells count="2">
    <mergeCell ref="A61:A62"/>
    <mergeCell ref="A64:A65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25</vt:i4>
      </vt:variant>
    </vt:vector>
  </HeadingPairs>
  <TitlesOfParts>
    <vt:vector size="26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(ener,base)</vt:lpstr>
      <vt:lpstr>Auto (ener,shock)</vt:lpstr>
      <vt:lpstr>Employment</vt:lpstr>
      <vt:lpstr>Investissement</vt:lpstr>
      <vt:lpstr>Investissement ctrb</vt:lpstr>
      <vt:lpstr>Firms' emissions</vt:lpstr>
      <vt:lpstr>Firms' emissions 2</vt:lpstr>
      <vt:lpstr>Capital intensity</vt:lpstr>
      <vt:lpstr>Energy intensity</vt:lpstr>
      <vt:lpstr>Gr VA secteurs (% dev)</vt:lpstr>
      <vt:lpstr>Gr VA secteurs (% dev2)</vt:lpstr>
      <vt:lpstr>Gr VA secteurs (% share)</vt:lpstr>
      <vt:lpstr>Gr Y secteurs (% dev)</vt:lpstr>
      <vt:lpstr>Gr Y secteurs ctrb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Florian Jacquetin</cp:lastModifiedBy>
  <dcterms:created xsi:type="dcterms:W3CDTF">2021-11-04T11:19:34Z</dcterms:created>
  <dcterms:modified xsi:type="dcterms:W3CDTF">2023-03-20T23:04:31Z</dcterms:modified>
</cp:coreProperties>
</file>